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70" windowWidth="14700" windowHeight="8355" tabRatio="643" activeTab="0"/>
  </bookViews>
  <sheets>
    <sheet name="Sheet1" sheetId="1" r:id="rId1"/>
    <sheet name="第１号被保険者数" sheetId="2" r:id="rId2"/>
    <sheet name="要介護認定者数" sheetId="3" r:id="rId3"/>
    <sheet name="サービス受給者" sheetId="4" r:id="rId4"/>
    <sheet name="保険給付件数【居宅（介護予防)サービス】" sheetId="5" r:id="rId5"/>
    <sheet name="保険給付件数【地域密着型 (介護予防)・施設サービス･総計】" sheetId="6" r:id="rId6"/>
    <sheet name="保険給付費【居宅（介護予防)サービス】" sheetId="7" r:id="rId7"/>
    <sheet name="保険給付費【地域密着型 (介護予防)・施設サービス･総計】" sheetId="8" r:id="rId8"/>
  </sheets>
  <definedNames>
    <definedName name="_xlnm.Print_Titles" localSheetId="3">'サービス受給者'!$A:$A</definedName>
    <definedName name="_xlnm.Print_Titles" localSheetId="4">'保険給付件数【居宅（介護予防)サービス】'!$A:$A</definedName>
    <definedName name="_xlnm.Print_Titles" localSheetId="5">'保険給付件数【地域密着型 (介護予防)・施設サービス･総計】'!$A:$A</definedName>
    <definedName name="_xlnm.Print_Titles" localSheetId="6">'保険給付費【居宅（介護予防)サービス】'!$A:$A</definedName>
    <definedName name="_xlnm.Print_Titles" localSheetId="7">'保険給付費【地域密着型 (介護予防)・施設サービス･総計】'!$A:$A</definedName>
    <definedName name="_xlnm.Print_Titles" localSheetId="2">'要介護認定者数'!$A:$A</definedName>
  </definedNames>
  <calcPr fullCalcOnLoad="1"/>
</workbook>
</file>

<file path=xl/sharedStrings.xml><?xml version="1.0" encoding="utf-8"?>
<sst xmlns="http://schemas.openxmlformats.org/spreadsheetml/2006/main" count="1544" uniqueCount="168">
  <si>
    <t>保険者名</t>
  </si>
  <si>
    <t>要介護１</t>
  </si>
  <si>
    <t>要介護２</t>
  </si>
  <si>
    <t>要介護３</t>
  </si>
  <si>
    <t>要介護４</t>
  </si>
  <si>
    <t>要介護５</t>
  </si>
  <si>
    <t>計</t>
  </si>
  <si>
    <t>福祉用具購入費</t>
  </si>
  <si>
    <t>住宅改修費</t>
  </si>
  <si>
    <t>介護老人福祉施設</t>
  </si>
  <si>
    <t>介護療養型医療施設</t>
  </si>
  <si>
    <t>合計</t>
  </si>
  <si>
    <t>東京都</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</si>
  <si>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</si>
  <si>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</si>
  <si>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</si>
  <si>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</si>
  <si>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</si>
  <si>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</si>
  <si>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</si>
  <si>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</si>
  <si>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</si>
  <si>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</si>
  <si>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</si>
  <si>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</si>
  <si>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</si>
  <si>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</si>
  <si>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</si>
  <si>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</si>
  <si>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</si>
  <si>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</si>
  <si>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</si>
  <si>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</si>
  <si>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</si>
  <si>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</si>
  <si>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</si>
  <si>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区部計</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</si>
  <si>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</si>
  <si>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</si>
  <si>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</si>
  <si>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</si>
  <si>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</si>
  <si>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</si>
  <si>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</si>
  <si>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</si>
  <si>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</si>
  <si>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</si>
  <si>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</si>
  <si>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</si>
  <si>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</si>
  <si>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</si>
  <si>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</si>
  <si>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</si>
  <si>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</si>
  <si>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</si>
  <si>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</si>
  <si>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</si>
  <si>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</si>
  <si>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</si>
  <si>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</si>
  <si>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</si>
  <si>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</si>
  <si>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</si>
  <si>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市部計</t>
  </si>
  <si>
    <t>瑞穂町</t>
  </si>
  <si>
    <t>日の出町</t>
  </si>
  <si>
    <t>檜原村</t>
  </si>
  <si>
    <t>奥多摩町</t>
  </si>
  <si>
    <t>郡部計</t>
  </si>
  <si>
    <t>大島町</t>
  </si>
  <si>
    <t>利島村</t>
  </si>
  <si>
    <t>新島村</t>
  </si>
  <si>
    <t>神津島村</t>
  </si>
  <si>
    <t>三宅村</t>
  </si>
  <si>
    <t>御蔵島村</t>
  </si>
  <si>
    <t>八丈町</t>
  </si>
  <si>
    <t>青ヶ島村</t>
  </si>
  <si>
    <t>小笠原村</t>
  </si>
  <si>
    <t>島部計</t>
  </si>
  <si>
    <t>東京都</t>
  </si>
  <si>
    <t>要介護１</t>
  </si>
  <si>
    <t>要介護２</t>
  </si>
  <si>
    <t>要介護３</t>
  </si>
  <si>
    <t>要介護４</t>
  </si>
  <si>
    <t>要介護５</t>
  </si>
  <si>
    <t>第１号被保険者数</t>
  </si>
  <si>
    <t>第２号被保険者</t>
  </si>
  <si>
    <t>総数</t>
  </si>
  <si>
    <t>６５歳以上７５歳未満</t>
  </si>
  <si>
    <t>７５歳以上</t>
  </si>
  <si>
    <t>計</t>
  </si>
  <si>
    <t>居宅介護サービス受給者数</t>
  </si>
  <si>
    <t>施設介護サービス受給者数</t>
  </si>
  <si>
    <t>第１号被保険者</t>
  </si>
  <si>
    <t>保険者名</t>
  </si>
  <si>
    <t>当月中増</t>
  </si>
  <si>
    <t>当月中減</t>
  </si>
  <si>
    <t>前月末現在</t>
  </si>
  <si>
    <t>当月末現在</t>
  </si>
  <si>
    <t>表１　　  第１号被保険者数</t>
  </si>
  <si>
    <t>表２   要介護認定者数</t>
  </si>
  <si>
    <t>表３　　 サービス受給者数</t>
  </si>
  <si>
    <t>表４　　　保険給付決定状況・総数（件数）</t>
  </si>
  <si>
    <t>居宅介護（支援）サービス続き</t>
  </si>
  <si>
    <t>介護老人保健施設</t>
  </si>
  <si>
    <t>　本報告は、介護保険事業の実施状況について、保険者（区市町村等）からの報告数値を集計したものです。</t>
  </si>
  <si>
    <t>　本資料の数値については、以下の点にご留意願います。</t>
  </si>
  <si>
    <t>（留意点）</t>
  </si>
  <si>
    <t>　報告は、基本的な数値を集計したものです。</t>
  </si>
  <si>
    <t>問い合わせ先</t>
  </si>
  <si>
    <r>
      <t>7</t>
    </r>
    <r>
      <rPr>
        <sz val="11"/>
        <rFont val="ＭＳ ゴシック"/>
        <family val="3"/>
      </rPr>
      <t>5歳以上（再掲）</t>
    </r>
  </si>
  <si>
    <r>
      <t xml:space="preserve"> </t>
    </r>
    <r>
      <rPr>
        <sz val="11"/>
        <rFont val="ＭＳ ゴシック"/>
        <family val="3"/>
      </rPr>
      <t>65～7</t>
    </r>
    <r>
      <rPr>
        <sz val="11"/>
        <rFont val="ＭＳ ゴシック"/>
        <family val="3"/>
      </rPr>
      <t>4</t>
    </r>
    <r>
      <rPr>
        <sz val="11"/>
        <rFont val="ＭＳ ゴシック"/>
        <family val="3"/>
      </rPr>
      <t>歳（再掲）</t>
    </r>
  </si>
  <si>
    <t>居宅介護（支援サービス）続き</t>
  </si>
  <si>
    <t>短期入所サービス（合計）</t>
  </si>
  <si>
    <t>短期入所サービス続き</t>
  </si>
  <si>
    <t>訪問介護</t>
  </si>
  <si>
    <t>訪問入浴介護</t>
  </si>
  <si>
    <t>訪問看護</t>
  </si>
  <si>
    <t>訪問リハビリテーション</t>
  </si>
  <si>
    <t>通所介護</t>
  </si>
  <si>
    <t>通所リハビリテーション</t>
  </si>
  <si>
    <t>福祉用具貸与</t>
  </si>
  <si>
    <t>短期入所生活介護</t>
  </si>
  <si>
    <t>短期入所療養介護（介護老人保健施設）</t>
  </si>
  <si>
    <t>短期入所療養介護（介護療養型医療施設等）</t>
  </si>
  <si>
    <t>居宅療養管理指導</t>
  </si>
  <si>
    <t>介護療養型医療施設</t>
  </si>
  <si>
    <t>東京都福祉保健局介護保険課</t>
  </si>
  <si>
    <t>０３－５３２１－１１１１（内線３３－６５２）</t>
  </si>
  <si>
    <t>要支援１</t>
  </si>
  <si>
    <t>要支援２</t>
  </si>
  <si>
    <t>経過的
要介護</t>
  </si>
  <si>
    <t>　本数値は、今後公表される年報の数値とは異なる場合がありますのでご注意ください。</t>
  </si>
  <si>
    <t>要支援２</t>
  </si>
  <si>
    <t>地域密着型サービス受給者数</t>
  </si>
  <si>
    <t>総数</t>
  </si>
  <si>
    <t>要支援１</t>
  </si>
  <si>
    <t>要支援１</t>
  </si>
  <si>
    <t>要支援１</t>
  </si>
  <si>
    <t>経過的要介護</t>
  </si>
  <si>
    <t>認知症対応型共同生活介護</t>
  </si>
  <si>
    <t>訪問サービス（合計）</t>
  </si>
  <si>
    <t>訪問サービス続き</t>
  </si>
  <si>
    <t>通所サービス</t>
  </si>
  <si>
    <t>通所サービス（合計）</t>
  </si>
  <si>
    <t>福祉用具・住宅改修サービス（合計）</t>
  </si>
  <si>
    <t>福祉用具・住宅改修サービス</t>
  </si>
  <si>
    <t>特定施設入居者生活介護</t>
  </si>
  <si>
    <t>介護予防支援・居宅介護支援</t>
  </si>
  <si>
    <t>地域密着型（介護予防）サービス計</t>
  </si>
  <si>
    <t>夜間対応型訪問介護</t>
  </si>
  <si>
    <t>認知症対応型通所介護</t>
  </si>
  <si>
    <t>小規模多機能型居宅介護</t>
  </si>
  <si>
    <t>地域密着型（介護予防）サービス続き</t>
  </si>
  <si>
    <t>地域密着型特定施設入居者生活介護</t>
  </si>
  <si>
    <t>地域密着型介護老人福祉施設入所者生活介護</t>
  </si>
  <si>
    <t>総計（居宅(介護予防）サービス、地域密着型(介護予防)サービス、施設サービスの計）</t>
  </si>
  <si>
    <t>施設サービス続き</t>
  </si>
  <si>
    <t>表５　　　保険給付決定状況・総数（給付費）</t>
  </si>
  <si>
    <t>居宅（介護予防）サービス計</t>
  </si>
  <si>
    <t>居宅（介護予防）サービス続き</t>
  </si>
  <si>
    <t>施設サービス 計</t>
  </si>
  <si>
    <t>施設サービス　計</t>
  </si>
  <si>
    <t>介護保険事業状況報告　５月月報</t>
  </si>
  <si>
    <t>　また、今回の報告は、１９年５月分（第１号被保険者数、要介護（要支援）認定者数は１９年５月末実績、居宅介護（支援）サービス受給者数、施設介護サービス受給者数及び保険給付決定状況は１９年３月サービス分）を追加したものです。</t>
  </si>
  <si>
    <r>
      <t>1</t>
    </r>
    <r>
      <rPr>
        <sz val="11"/>
        <rFont val="ＭＳ ゴシック"/>
        <family val="3"/>
      </rPr>
      <t>9</t>
    </r>
    <r>
      <rPr>
        <sz val="11"/>
        <rFont val="ＭＳ ゴシック"/>
        <family val="3"/>
      </rPr>
      <t>年</t>
    </r>
    <r>
      <rPr>
        <sz val="11"/>
        <rFont val="ＭＳ ゴシック"/>
        <family val="3"/>
      </rPr>
      <t>5</t>
    </r>
    <r>
      <rPr>
        <sz val="11"/>
        <rFont val="ＭＳ ゴシック"/>
        <family val="3"/>
      </rPr>
      <t>月末</t>
    </r>
  </si>
  <si>
    <t>（19年5月末）　</t>
  </si>
  <si>
    <t>現物給付（19年3月サービス分）　償還給付（19年4月支払決定分）</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</si>
</sst>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 ?/10"/>
    <numFmt numFmtId="178" formatCode="#\ ?/2"/>
    <numFmt numFmtId="179" formatCode="#,##0_);[Red]\(#,##0\)"/>
    <numFmt numFmtId="180" formatCode="0_);[Red]\(0\)"/>
    <numFmt numFmtId="181" formatCode="0_ "/>
    <numFmt numFmtId="182" formatCode="#,##0;[Red]#,##0"/>
  </numFmts>
  <fonts count="11">
    <font>
      <sz val="11"/>
      <name val="ＭＳ ゴシック"/>
      <family val="3"/>
    </font>
    <font>
      <sz val="6"/>
      <name val="ＭＳ ゴシック"/>
      <family val="3"/>
    </font>
    <font>
      <sz val="6"/>
      <name val="ＭＳ Ｐゴシック"/>
      <family val="3"/>
    </font>
    <font>
      <sz val="12"/>
      <name val="ＭＳ ゴシック"/>
      <family val="3"/>
    </font>
    <font>
      <sz val="14"/>
      <name val="ＭＳ ゴシック"/>
      <family val="3"/>
    </font>
    <font>
      <b/>
      <sz val="18"/>
      <name val="ＭＳ ゴシック"/>
      <family val="3"/>
    </font>
    <font>
      <sz val="12"/>
      <name val="Arial Unicode MS"/>
      <family val="3"/>
    </font>
    <font>
      <u val="single"/>
      <sz val="11"/>
      <color indexed="12"/>
      <name val="ＭＳ ゴシック"/>
      <family val="3"/>
    </font>
    <font>
      <u val="single"/>
      <sz val="11"/>
      <color indexed="36"/>
      <name val="ＭＳ ゴシック"/>
      <family val="3"/>
    </font>
    <font>
      <sz val="10"/>
      <name val="ＭＳ Ｐゴシック"/>
      <family val="3"/>
    </font>
    <font>
      <sz val="10"/>
      <name val="ＭＳ ゴシック"/>
      <family val="3"/>
    </font>
  </fonts>
  <fills count="5">
    <fill>
      <patternFill/>
    </fill>
    <fill>
      <patternFill patternType="gray125"/>
    </fill>
    <fill>
      <patternFill patternType="solid">
        <fgColor indexed="47"/>
        <bgColor indexed="64"/>
      </patternFill>
    </fill>
    <fill>
      <patternFill patternType="solid">
        <fgColor indexed="22"/>
        <bgColor indexed="64"/>
      </patternFill>
    </fill>
    <fill>
      <patternFill patternType="solid">
        <fgColor indexed="44"/>
        <bgColor indexed="64"/>
      </patternFill>
    </fill>
  </fills>
  <borders count="86">
    <border>
      <left/>
      <right/>
      <top/>
      <bottom/>
      <diagonal/>
    </border>
    <border>
      <left>
        <color indexed="63"/>
      </left>
      <right>
        <color indexed="63"/>
      </right>
      <top>
        <color indexed="63"/>
      </top>
      <bottom style="medium"/>
    </border>
    <border>
      <left style="medium"/>
      <right style="thin"/>
      <top style="medium"/>
      <bottom style="double"/>
    </border>
    <border>
      <left style="thin"/>
      <right style="thin"/>
      <top style="medium"/>
      <bottom style="double"/>
    </border>
    <border>
      <left style="thin"/>
      <right style="double"/>
      <top style="medium"/>
      <bottom style="double"/>
    </border>
    <border>
      <left style="medium"/>
      <right style="thin"/>
      <top style="double"/>
      <bottom style="thin"/>
    </border>
    <border>
      <left style="thin"/>
      <right style="thin"/>
      <top style="double"/>
      <bottom style="thin"/>
    </border>
    <border>
      <left style="thin"/>
      <right style="double"/>
      <top style="double"/>
      <bottom style="thin"/>
    </border>
    <border>
      <left style="double"/>
      <right style="thin"/>
      <top style="double"/>
      <bottom style="thin"/>
    </border>
    <border>
      <left style="thin"/>
      <right style="medium"/>
      <top style="double"/>
      <bottom style="thin"/>
    </border>
    <border>
      <left style="medium"/>
      <right style="thin"/>
      <top>
        <color indexed="63"/>
      </top>
      <bottom style="thin"/>
    </border>
    <border>
      <left style="thin"/>
      <right style="thin"/>
      <top>
        <color indexed="63"/>
      </top>
      <bottom style="thin"/>
    </border>
    <border>
      <left style="thin"/>
      <right style="double"/>
      <top>
        <color indexed="63"/>
      </top>
      <bottom style="thin"/>
    </border>
    <border>
      <left style="double"/>
      <right style="thin"/>
      <top style="thin"/>
      <bottom style="thin"/>
    </border>
    <border>
      <left style="thin"/>
      <right style="thin"/>
      <top style="thin"/>
      <bottom style="thin"/>
    </border>
    <border>
      <left style="medium"/>
      <right style="thin"/>
      <top style="thin"/>
      <bottom style="thin"/>
    </border>
    <border>
      <left style="thin"/>
      <right style="double"/>
      <top style="thin"/>
      <bottom style="thin"/>
    </border>
    <border>
      <left>
        <color indexed="63"/>
      </left>
      <right>
        <color indexed="63"/>
      </right>
      <top style="thin"/>
      <bottom style="thin"/>
    </border>
    <border>
      <left style="thin"/>
      <right>
        <color indexed="63"/>
      </right>
      <top style="thin"/>
      <bottom style="thin"/>
    </border>
    <border>
      <left style="medium"/>
      <right style="thin"/>
      <top style="thin"/>
      <bottom style="medium"/>
    </border>
    <border>
      <left style="thin"/>
      <right style="thin"/>
      <top style="thin"/>
      <bottom style="medium"/>
    </border>
    <border>
      <left style="thin"/>
      <right style="double"/>
      <top style="thin"/>
      <bottom style="medium"/>
    </border>
    <border>
      <left>
        <color indexed="63"/>
      </left>
      <right style="thin"/>
      <top style="thin"/>
      <bottom style="medium"/>
    </border>
    <border>
      <left style="thin"/>
      <right style="medium"/>
      <top style="thin"/>
      <bottom style="medium"/>
    </border>
    <border>
      <left>
        <color indexed="63"/>
      </left>
      <right>
        <color indexed="63"/>
      </right>
      <top style="medium"/>
      <bottom>
        <color indexed="63"/>
      </bottom>
    </border>
    <border>
      <left style="thin"/>
      <right style="medium"/>
      <top>
        <color indexed="63"/>
      </top>
      <bottom style="thin"/>
    </border>
    <border>
      <left style="thin"/>
      <right style="medium"/>
      <top style="thin"/>
      <bottom style="thin"/>
    </border>
    <border>
      <left style="thin"/>
      <right style="thin"/>
      <top style="thin"/>
      <bottom style="double"/>
    </border>
    <border>
      <left style="thin"/>
      <right style="medium"/>
      <top style="thin"/>
      <bottom style="double"/>
    </border>
    <border>
      <left style="thin"/>
      <right>
        <color indexed="63"/>
      </right>
      <top style="thin"/>
      <bottom style="double"/>
    </border>
    <border>
      <left style="thin"/>
      <right>
        <color indexed="63"/>
      </right>
      <top style="double"/>
      <bottom style="thin"/>
    </border>
    <border>
      <left style="thin"/>
      <right>
        <color indexed="63"/>
      </right>
      <top>
        <color indexed="63"/>
      </top>
      <bottom style="thin"/>
    </border>
    <border>
      <left style="thin"/>
      <right>
        <color indexed="63"/>
      </right>
      <top style="thin"/>
      <bottom style="medium"/>
    </border>
    <border>
      <left style="double"/>
      <right style="thin"/>
      <top style="double"/>
      <bottom style="double"/>
    </border>
    <border>
      <left>
        <color indexed="63"/>
      </left>
      <right style="thin"/>
      <top style="double"/>
      <bottom style="double"/>
    </border>
    <border>
      <left style="thin"/>
      <right style="thin"/>
      <top style="double"/>
      <bottom style="double"/>
    </border>
    <border>
      <left style="thin"/>
      <right style="medium"/>
      <top style="double"/>
      <bottom style="double"/>
    </border>
    <border>
      <left>
        <color indexed="63"/>
      </left>
      <right>
        <color indexed="63"/>
      </right>
      <top style="medium"/>
      <bottom style="thin"/>
    </border>
    <border>
      <left>
        <color indexed="63"/>
      </left>
      <right style="thin"/>
      <top style="thin"/>
      <bottom style="thin"/>
    </border>
    <border>
      <left>
        <color indexed="63"/>
      </left>
      <right>
        <color indexed="63"/>
      </right>
      <top>
        <color indexed="63"/>
      </top>
      <bottom style="thin"/>
    </border>
    <border>
      <left>
        <color indexed="63"/>
      </left>
      <right style="double"/>
      <top>
        <color indexed="63"/>
      </top>
      <bottom style="thin"/>
    </border>
    <border>
      <left>
        <color indexed="63"/>
      </left>
      <right style="thin"/>
      <top style="thin"/>
      <bottom style="double"/>
    </border>
    <border>
      <left style="medium"/>
      <right style="thin"/>
      <top style="thin"/>
      <bottom style="double"/>
    </border>
    <border>
      <left style="thin"/>
      <right style="double"/>
      <top style="thin"/>
      <bottom style="double"/>
    </border>
    <border>
      <left>
        <color indexed="63"/>
      </left>
      <right style="thin"/>
      <top>
        <color indexed="63"/>
      </top>
      <bottom style="thin"/>
    </border>
    <border>
      <left style="thin"/>
      <right style="thin"/>
      <top>
        <color indexed="63"/>
      </top>
      <bottom>
        <color indexed="63"/>
      </bottom>
    </border>
    <border>
      <left style="thin"/>
      <right>
        <color indexed="63"/>
      </right>
      <top>
        <color indexed="63"/>
      </top>
      <bottom>
        <color indexed="63"/>
      </bottom>
    </border>
    <border>
      <left style="thin"/>
      <right style="thin"/>
      <top>
        <color indexed="63"/>
      </top>
      <bottom style="medium"/>
    </border>
    <border>
      <left>
        <color indexed="63"/>
      </left>
      <right style="thin"/>
      <top>
        <color indexed="63"/>
      </top>
      <bottom style="medium"/>
    </border>
    <border>
      <left style="thin"/>
      <right>
        <color indexed="63"/>
      </right>
      <top>
        <color indexed="63"/>
      </top>
      <bottom style="medium"/>
    </border>
    <border>
      <left style="medium"/>
      <right style="thin"/>
      <top>
        <color indexed="63"/>
      </top>
      <bottom style="medium"/>
    </border>
    <border>
      <left style="double"/>
      <right style="thin"/>
      <top style="thin"/>
      <bottom style="double"/>
    </border>
    <border>
      <left style="double"/>
      <right style="thin"/>
      <top>
        <color indexed="63"/>
      </top>
      <bottom style="thin"/>
    </border>
    <border>
      <left style="double"/>
      <right style="thin"/>
      <top style="thin"/>
      <bottom style="medium"/>
    </border>
    <border>
      <left style="double"/>
      <right>
        <color indexed="63"/>
      </right>
      <top style="medium"/>
      <bottom style="double"/>
    </border>
    <border>
      <left>
        <color indexed="63"/>
      </left>
      <right>
        <color indexed="63"/>
      </right>
      <top style="medium"/>
      <bottom style="double"/>
    </border>
    <border>
      <left>
        <color indexed="63"/>
      </left>
      <right style="medium"/>
      <top style="medium"/>
      <bottom style="double"/>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style="thin"/>
      <top style="medium"/>
      <bottom style="thin"/>
    </border>
    <border>
      <left style="thin"/>
      <right>
        <color indexed="63"/>
      </right>
      <top style="medium"/>
      <bottom>
        <color indexed="63"/>
      </bottom>
    </border>
    <border>
      <left>
        <color indexed="63"/>
      </left>
      <right style="thin"/>
      <top style="medium"/>
      <bottom>
        <color indexed="63"/>
      </bottom>
    </border>
    <border>
      <left style="thin"/>
      <right style="thin"/>
      <top style="thin"/>
      <bottom>
        <color indexed="63"/>
      </bottom>
    </border>
    <border>
      <left style="medium"/>
      <right>
        <color indexed="63"/>
      </right>
      <top style="thin"/>
      <bottom style="double"/>
    </border>
    <border>
      <left>
        <color indexed="63"/>
      </left>
      <right style="medium"/>
      <top style="medium"/>
      <bottom style="thin"/>
    </border>
    <border>
      <left style="thin"/>
      <right>
        <color indexed="63"/>
      </right>
      <top style="thin"/>
      <bottom>
        <color indexed="63"/>
      </bottom>
    </border>
    <border>
      <left>
        <color indexed="63"/>
      </left>
      <right style="medium"/>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double"/>
      <top style="medium"/>
      <bottom style="thin"/>
    </border>
    <border>
      <left>
        <color indexed="63"/>
      </left>
      <right style="double"/>
      <top>
        <color indexed="63"/>
      </top>
      <bottom>
        <color indexed="63"/>
      </botto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double"/>
    </border>
    <border>
      <left style="double"/>
      <right>
        <color indexed="63"/>
      </right>
      <top style="medium"/>
      <bottom>
        <color indexed="63"/>
      </bottom>
    </border>
    <border>
      <left style="double"/>
      <right>
        <color indexed="63"/>
      </right>
      <top>
        <color indexed="63"/>
      </top>
      <bottom>
        <color indexed="63"/>
      </bottom>
    </border>
    <border>
      <left style="double"/>
      <right>
        <color indexed="63"/>
      </right>
      <top>
        <color indexed="63"/>
      </top>
      <bottom style="thin"/>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style="thin"/>
      <bottom style="thin"/>
    </border>
    <border>
      <left>
        <color indexed="63"/>
      </left>
      <right style="double"/>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 fillId="0" borderId="0" applyNumberFormat="0" applyFill="0" applyBorder="0" applyAlignment="0" applyProtection="0"/>
  </cellStyleXfs>
  <cellXfs count="259">
    <xf numFmtId="0" fontId="0" fillId="0" borderId="0" xfId="0" applyAlignment="1">
      <alignment/>
    </xf>
    <xf numFmtId="0" fontId="3" fillId="0" borderId="0" xfId="0" applyFont="1" applyAlignment="1">
      <alignment/>
    </xf>
    <xf numFmtId="38" fontId="3" fillId="0" borderId="0" xfId="17" applyFont="1" applyAlignment="1">
      <alignment/>
    </xf>
    <xf numFmtId="38" fontId="4" fillId="0" borderId="0" xfId="17" applyFont="1" applyAlignment="1">
      <alignment/>
    </xf>
    <xf numFmtId="0" fontId="0" fillId="0" borderId="0" xfId="0" applyBorder="1" applyAlignment="1">
      <alignment/>
    </xf>
    <xf numFmtId="38" fontId="0" fillId="0" borderId="0" xfId="17" applyFont="1" applyAlignment="1">
      <alignment/>
    </xf>
    <xf numFmtId="0" fontId="0" fillId="0" borderId="0" xfId="0" applyAlignment="1">
      <alignment horizontal="center"/>
    </xf>
    <xf numFmtId="0" fontId="0" fillId="0" borderId="0" xfId="0" applyBorder="1" applyAlignment="1">
      <alignment horizontal="left" indent="1"/>
    </xf>
    <xf numFmtId="0" fontId="0" fillId="0" borderId="0" xfId="0" applyAlignment="1">
      <alignment vertical="top" wrapText="1"/>
    </xf>
    <xf numFmtId="0" fontId="6" fillId="0" borderId="0" xfId="0" applyFont="1" applyAlignment="1">
      <alignment/>
    </xf>
    <xf numFmtId="38" fontId="0" fillId="0" borderId="1" xfId="17" applyFont="1" applyBorder="1" applyAlignment="1">
      <alignment/>
    </xf>
    <xf numFmtId="38" fontId="0" fillId="0" borderId="0" xfId="17" applyAlignment="1">
      <alignment/>
    </xf>
    <xf numFmtId="38" fontId="0" fillId="0" borderId="0" xfId="17" applyFont="1" applyAlignment="1">
      <alignment horizontal="center"/>
    </xf>
    <xf numFmtId="38" fontId="0" fillId="0" borderId="2" xfId="17" applyFont="1" applyBorder="1" applyAlignment="1">
      <alignment horizontal="center" vertical="center"/>
    </xf>
    <xf numFmtId="38" fontId="0" fillId="0" borderId="3" xfId="17" applyFont="1" applyBorder="1" applyAlignment="1">
      <alignment horizontal="center" vertical="center"/>
    </xf>
    <xf numFmtId="38" fontId="0" fillId="0" borderId="4" xfId="17" applyFont="1" applyBorder="1" applyAlignment="1">
      <alignment horizontal="center" vertical="center"/>
    </xf>
    <xf numFmtId="38" fontId="0" fillId="0" borderId="5" xfId="17" applyFont="1" applyBorder="1" applyAlignment="1">
      <alignment horizontal="center" vertical="center"/>
    </xf>
    <xf numFmtId="38" fontId="0" fillId="0" borderId="6" xfId="17" applyFont="1" applyBorder="1" applyAlignment="1">
      <alignment horizontal="center" vertical="center"/>
    </xf>
    <xf numFmtId="38" fontId="0" fillId="0" borderId="7" xfId="17" applyFont="1" applyBorder="1" applyAlignment="1">
      <alignment horizontal="center" vertical="center"/>
    </xf>
    <xf numFmtId="38" fontId="0" fillId="2" borderId="8" xfId="17" applyFont="1" applyFill="1" applyBorder="1" applyAlignment="1">
      <alignment horizontal="center" vertical="center"/>
    </xf>
    <xf numFmtId="38" fontId="0" fillId="0" borderId="6" xfId="17" applyBorder="1" applyAlignment="1">
      <alignment horizontal="center"/>
    </xf>
    <xf numFmtId="38" fontId="0" fillId="0" borderId="9" xfId="17" applyFont="1" applyBorder="1" applyAlignment="1">
      <alignment horizontal="right"/>
    </xf>
    <xf numFmtId="38" fontId="0" fillId="3" borderId="10" xfId="17" applyFont="1" applyFill="1" applyBorder="1" applyAlignment="1">
      <alignment/>
    </xf>
    <xf numFmtId="38" fontId="0" fillId="3" borderId="11" xfId="17" applyFont="1" applyFill="1" applyBorder="1" applyAlignment="1">
      <alignment/>
    </xf>
    <xf numFmtId="38" fontId="0" fillId="3" borderId="12" xfId="17" applyFont="1" applyFill="1" applyBorder="1" applyAlignment="1">
      <alignment/>
    </xf>
    <xf numFmtId="38" fontId="0" fillId="4" borderId="13" xfId="17" applyFont="1" applyFill="1" applyBorder="1" applyAlignment="1">
      <alignment/>
    </xf>
    <xf numFmtId="38" fontId="0" fillId="3" borderId="14" xfId="17" applyFont="1" applyFill="1" applyBorder="1" applyAlignment="1">
      <alignment/>
    </xf>
    <xf numFmtId="38" fontId="0" fillId="0" borderId="15" xfId="17" applyFont="1" applyBorder="1" applyAlignment="1">
      <alignment/>
    </xf>
    <xf numFmtId="38" fontId="0" fillId="0" borderId="14" xfId="17" applyBorder="1" applyAlignment="1">
      <alignment/>
    </xf>
    <xf numFmtId="38" fontId="0" fillId="3" borderId="15" xfId="17" applyFont="1" applyFill="1" applyBorder="1" applyAlignment="1">
      <alignment/>
    </xf>
    <xf numFmtId="38" fontId="0" fillId="3" borderId="16" xfId="17" applyFont="1" applyFill="1" applyBorder="1" applyAlignment="1">
      <alignment/>
    </xf>
    <xf numFmtId="38" fontId="0" fillId="4" borderId="17" xfId="17" applyFont="1" applyFill="1" applyBorder="1" applyAlignment="1">
      <alignment/>
    </xf>
    <xf numFmtId="38" fontId="0" fillId="0" borderId="18" xfId="17" applyBorder="1" applyAlignment="1">
      <alignment/>
    </xf>
    <xf numFmtId="38" fontId="0" fillId="3" borderId="19" xfId="17" applyFont="1" applyFill="1" applyBorder="1" applyAlignment="1">
      <alignment/>
    </xf>
    <xf numFmtId="38" fontId="0" fillId="3" borderId="20" xfId="17" applyFont="1" applyFill="1" applyBorder="1" applyAlignment="1">
      <alignment/>
    </xf>
    <xf numFmtId="38" fontId="0" fillId="3" borderId="21" xfId="17" applyFont="1" applyFill="1" applyBorder="1" applyAlignment="1">
      <alignment/>
    </xf>
    <xf numFmtId="38" fontId="0" fillId="4" borderId="22" xfId="17" applyFont="1" applyFill="1" applyBorder="1" applyAlignment="1">
      <alignment/>
    </xf>
    <xf numFmtId="38" fontId="0" fillId="3" borderId="23" xfId="17" applyFont="1" applyFill="1" applyBorder="1" applyAlignment="1">
      <alignment/>
    </xf>
    <xf numFmtId="38" fontId="3" fillId="0" borderId="24" xfId="17" applyFont="1" applyBorder="1" applyAlignment="1">
      <alignment/>
    </xf>
    <xf numFmtId="38" fontId="0" fillId="0" borderId="24" xfId="17" applyBorder="1" applyAlignment="1">
      <alignment/>
    </xf>
    <xf numFmtId="38" fontId="0" fillId="0" borderId="0" xfId="17" applyBorder="1" applyAlignment="1">
      <alignment/>
    </xf>
    <xf numFmtId="38" fontId="9" fillId="0" borderId="0" xfId="17" applyFont="1" applyFill="1" applyAlignment="1">
      <alignment vertical="center"/>
    </xf>
    <xf numFmtId="38" fontId="4" fillId="0" borderId="0" xfId="17" applyFont="1" applyBorder="1" applyAlignment="1">
      <alignment/>
    </xf>
    <xf numFmtId="0" fontId="4" fillId="0" borderId="0" xfId="0" applyFont="1" applyFill="1" applyAlignment="1">
      <alignment/>
    </xf>
    <xf numFmtId="0" fontId="3" fillId="0" borderId="0" xfId="0" applyFont="1" applyFill="1" applyAlignment="1">
      <alignment/>
    </xf>
    <xf numFmtId="0" fontId="0" fillId="0" borderId="0" xfId="0" applyFill="1" applyAlignment="1">
      <alignment/>
    </xf>
    <xf numFmtId="176" fontId="0" fillId="0" borderId="0" xfId="0" applyNumberFormat="1" applyFill="1" applyAlignment="1">
      <alignment/>
    </xf>
    <xf numFmtId="176" fontId="3" fillId="0" borderId="10" xfId="0" applyNumberFormat="1" applyFont="1" applyFill="1" applyBorder="1" applyAlignment="1">
      <alignment/>
    </xf>
    <xf numFmtId="176" fontId="3" fillId="0" borderId="14" xfId="0" applyNumberFormat="1" applyFont="1" applyFill="1" applyBorder="1" applyAlignment="1">
      <alignment/>
    </xf>
    <xf numFmtId="176" fontId="3" fillId="0" borderId="14" xfId="17" applyNumberFormat="1" applyFont="1" applyFill="1" applyBorder="1" applyAlignment="1">
      <alignment/>
    </xf>
    <xf numFmtId="176" fontId="3" fillId="0" borderId="11" xfId="17" applyNumberFormat="1" applyFont="1" applyFill="1" applyBorder="1" applyAlignment="1">
      <alignment/>
    </xf>
    <xf numFmtId="176" fontId="3" fillId="0" borderId="25" xfId="17" applyNumberFormat="1" applyFont="1" applyFill="1" applyBorder="1" applyAlignment="1">
      <alignment/>
    </xf>
    <xf numFmtId="176" fontId="3" fillId="0" borderId="0" xfId="0" applyNumberFormat="1" applyFont="1" applyFill="1" applyAlignment="1">
      <alignment/>
    </xf>
    <xf numFmtId="176" fontId="3" fillId="0" borderId="15" xfId="0" applyNumberFormat="1" applyFont="1" applyFill="1" applyBorder="1" applyAlignment="1">
      <alignment/>
    </xf>
    <xf numFmtId="176" fontId="3" fillId="0" borderId="26" xfId="17" applyNumberFormat="1" applyFont="1" applyFill="1" applyBorder="1" applyAlignment="1">
      <alignment/>
    </xf>
    <xf numFmtId="176" fontId="3" fillId="0" borderId="19" xfId="0" applyNumberFormat="1" applyFont="1" applyFill="1" applyBorder="1" applyAlignment="1">
      <alignment/>
    </xf>
    <xf numFmtId="176" fontId="3" fillId="0" borderId="20" xfId="17" applyNumberFormat="1" applyFont="1" applyFill="1" applyBorder="1" applyAlignment="1">
      <alignment/>
    </xf>
    <xf numFmtId="176" fontId="3" fillId="0" borderId="23" xfId="17" applyNumberFormat="1" applyFont="1" applyFill="1" applyBorder="1" applyAlignment="1">
      <alignment/>
    </xf>
    <xf numFmtId="176" fontId="3" fillId="0" borderId="5" xfId="0" applyNumberFormat="1" applyFont="1" applyFill="1" applyBorder="1" applyAlignment="1">
      <alignment horizontal="left" vertical="center"/>
    </xf>
    <xf numFmtId="176" fontId="3" fillId="0" borderId="6" xfId="0" applyNumberFormat="1" applyFont="1" applyFill="1" applyBorder="1" applyAlignment="1">
      <alignment horizontal="right"/>
    </xf>
    <xf numFmtId="176" fontId="3" fillId="0" borderId="9" xfId="0" applyNumberFormat="1" applyFont="1" applyFill="1" applyBorder="1" applyAlignment="1">
      <alignment horizontal="right"/>
    </xf>
    <xf numFmtId="179" fontId="3" fillId="0" borderId="0" xfId="0" applyNumberFormat="1" applyFont="1" applyFill="1" applyAlignment="1">
      <alignment/>
    </xf>
    <xf numFmtId="0" fontId="3" fillId="0" borderId="27" xfId="0" applyFont="1" applyFill="1" applyBorder="1" applyAlignment="1">
      <alignment horizontal="center" vertical="center"/>
    </xf>
    <xf numFmtId="0" fontId="0" fillId="0" borderId="27" xfId="0" applyFont="1" applyFill="1" applyBorder="1" applyAlignment="1">
      <alignment horizontal="center" vertical="center" wrapText="1"/>
    </xf>
    <xf numFmtId="0" fontId="3" fillId="0" borderId="28" xfId="0" applyFont="1" applyFill="1" applyBorder="1" applyAlignment="1">
      <alignment horizontal="center" vertical="center"/>
    </xf>
    <xf numFmtId="0" fontId="3" fillId="0" borderId="29" xfId="0" applyFont="1" applyFill="1" applyBorder="1" applyAlignment="1">
      <alignment horizontal="center" vertical="center"/>
    </xf>
    <xf numFmtId="176" fontId="3" fillId="0" borderId="30" xfId="0" applyNumberFormat="1" applyFont="1" applyFill="1" applyBorder="1" applyAlignment="1">
      <alignment horizontal="right"/>
    </xf>
    <xf numFmtId="176" fontId="3" fillId="0" borderId="31" xfId="17" applyNumberFormat="1" applyFont="1" applyFill="1" applyBorder="1" applyAlignment="1">
      <alignment/>
    </xf>
    <xf numFmtId="176" fontId="3" fillId="0" borderId="18" xfId="17" applyNumberFormat="1" applyFont="1" applyFill="1" applyBorder="1" applyAlignment="1">
      <alignment/>
    </xf>
    <xf numFmtId="176" fontId="3" fillId="0" borderId="32" xfId="17" applyNumberFormat="1" applyFont="1" applyFill="1" applyBorder="1" applyAlignment="1">
      <alignment/>
    </xf>
    <xf numFmtId="38" fontId="0" fillId="0" borderId="15" xfId="17" applyFont="1" applyFill="1" applyBorder="1" applyAlignment="1">
      <alignment/>
    </xf>
    <xf numFmtId="38" fontId="0" fillId="0" borderId="14" xfId="17" applyFill="1" applyBorder="1" applyAlignment="1">
      <alignment/>
    </xf>
    <xf numFmtId="38" fontId="0" fillId="0" borderId="0" xfId="17" applyFill="1" applyAlignment="1">
      <alignment/>
    </xf>
    <xf numFmtId="38" fontId="4" fillId="0" borderId="0" xfId="17" applyFont="1" applyFill="1" applyAlignment="1">
      <alignment/>
    </xf>
    <xf numFmtId="38" fontId="0" fillId="0" borderId="0" xfId="17" applyFont="1" applyFill="1" applyAlignment="1">
      <alignment/>
    </xf>
    <xf numFmtId="38" fontId="3" fillId="0" borderId="0" xfId="17" applyFont="1" applyFill="1" applyAlignment="1">
      <alignment/>
    </xf>
    <xf numFmtId="38" fontId="0" fillId="0" borderId="0" xfId="17" applyFont="1" applyAlignment="1">
      <alignment/>
    </xf>
    <xf numFmtId="38" fontId="3" fillId="0" borderId="33" xfId="17" applyFont="1" applyFill="1" applyBorder="1" applyAlignment="1">
      <alignment horizontal="center" vertical="center"/>
    </xf>
    <xf numFmtId="38" fontId="3" fillId="0" borderId="34" xfId="17" applyFont="1" applyFill="1" applyBorder="1" applyAlignment="1">
      <alignment horizontal="center" vertical="center"/>
    </xf>
    <xf numFmtId="38" fontId="3" fillId="0" borderId="34" xfId="17" applyFont="1" applyFill="1" applyBorder="1" applyAlignment="1">
      <alignment horizontal="center" vertical="center" wrapText="1"/>
    </xf>
    <xf numFmtId="38" fontId="3" fillId="0" borderId="35" xfId="17" applyFont="1" applyFill="1" applyBorder="1" applyAlignment="1">
      <alignment horizontal="center" vertical="center"/>
    </xf>
    <xf numFmtId="38" fontId="3" fillId="0" borderId="36" xfId="17" applyFont="1" applyFill="1" applyBorder="1" applyAlignment="1">
      <alignment horizontal="center" vertical="center"/>
    </xf>
    <xf numFmtId="38" fontId="0" fillId="0" borderId="0" xfId="17" applyFont="1" applyFill="1" applyAlignment="1">
      <alignment vertical="center"/>
    </xf>
    <xf numFmtId="38" fontId="3" fillId="0" borderId="10" xfId="17" applyFont="1" applyFill="1" applyBorder="1" applyAlignment="1">
      <alignment/>
    </xf>
    <xf numFmtId="38" fontId="3" fillId="0" borderId="11" xfId="17" applyFont="1" applyFill="1" applyBorder="1" applyAlignment="1">
      <alignment/>
    </xf>
    <xf numFmtId="38" fontId="3" fillId="0" borderId="11" xfId="17" applyFont="1" applyBorder="1" applyAlignment="1">
      <alignment/>
    </xf>
    <xf numFmtId="38" fontId="3" fillId="0" borderId="31" xfId="17" applyFont="1" applyBorder="1" applyAlignment="1">
      <alignment/>
    </xf>
    <xf numFmtId="38" fontId="3" fillId="0" borderId="6" xfId="17" applyFont="1" applyFill="1" applyBorder="1" applyAlignment="1">
      <alignment/>
    </xf>
    <xf numFmtId="38" fontId="3" fillId="0" borderId="9" xfId="17" applyFont="1" applyFill="1" applyBorder="1" applyAlignment="1">
      <alignment/>
    </xf>
    <xf numFmtId="38" fontId="3" fillId="0" borderId="15" xfId="17" applyFont="1" applyFill="1" applyBorder="1" applyAlignment="1">
      <alignment/>
    </xf>
    <xf numFmtId="38" fontId="3" fillId="0" borderId="14" xfId="17" applyFont="1" applyFill="1" applyBorder="1" applyAlignment="1">
      <alignment/>
    </xf>
    <xf numFmtId="38" fontId="3" fillId="0" borderId="14" xfId="17" applyFont="1" applyBorder="1" applyAlignment="1">
      <alignment/>
    </xf>
    <xf numFmtId="38" fontId="3" fillId="0" borderId="18" xfId="17" applyFont="1" applyBorder="1" applyAlignment="1">
      <alignment/>
    </xf>
    <xf numFmtId="38" fontId="3" fillId="0" borderId="26" xfId="17" applyFont="1" applyFill="1" applyBorder="1" applyAlignment="1">
      <alignment/>
    </xf>
    <xf numFmtId="38" fontId="3" fillId="0" borderId="19" xfId="17" applyFont="1" applyFill="1" applyBorder="1" applyAlignment="1">
      <alignment/>
    </xf>
    <xf numFmtId="38" fontId="3" fillId="0" borderId="20" xfId="17" applyFont="1" applyFill="1" applyBorder="1" applyAlignment="1">
      <alignment/>
    </xf>
    <xf numFmtId="38" fontId="3" fillId="0" borderId="20" xfId="17" applyFont="1" applyBorder="1" applyAlignment="1">
      <alignment/>
    </xf>
    <xf numFmtId="38" fontId="3" fillId="0" borderId="32" xfId="17" applyFont="1" applyBorder="1" applyAlignment="1">
      <alignment/>
    </xf>
    <xf numFmtId="38" fontId="3" fillId="0" borderId="23" xfId="17" applyFont="1" applyFill="1" applyBorder="1" applyAlignment="1">
      <alignment/>
    </xf>
    <xf numFmtId="38" fontId="0" fillId="0" borderId="1" xfId="17" applyFont="1" applyFill="1" applyBorder="1" applyAlignment="1">
      <alignment/>
    </xf>
    <xf numFmtId="38" fontId="0" fillId="0" borderId="0" xfId="17" applyFont="1" applyFill="1" applyBorder="1" applyAlignment="1">
      <alignment/>
    </xf>
    <xf numFmtId="38" fontId="10" fillId="0" borderId="0" xfId="17" applyFont="1" applyFill="1" applyBorder="1" applyAlignment="1">
      <alignment/>
    </xf>
    <xf numFmtId="38" fontId="0" fillId="0" borderId="0" xfId="17" applyFont="1" applyFill="1" applyBorder="1" applyAlignment="1">
      <alignment/>
    </xf>
    <xf numFmtId="38" fontId="0" fillId="0" borderId="1" xfId="17" applyFont="1" applyFill="1" applyBorder="1" applyAlignment="1">
      <alignment/>
    </xf>
    <xf numFmtId="38" fontId="0" fillId="0" borderId="0" xfId="17" applyFont="1" applyFill="1" applyAlignment="1">
      <alignment/>
    </xf>
    <xf numFmtId="38" fontId="3" fillId="0" borderId="37" xfId="17" applyFont="1" applyFill="1" applyBorder="1" applyAlignment="1">
      <alignment horizontal="center"/>
    </xf>
    <xf numFmtId="38" fontId="3" fillId="0" borderId="18" xfId="17" applyFont="1" applyFill="1" applyBorder="1" applyAlignment="1">
      <alignment horizontal="center"/>
    </xf>
    <xf numFmtId="38" fontId="3" fillId="0" borderId="17" xfId="17" applyFont="1" applyFill="1" applyBorder="1" applyAlignment="1">
      <alignment horizontal="center"/>
    </xf>
    <xf numFmtId="38" fontId="0" fillId="0" borderId="17" xfId="17" applyFont="1" applyFill="1" applyBorder="1" applyAlignment="1">
      <alignment horizontal="center"/>
    </xf>
    <xf numFmtId="38" fontId="0" fillId="0" borderId="38" xfId="17" applyFont="1" applyFill="1" applyBorder="1" applyAlignment="1">
      <alignment horizontal="center"/>
    </xf>
    <xf numFmtId="38" fontId="0" fillId="0" borderId="0" xfId="17" applyFont="1" applyFill="1" applyBorder="1" applyAlignment="1">
      <alignment horizontal="center" vertical="center"/>
    </xf>
    <xf numFmtId="38" fontId="0" fillId="0" borderId="17" xfId="17" applyFont="1" applyFill="1" applyBorder="1" applyAlignment="1">
      <alignment horizontal="center" vertical="center"/>
    </xf>
    <xf numFmtId="38" fontId="0" fillId="0" borderId="31" xfId="17" applyFont="1" applyFill="1" applyBorder="1" applyAlignment="1">
      <alignment horizontal="center" vertical="center"/>
    </xf>
    <xf numFmtId="38" fontId="0" fillId="0" borderId="39" xfId="17" applyFont="1" applyFill="1" applyBorder="1" applyAlignment="1">
      <alignment horizontal="center" vertical="center"/>
    </xf>
    <xf numFmtId="38" fontId="0" fillId="0" borderId="40" xfId="17" applyFont="1" applyFill="1" applyBorder="1" applyAlignment="1">
      <alignment horizontal="center" vertical="center"/>
    </xf>
    <xf numFmtId="38" fontId="3" fillId="0" borderId="27" xfId="17" applyFont="1" applyFill="1" applyBorder="1" applyAlignment="1">
      <alignment horizontal="center" vertical="center" wrapText="1"/>
    </xf>
    <xf numFmtId="38" fontId="3" fillId="0" borderId="29" xfId="17" applyFont="1" applyFill="1" applyBorder="1" applyAlignment="1">
      <alignment horizontal="center" vertical="center" wrapText="1"/>
    </xf>
    <xf numFmtId="38" fontId="3" fillId="0" borderId="28" xfId="17" applyFont="1" applyFill="1" applyBorder="1" applyAlignment="1">
      <alignment horizontal="center" vertical="center" wrapText="1"/>
    </xf>
    <xf numFmtId="38" fontId="3" fillId="0" borderId="41" xfId="17" applyFont="1" applyFill="1" applyBorder="1" applyAlignment="1">
      <alignment horizontal="center" vertical="center" wrapText="1"/>
    </xf>
    <xf numFmtId="38" fontId="3" fillId="0" borderId="42" xfId="17" applyFont="1" applyFill="1" applyBorder="1" applyAlignment="1">
      <alignment horizontal="center" vertical="center" wrapText="1"/>
    </xf>
    <xf numFmtId="38" fontId="3" fillId="0" borderId="43" xfId="17" applyFont="1" applyFill="1" applyBorder="1" applyAlignment="1">
      <alignment horizontal="center" vertical="center" wrapText="1"/>
    </xf>
    <xf numFmtId="38" fontId="0" fillId="0" borderId="0" xfId="17" applyFont="1" applyFill="1" applyAlignment="1">
      <alignment vertical="center" wrapText="1"/>
    </xf>
    <xf numFmtId="38" fontId="3" fillId="0" borderId="10" xfId="17" applyFont="1" applyFill="1" applyBorder="1" applyAlignment="1">
      <alignment horizontal="left" vertical="center"/>
    </xf>
    <xf numFmtId="38" fontId="3" fillId="0" borderId="44" xfId="17" applyFont="1" applyFill="1" applyBorder="1" applyAlignment="1">
      <alignment/>
    </xf>
    <xf numFmtId="38" fontId="3" fillId="0" borderId="5" xfId="17" applyFont="1" applyFill="1" applyBorder="1" applyAlignment="1">
      <alignment/>
    </xf>
    <xf numFmtId="38" fontId="3" fillId="0" borderId="45" xfId="17" applyFont="1" applyFill="1" applyBorder="1" applyAlignment="1">
      <alignment/>
    </xf>
    <xf numFmtId="38" fontId="3" fillId="0" borderId="46" xfId="17" applyFont="1" applyFill="1" applyBorder="1" applyAlignment="1">
      <alignment/>
    </xf>
    <xf numFmtId="38" fontId="3" fillId="0" borderId="25" xfId="17" applyFont="1" applyFill="1" applyBorder="1" applyAlignment="1">
      <alignment/>
    </xf>
    <xf numFmtId="38" fontId="3" fillId="0" borderId="31" xfId="17" applyFont="1" applyFill="1" applyBorder="1" applyAlignment="1">
      <alignment/>
    </xf>
    <xf numFmtId="38" fontId="3" fillId="0" borderId="7" xfId="17" applyFont="1" applyFill="1" applyBorder="1" applyAlignment="1">
      <alignment/>
    </xf>
    <xf numFmtId="38" fontId="3" fillId="0" borderId="38" xfId="17" applyFont="1" applyFill="1" applyBorder="1" applyAlignment="1">
      <alignment/>
    </xf>
    <xf numFmtId="38" fontId="3" fillId="0" borderId="18" xfId="17" applyFont="1" applyFill="1" applyBorder="1" applyAlignment="1">
      <alignment/>
    </xf>
    <xf numFmtId="38" fontId="3" fillId="0" borderId="16" xfId="17" applyFont="1" applyFill="1" applyBorder="1" applyAlignment="1">
      <alignment/>
    </xf>
    <xf numFmtId="38" fontId="3" fillId="0" borderId="22" xfId="17" applyFont="1" applyFill="1" applyBorder="1" applyAlignment="1">
      <alignment/>
    </xf>
    <xf numFmtId="38" fontId="3" fillId="0" borderId="32" xfId="17" applyFont="1" applyFill="1" applyBorder="1" applyAlignment="1">
      <alignment/>
    </xf>
    <xf numFmtId="38" fontId="3" fillId="0" borderId="47" xfId="17" applyFont="1" applyFill="1" applyBorder="1" applyAlignment="1">
      <alignment/>
    </xf>
    <xf numFmtId="38" fontId="3" fillId="0" borderId="48" xfId="17" applyFont="1" applyFill="1" applyBorder="1" applyAlignment="1">
      <alignment/>
    </xf>
    <xf numFmtId="38" fontId="3" fillId="0" borderId="49" xfId="17" applyFont="1" applyFill="1" applyBorder="1" applyAlignment="1">
      <alignment/>
    </xf>
    <xf numFmtId="38" fontId="3" fillId="0" borderId="50" xfId="17" applyFont="1" applyFill="1" applyBorder="1" applyAlignment="1">
      <alignment/>
    </xf>
    <xf numFmtId="38" fontId="3" fillId="0" borderId="1" xfId="17" applyFont="1" applyFill="1" applyBorder="1" applyAlignment="1">
      <alignment/>
    </xf>
    <xf numFmtId="38" fontId="3" fillId="0" borderId="21" xfId="17" applyFont="1" applyFill="1" applyBorder="1" applyAlignment="1">
      <alignment/>
    </xf>
    <xf numFmtId="38" fontId="3" fillId="0" borderId="24" xfId="17" applyFont="1" applyFill="1" applyBorder="1" applyAlignment="1">
      <alignment/>
    </xf>
    <xf numFmtId="38" fontId="3" fillId="0" borderId="0" xfId="17" applyFont="1" applyFill="1" applyBorder="1" applyAlignment="1">
      <alignment/>
    </xf>
    <xf numFmtId="38" fontId="3" fillId="0" borderId="39" xfId="17" applyFont="1" applyFill="1" applyBorder="1" applyAlignment="1">
      <alignment horizontal="center"/>
    </xf>
    <xf numFmtId="38" fontId="3" fillId="0" borderId="51" xfId="17" applyFont="1" applyFill="1" applyBorder="1" applyAlignment="1">
      <alignment horizontal="center" vertical="center" wrapText="1"/>
    </xf>
    <xf numFmtId="38" fontId="3" fillId="0" borderId="30" xfId="17" applyFont="1" applyFill="1" applyBorder="1" applyAlignment="1">
      <alignment/>
    </xf>
    <xf numFmtId="38" fontId="3" fillId="0" borderId="52" xfId="17" applyFont="1" applyFill="1" applyBorder="1" applyAlignment="1">
      <alignment/>
    </xf>
    <xf numFmtId="38" fontId="3" fillId="0" borderId="13" xfId="17" applyFont="1" applyFill="1" applyBorder="1" applyAlignment="1">
      <alignment/>
    </xf>
    <xf numFmtId="38" fontId="3" fillId="0" borderId="53" xfId="17" applyFont="1" applyFill="1" applyBorder="1" applyAlignment="1">
      <alignment/>
    </xf>
    <xf numFmtId="0" fontId="3" fillId="0" borderId="26" xfId="0" applyFont="1" applyFill="1" applyBorder="1" applyAlignment="1">
      <alignment horizontal="center" vertical="center"/>
    </xf>
    <xf numFmtId="38" fontId="0" fillId="0" borderId="54" xfId="17" applyFont="1" applyBorder="1" applyAlignment="1">
      <alignment horizontal="center" vertical="center"/>
    </xf>
    <xf numFmtId="38" fontId="0" fillId="0" borderId="55" xfId="17" applyBorder="1" applyAlignment="1">
      <alignment/>
    </xf>
    <xf numFmtId="38" fontId="0" fillId="0" borderId="56" xfId="17" applyBorder="1" applyAlignment="1">
      <alignment/>
    </xf>
    <xf numFmtId="0" fontId="3" fillId="0" borderId="57"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58" xfId="0" applyFont="1" applyFill="1" applyBorder="1" applyAlignment="1">
      <alignment horizontal="center" vertical="center"/>
    </xf>
    <xf numFmtId="0" fontId="3" fillId="0" borderId="59" xfId="0" applyFont="1" applyFill="1" applyBorder="1" applyAlignment="1">
      <alignment horizontal="center" vertical="center"/>
    </xf>
    <xf numFmtId="0" fontId="3" fillId="0" borderId="18" xfId="0" applyFont="1" applyFill="1" applyBorder="1" applyAlignment="1">
      <alignment horizontal="center" vertical="center"/>
    </xf>
    <xf numFmtId="0" fontId="0" fillId="0" borderId="0" xfId="0" applyAlignment="1">
      <alignment wrapText="1"/>
    </xf>
    <xf numFmtId="0" fontId="0" fillId="0" borderId="0" xfId="0" applyAlignment="1">
      <alignment/>
    </xf>
    <xf numFmtId="0" fontId="5" fillId="0" borderId="0" xfId="0" applyFont="1" applyAlignment="1">
      <alignment horizontal="center"/>
    </xf>
    <xf numFmtId="0" fontId="0" fillId="0" borderId="0" xfId="0" applyBorder="1" applyAlignment="1">
      <alignment vertical="top" wrapText="1"/>
    </xf>
    <xf numFmtId="0" fontId="0" fillId="0" borderId="0" xfId="0" applyBorder="1" applyAlignment="1">
      <alignment/>
    </xf>
    <xf numFmtId="0" fontId="0" fillId="0" borderId="0" xfId="0" applyAlignment="1">
      <alignment vertical="center" wrapText="1"/>
    </xf>
    <xf numFmtId="0" fontId="0" fillId="0" borderId="0" xfId="0" applyAlignment="1">
      <alignment vertical="center"/>
    </xf>
    <xf numFmtId="0" fontId="0" fillId="0" borderId="0" xfId="0" applyFont="1" applyAlignment="1">
      <alignment wrapText="1"/>
    </xf>
    <xf numFmtId="0" fontId="0" fillId="0" borderId="0" xfId="0" applyFont="1" applyAlignment="1">
      <alignment/>
    </xf>
    <xf numFmtId="0" fontId="3" fillId="0" borderId="14" xfId="0" applyFont="1" applyFill="1" applyBorder="1" applyAlignment="1">
      <alignment horizontal="center"/>
    </xf>
    <xf numFmtId="0" fontId="3" fillId="0" borderId="60"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42" xfId="0" applyFont="1" applyFill="1" applyBorder="1" applyAlignment="1">
      <alignment horizontal="center" vertical="center"/>
    </xf>
    <xf numFmtId="0" fontId="3" fillId="0" borderId="57" xfId="0" applyFont="1" applyFill="1" applyBorder="1" applyAlignment="1">
      <alignment horizontal="center"/>
    </xf>
    <xf numFmtId="0" fontId="3" fillId="0" borderId="61"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62" xfId="0" applyFont="1" applyFill="1" applyBorder="1" applyAlignment="1">
      <alignment horizontal="center" vertical="center"/>
    </xf>
    <xf numFmtId="0" fontId="3" fillId="0" borderId="31" xfId="0" applyFont="1" applyFill="1" applyBorder="1" applyAlignment="1">
      <alignment horizontal="center" vertical="center"/>
    </xf>
    <xf numFmtId="0" fontId="3" fillId="0" borderId="39" xfId="0" applyFont="1" applyFill="1" applyBorder="1" applyAlignment="1">
      <alignment horizontal="center" vertical="center"/>
    </xf>
    <xf numFmtId="0" fontId="3" fillId="0" borderId="44" xfId="0" applyFont="1" applyFill="1" applyBorder="1" applyAlignment="1">
      <alignment horizontal="center" vertical="center"/>
    </xf>
    <xf numFmtId="0" fontId="3" fillId="0" borderId="61" xfId="0" applyFont="1" applyFill="1" applyBorder="1" applyAlignment="1">
      <alignment horizontal="center"/>
    </xf>
    <xf numFmtId="0" fontId="3" fillId="0" borderId="24" xfId="0" applyFont="1" applyFill="1" applyBorder="1" applyAlignment="1">
      <alignment horizontal="center"/>
    </xf>
    <xf numFmtId="0" fontId="3" fillId="0" borderId="62" xfId="0" applyFont="1" applyFill="1" applyBorder="1" applyAlignment="1">
      <alignment horizontal="center"/>
    </xf>
    <xf numFmtId="0" fontId="3" fillId="0" borderId="31" xfId="0" applyFont="1" applyFill="1" applyBorder="1" applyAlignment="1">
      <alignment horizontal="center"/>
    </xf>
    <xf numFmtId="0" fontId="3" fillId="0" borderId="39" xfId="0" applyFont="1" applyFill="1" applyBorder="1" applyAlignment="1">
      <alignment horizontal="center"/>
    </xf>
    <xf numFmtId="0" fontId="3" fillId="0" borderId="44" xfId="0" applyFont="1" applyFill="1" applyBorder="1" applyAlignment="1">
      <alignment horizontal="center"/>
    </xf>
    <xf numFmtId="38" fontId="3" fillId="0" borderId="63" xfId="17" applyFont="1" applyFill="1" applyBorder="1" applyAlignment="1">
      <alignment horizontal="center"/>
    </xf>
    <xf numFmtId="38" fontId="3" fillId="0" borderId="57" xfId="17" applyFont="1" applyFill="1" applyBorder="1" applyAlignment="1">
      <alignment horizontal="center"/>
    </xf>
    <xf numFmtId="38" fontId="3" fillId="0" borderId="60" xfId="17" applyFont="1" applyFill="1" applyBorder="1" applyAlignment="1">
      <alignment horizontal="center" vertical="center"/>
    </xf>
    <xf numFmtId="38" fontId="3" fillId="0" borderId="15" xfId="17" applyFont="1" applyFill="1" applyBorder="1" applyAlignment="1">
      <alignment horizontal="center" vertical="center"/>
    </xf>
    <xf numFmtId="38" fontId="3" fillId="0" borderId="64" xfId="17" applyFont="1" applyFill="1" applyBorder="1" applyAlignment="1">
      <alignment horizontal="center" vertical="center"/>
    </xf>
    <xf numFmtId="38" fontId="3" fillId="0" borderId="27" xfId="17" applyFont="1" applyFill="1" applyBorder="1" applyAlignment="1">
      <alignment horizontal="center"/>
    </xf>
    <xf numFmtId="38" fontId="3" fillId="0" borderId="28" xfId="17" applyFont="1" applyFill="1" applyBorder="1" applyAlignment="1">
      <alignment horizontal="center"/>
    </xf>
    <xf numFmtId="38" fontId="3" fillId="0" borderId="58" xfId="17" applyFont="1" applyBorder="1" applyAlignment="1">
      <alignment horizontal="center"/>
    </xf>
    <xf numFmtId="38" fontId="3" fillId="0" borderId="37" xfId="17" applyFont="1" applyBorder="1" applyAlignment="1">
      <alignment horizontal="center"/>
    </xf>
    <xf numFmtId="38" fontId="3" fillId="0" borderId="37" xfId="17" applyFont="1" applyBorder="1" applyAlignment="1">
      <alignment/>
    </xf>
    <xf numFmtId="38" fontId="3" fillId="0" borderId="65" xfId="17" applyFont="1" applyBorder="1" applyAlignment="1">
      <alignment/>
    </xf>
    <xf numFmtId="38" fontId="3" fillId="0" borderId="66" xfId="17" applyFont="1" applyFill="1" applyBorder="1" applyAlignment="1">
      <alignment horizontal="center"/>
    </xf>
    <xf numFmtId="38" fontId="3" fillId="0" borderId="18" xfId="17" applyFont="1" applyFill="1" applyBorder="1" applyAlignment="1">
      <alignment horizontal="center" vertical="center"/>
    </xf>
    <xf numFmtId="38" fontId="3" fillId="0" borderId="17" xfId="17" applyFont="1" applyFill="1" applyBorder="1" applyAlignment="1">
      <alignment horizontal="center" vertical="center"/>
    </xf>
    <xf numFmtId="38" fontId="3" fillId="0" borderId="18" xfId="17" applyFont="1" applyFill="1" applyBorder="1" applyAlignment="1">
      <alignment horizontal="center"/>
    </xf>
    <xf numFmtId="38" fontId="0" fillId="0" borderId="17" xfId="17" applyFont="1" applyFill="1" applyBorder="1" applyAlignment="1">
      <alignment horizontal="center"/>
    </xf>
    <xf numFmtId="38" fontId="0" fillId="0" borderId="67" xfId="17" applyFont="1" applyFill="1" applyBorder="1" applyAlignment="1">
      <alignment horizontal="center"/>
    </xf>
    <xf numFmtId="38" fontId="3" fillId="0" borderId="38" xfId="17" applyFont="1" applyFill="1" applyBorder="1" applyAlignment="1">
      <alignment horizontal="center" vertical="center"/>
    </xf>
    <xf numFmtId="38" fontId="0" fillId="0" borderId="38" xfId="17" applyFont="1" applyFill="1" applyBorder="1" applyAlignment="1">
      <alignment horizontal="center"/>
    </xf>
    <xf numFmtId="38" fontId="3" fillId="0" borderId="68" xfId="17" applyFont="1" applyFill="1" applyBorder="1" applyAlignment="1">
      <alignment horizontal="center" vertical="center"/>
    </xf>
    <xf numFmtId="38" fontId="0" fillId="0" borderId="68" xfId="17" applyFont="1" applyFill="1" applyBorder="1" applyAlignment="1">
      <alignment horizontal="center" vertical="center"/>
    </xf>
    <xf numFmtId="38" fontId="0" fillId="0" borderId="39" xfId="17" applyFont="1" applyFill="1" applyBorder="1" applyAlignment="1">
      <alignment horizontal="center" vertical="center"/>
    </xf>
    <xf numFmtId="0" fontId="0" fillId="0" borderId="17" xfId="0" applyFont="1" applyBorder="1" applyAlignment="1">
      <alignment horizontal="center"/>
    </xf>
    <xf numFmtId="0" fontId="0" fillId="0" borderId="67" xfId="0" applyFont="1" applyBorder="1" applyAlignment="1">
      <alignment horizontal="center"/>
    </xf>
    <xf numFmtId="38" fontId="3" fillId="0" borderId="66" xfId="17" applyFont="1" applyFill="1" applyBorder="1" applyAlignment="1">
      <alignment horizontal="center" vertical="center"/>
    </xf>
    <xf numFmtId="0" fontId="3" fillId="0" borderId="68" xfId="0" applyFont="1" applyBorder="1" applyAlignment="1">
      <alignment horizontal="center" vertical="center"/>
    </xf>
    <xf numFmtId="0" fontId="3" fillId="0" borderId="69" xfId="0" applyFont="1" applyBorder="1" applyAlignment="1">
      <alignment horizontal="center" vertical="center"/>
    </xf>
    <xf numFmtId="0" fontId="3" fillId="0" borderId="31" xfId="0" applyFont="1" applyBorder="1" applyAlignment="1">
      <alignment horizontal="center" vertical="center"/>
    </xf>
    <xf numFmtId="0" fontId="3" fillId="0" borderId="39" xfId="0" applyFont="1" applyBorder="1" applyAlignment="1">
      <alignment horizontal="center" vertical="center"/>
    </xf>
    <xf numFmtId="0" fontId="3" fillId="0" borderId="44" xfId="0" applyFont="1" applyBorder="1" applyAlignment="1">
      <alignment horizontal="center" vertical="center"/>
    </xf>
    <xf numFmtId="38" fontId="3" fillId="0" borderId="37" xfId="17" applyFont="1" applyFill="1" applyBorder="1" applyAlignment="1">
      <alignment horizontal="center"/>
    </xf>
    <xf numFmtId="38" fontId="0" fillId="0" borderId="37" xfId="17" applyFont="1" applyFill="1" applyBorder="1" applyAlignment="1">
      <alignment horizontal="center"/>
    </xf>
    <xf numFmtId="38" fontId="0" fillId="0" borderId="70" xfId="17" applyFont="1" applyFill="1" applyBorder="1" applyAlignment="1">
      <alignment horizontal="center"/>
    </xf>
    <xf numFmtId="38" fontId="3" fillId="0" borderId="67" xfId="17" applyFont="1" applyFill="1" applyBorder="1" applyAlignment="1">
      <alignment horizontal="center" vertical="center"/>
    </xf>
    <xf numFmtId="38" fontId="3" fillId="0" borderId="0" xfId="17" applyFont="1" applyFill="1" applyBorder="1" applyAlignment="1">
      <alignment horizontal="center" vertical="center"/>
    </xf>
    <xf numFmtId="38" fontId="0" fillId="0" borderId="0" xfId="17" applyFont="1" applyFill="1" applyBorder="1" applyAlignment="1">
      <alignment horizontal="center" vertical="center"/>
    </xf>
    <xf numFmtId="38" fontId="0" fillId="0" borderId="71" xfId="17" applyFont="1" applyFill="1" applyBorder="1" applyAlignment="1">
      <alignment horizontal="center" vertical="center"/>
    </xf>
    <xf numFmtId="38" fontId="0" fillId="0" borderId="40" xfId="17" applyFont="1" applyFill="1" applyBorder="1" applyAlignment="1">
      <alignment horizontal="center" vertical="center"/>
    </xf>
    <xf numFmtId="38" fontId="3" fillId="0" borderId="72" xfId="17" applyFont="1" applyFill="1" applyBorder="1" applyAlignment="1">
      <alignment horizontal="center" vertical="center"/>
    </xf>
    <xf numFmtId="0" fontId="0" fillId="0" borderId="68" xfId="0" applyFont="1" applyBorder="1" applyAlignment="1">
      <alignment horizontal="center" vertical="center"/>
    </xf>
    <xf numFmtId="0" fontId="0" fillId="0" borderId="73" xfId="0" applyFont="1" applyBorder="1" applyAlignment="1">
      <alignment horizontal="center" vertical="center"/>
    </xf>
    <xf numFmtId="0" fontId="0" fillId="0" borderId="74" xfId="0" applyFont="1" applyBorder="1" applyAlignment="1">
      <alignment horizontal="center" vertical="center"/>
    </xf>
    <xf numFmtId="0" fontId="0" fillId="0" borderId="39" xfId="0" applyFont="1" applyBorder="1" applyAlignment="1">
      <alignment horizontal="center" vertical="center"/>
    </xf>
    <xf numFmtId="0" fontId="0" fillId="0" borderId="75" xfId="0" applyFont="1" applyBorder="1" applyAlignment="1">
      <alignment horizontal="center" vertical="center"/>
    </xf>
    <xf numFmtId="38" fontId="0" fillId="0" borderId="17" xfId="17" applyFont="1" applyFill="1" applyBorder="1" applyAlignment="1">
      <alignment horizontal="center" vertical="center"/>
    </xf>
    <xf numFmtId="38" fontId="0" fillId="0" borderId="38" xfId="17" applyFont="1" applyFill="1" applyBorder="1" applyAlignment="1">
      <alignment horizontal="center" vertical="center"/>
    </xf>
    <xf numFmtId="38" fontId="3" fillId="0" borderId="76" xfId="17" applyFont="1" applyFill="1" applyBorder="1" applyAlignment="1">
      <alignment horizontal="center" vertical="center"/>
    </xf>
    <xf numFmtId="38" fontId="3" fillId="0" borderId="77" xfId="17" applyFont="1" applyFill="1" applyBorder="1" applyAlignment="1">
      <alignment horizontal="center" vertical="center"/>
    </xf>
    <xf numFmtId="38" fontId="0" fillId="0" borderId="77" xfId="17" applyFont="1" applyFill="1" applyBorder="1" applyAlignment="1">
      <alignment/>
    </xf>
    <xf numFmtId="38" fontId="0" fillId="0" borderId="78" xfId="17" applyFont="1" applyFill="1" applyBorder="1" applyAlignment="1">
      <alignment/>
    </xf>
    <xf numFmtId="38" fontId="3" fillId="0" borderId="24" xfId="17" applyFont="1" applyFill="1" applyBorder="1" applyAlignment="1">
      <alignment horizontal="center" vertical="center"/>
    </xf>
    <xf numFmtId="38" fontId="0" fillId="0" borderId="24" xfId="17" applyFont="1" applyFill="1" applyBorder="1" applyAlignment="1">
      <alignment vertical="center"/>
    </xf>
    <xf numFmtId="38" fontId="0" fillId="0" borderId="0" xfId="17" applyFont="1" applyFill="1" applyAlignment="1">
      <alignment vertical="center"/>
    </xf>
    <xf numFmtId="38" fontId="0" fillId="0" borderId="39" xfId="17" applyFont="1" applyFill="1" applyBorder="1" applyAlignment="1">
      <alignment vertical="center"/>
    </xf>
    <xf numFmtId="38" fontId="0" fillId="0" borderId="31" xfId="17" applyFont="1" applyFill="1" applyBorder="1" applyAlignment="1">
      <alignment horizontal="center" vertical="center"/>
    </xf>
    <xf numFmtId="38" fontId="3" fillId="0" borderId="17" xfId="17" applyFont="1" applyFill="1" applyBorder="1" applyAlignment="1">
      <alignment horizontal="center"/>
    </xf>
    <xf numFmtId="38" fontId="3" fillId="0" borderId="79" xfId="17" applyFont="1" applyFill="1" applyBorder="1" applyAlignment="1">
      <alignment horizontal="center" vertical="center"/>
    </xf>
    <xf numFmtId="0" fontId="0" fillId="0" borderId="24" xfId="0" applyFont="1" applyBorder="1" applyAlignment="1">
      <alignment horizontal="center" vertical="center"/>
    </xf>
    <xf numFmtId="0" fontId="0" fillId="0" borderId="80" xfId="0" applyFont="1" applyBorder="1" applyAlignment="1">
      <alignment horizontal="center" vertical="center"/>
    </xf>
    <xf numFmtId="0" fontId="0" fillId="0" borderId="0" xfId="0" applyFont="1" applyAlignment="1">
      <alignment horizontal="center" vertical="center"/>
    </xf>
    <xf numFmtId="0" fontId="0" fillId="0" borderId="81" xfId="0" applyFont="1" applyBorder="1" applyAlignment="1">
      <alignment horizontal="center" vertical="center"/>
    </xf>
    <xf numFmtId="38" fontId="3" fillId="0" borderId="58" xfId="17" applyFont="1" applyFill="1" applyBorder="1" applyAlignment="1">
      <alignment horizontal="center" vertical="center"/>
    </xf>
    <xf numFmtId="0" fontId="3" fillId="0" borderId="37" xfId="0" applyFont="1" applyBorder="1" applyAlignment="1">
      <alignment horizontal="center" vertical="center"/>
    </xf>
    <xf numFmtId="0" fontId="3" fillId="0" borderId="70" xfId="0" applyFont="1" applyBorder="1" applyAlignment="1">
      <alignment horizontal="center" vertical="center"/>
    </xf>
    <xf numFmtId="38" fontId="0" fillId="0" borderId="24" xfId="17" applyFont="1" applyFill="1" applyBorder="1" applyAlignment="1">
      <alignment horizontal="center" vertical="center"/>
    </xf>
    <xf numFmtId="38" fontId="0" fillId="0" borderId="82" xfId="17" applyFont="1" applyFill="1" applyBorder="1" applyAlignment="1">
      <alignment horizontal="center" vertical="center"/>
    </xf>
    <xf numFmtId="38" fontId="0" fillId="0" borderId="80" xfId="17" applyFont="1" applyFill="1" applyBorder="1" applyAlignment="1">
      <alignment horizontal="center" vertical="center"/>
    </xf>
    <xf numFmtId="38" fontId="0" fillId="0" borderId="0" xfId="17" applyFont="1" applyFill="1" applyAlignment="1">
      <alignment horizontal="center" vertical="center"/>
    </xf>
    <xf numFmtId="38" fontId="0" fillId="0" borderId="83" xfId="17" applyFont="1" applyFill="1" applyBorder="1" applyAlignment="1">
      <alignment horizontal="center" vertical="center"/>
    </xf>
    <xf numFmtId="38" fontId="0" fillId="0" borderId="81" xfId="17" applyFont="1" applyFill="1" applyBorder="1" applyAlignment="1">
      <alignment horizontal="center" vertical="center"/>
    </xf>
    <xf numFmtId="38" fontId="0" fillId="0" borderId="75" xfId="17" applyFont="1" applyFill="1" applyBorder="1" applyAlignment="1">
      <alignment horizontal="center" vertical="center"/>
    </xf>
    <xf numFmtId="38" fontId="3" fillId="0" borderId="38" xfId="17" applyFont="1" applyFill="1" applyBorder="1" applyAlignment="1">
      <alignment horizontal="center"/>
    </xf>
    <xf numFmtId="38" fontId="3" fillId="0" borderId="67" xfId="17" applyFont="1" applyFill="1" applyBorder="1" applyAlignment="1">
      <alignment horizontal="center"/>
    </xf>
    <xf numFmtId="38" fontId="3" fillId="0" borderId="84" xfId="17" applyFont="1" applyFill="1" applyBorder="1" applyAlignment="1">
      <alignment horizontal="center"/>
    </xf>
    <xf numFmtId="38" fontId="3" fillId="0" borderId="85" xfId="17" applyFont="1" applyFill="1" applyBorder="1" applyAlignment="1">
      <alignment horizont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H16"/>
  <sheetViews>
    <sheetView tabSelected="1" workbookViewId="0" topLeftCell="A1">
      <selection activeCell="I10" sqref="I10"/>
    </sheetView>
  </sheetViews>
  <sheetFormatPr defaultColWidth="8.796875" defaultRowHeight="14.25"/>
  <sheetData>
    <row r="1" spans="1:7" ht="21">
      <c r="A1" s="160" t="s">
        <v>163</v>
      </c>
      <c r="B1" s="159"/>
      <c r="C1" s="159"/>
      <c r="D1" s="159"/>
      <c r="E1" s="159"/>
      <c r="F1" s="159"/>
      <c r="G1" s="159"/>
    </row>
    <row r="2" ht="13.5">
      <c r="A2" s="6"/>
    </row>
    <row r="3" ht="13.5">
      <c r="A3" s="6"/>
    </row>
    <row r="4" spans="1:8" ht="29.25" customHeight="1">
      <c r="A4" s="161" t="s">
        <v>105</v>
      </c>
      <c r="B4" s="162"/>
      <c r="C4" s="162"/>
      <c r="D4" s="162"/>
      <c r="E4" s="162"/>
      <c r="F4" s="162"/>
      <c r="G4" s="162"/>
      <c r="H4" s="162"/>
    </row>
    <row r="5" spans="1:7" ht="13.5">
      <c r="A5" s="161" t="s">
        <v>106</v>
      </c>
      <c r="B5" s="162"/>
      <c r="C5" s="162"/>
      <c r="D5" s="162"/>
      <c r="E5" s="162"/>
      <c r="F5" s="162"/>
      <c r="G5" s="162"/>
    </row>
    <row r="6" ht="13.5">
      <c r="A6" s="4"/>
    </row>
    <row r="7" ht="13.5">
      <c r="A7" s="4" t="s">
        <v>107</v>
      </c>
    </row>
    <row r="8" ht="13.5">
      <c r="A8" s="7"/>
    </row>
    <row r="9" spans="1:8" ht="36" customHeight="1">
      <c r="A9" s="161">
        <v>1</v>
      </c>
      <c r="B9" s="163" t="s">
        <v>132</v>
      </c>
      <c r="C9" s="164"/>
      <c r="D9" s="164"/>
      <c r="E9" s="164"/>
      <c r="F9" s="164"/>
      <c r="G9" s="164"/>
      <c r="H9" s="164"/>
    </row>
    <row r="10" spans="1:8" ht="55.5" customHeight="1">
      <c r="A10" s="161"/>
      <c r="B10" s="165" t="s">
        <v>164</v>
      </c>
      <c r="C10" s="166"/>
      <c r="D10" s="166"/>
      <c r="E10" s="166"/>
      <c r="F10" s="166"/>
      <c r="G10" s="166"/>
      <c r="H10" s="166"/>
    </row>
    <row r="11" spans="1:8" ht="13.5">
      <c r="A11" s="8">
        <v>2</v>
      </c>
      <c r="B11" s="158" t="s">
        <v>108</v>
      </c>
      <c r="C11" s="159"/>
      <c r="D11" s="159"/>
      <c r="E11" s="159"/>
      <c r="F11" s="159"/>
      <c r="G11" s="159"/>
      <c r="H11" s="159"/>
    </row>
    <row r="14" spans="1:3" ht="17.25">
      <c r="A14" s="9" t="s">
        <v>109</v>
      </c>
      <c r="B14" s="1"/>
      <c r="C14" s="1"/>
    </row>
    <row r="15" spans="1:3" ht="17.25">
      <c r="A15" s="9" t="s">
        <v>127</v>
      </c>
      <c r="B15" s="1"/>
      <c r="C15" s="1"/>
    </row>
    <row r="16" spans="1:3" ht="17.25">
      <c r="A16" s="9" t="s">
        <v>128</v>
      </c>
      <c r="B16" s="1"/>
      <c r="C16" s="1"/>
    </row>
  </sheetData>
  <mergeCells count="7">
    <mergeCell ref="B11:H11"/>
    <mergeCell ref="A1:G1"/>
    <mergeCell ref="A4:H4"/>
    <mergeCell ref="A5:G5"/>
    <mergeCell ref="A9:A10"/>
    <mergeCell ref="B9:H9"/>
    <mergeCell ref="B10:H10"/>
  </mergeCells>
  <printOptions/>
  <pageMargins left="0.75" right="0.75" top="1" bottom="1" header="0.512" footer="0.51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H115"/>
  <sheetViews>
    <sheetView workbookViewId="0" topLeftCell="A1">
      <pane xSplit="1" ySplit="4" topLeftCell="B5" activePane="bottomRight" state="frozen"/>
      <selection pane="topLeft" activeCell="A2" sqref="A2"/>
      <selection pane="topRight" activeCell="B1" sqref="B1"/>
      <selection pane="bottomLeft" activeCell="A27" sqref="A27"/>
      <selection pane="bottomRight" activeCell="L55" sqref="L55"/>
    </sheetView>
  </sheetViews>
  <sheetFormatPr defaultColWidth="8.796875" defaultRowHeight="14.25"/>
  <cols>
    <col min="1" max="1" width="10.59765625" style="11" customWidth="1"/>
    <col min="2" max="2" width="11.69921875" style="11" customWidth="1"/>
    <col min="3" max="3" width="10.8984375" style="11" customWidth="1"/>
    <col min="4" max="4" width="9.8984375" style="11" customWidth="1"/>
    <col min="5" max="5" width="14.19921875" style="11" customWidth="1"/>
    <col min="6" max="6" width="17.5" style="11" customWidth="1"/>
    <col min="7" max="7" width="19.5" style="11" customWidth="1"/>
    <col min="8" max="16384" width="9" style="11" customWidth="1"/>
  </cols>
  <sheetData>
    <row r="1" spans="1:7" ht="14.25" thickBot="1">
      <c r="A1" s="5" t="s">
        <v>99</v>
      </c>
      <c r="B1" s="5"/>
      <c r="C1" s="5"/>
      <c r="D1" s="5"/>
      <c r="F1" s="10"/>
      <c r="G1" s="12" t="s">
        <v>165</v>
      </c>
    </row>
    <row r="2" spans="1:7" ht="14.25" thickBot="1">
      <c r="A2" s="13" t="s">
        <v>94</v>
      </c>
      <c r="B2" s="14" t="s">
        <v>97</v>
      </c>
      <c r="C2" s="14" t="s">
        <v>95</v>
      </c>
      <c r="D2" s="15" t="s">
        <v>96</v>
      </c>
      <c r="E2" s="150" t="s">
        <v>98</v>
      </c>
      <c r="F2" s="151"/>
      <c r="G2" s="152"/>
    </row>
    <row r="3" spans="1:7" ht="14.25" thickTop="1">
      <c r="A3" s="16"/>
      <c r="B3" s="17"/>
      <c r="C3" s="17"/>
      <c r="D3" s="18"/>
      <c r="E3" s="19" t="s">
        <v>11</v>
      </c>
      <c r="F3" s="20" t="s">
        <v>111</v>
      </c>
      <c r="G3" s="21" t="s">
        <v>110</v>
      </c>
    </row>
    <row r="4" spans="1:7" ht="13.5">
      <c r="A4" s="22" t="s">
        <v>79</v>
      </c>
      <c r="B4" s="23">
        <f aca="true" t="shared" si="0" ref="B4:G4">B28+B55+B60+B70</f>
        <v>2381385</v>
      </c>
      <c r="C4" s="23">
        <f t="shared" si="0"/>
        <v>13975</v>
      </c>
      <c r="D4" s="24">
        <f t="shared" si="0"/>
        <v>10050</v>
      </c>
      <c r="E4" s="25">
        <f t="shared" si="0"/>
        <v>2385310</v>
      </c>
      <c r="F4" s="26">
        <f t="shared" si="0"/>
        <v>1350072</v>
      </c>
      <c r="G4" s="26">
        <f t="shared" si="0"/>
        <v>1035238</v>
      </c>
    </row>
    <row r="5" spans="1:7" ht="13.5">
      <c r="A5" s="27" t="s">
        <v>13</v>
      </c>
      <c r="B5" s="28">
        <v>9022</v>
      </c>
      <c r="C5" s="28">
        <v>69</v>
      </c>
      <c r="D5" s="28">
        <v>63</v>
      </c>
      <c r="E5" s="28">
        <v>9028</v>
      </c>
      <c r="F5" s="28">
        <v>4522</v>
      </c>
      <c r="G5" s="28">
        <v>4506</v>
      </c>
    </row>
    <row r="6" spans="1:7" ht="13.5">
      <c r="A6" s="27" t="s">
        <v>14</v>
      </c>
      <c r="B6" s="28">
        <v>17436</v>
      </c>
      <c r="C6" s="28">
        <v>136</v>
      </c>
      <c r="D6" s="28">
        <v>100</v>
      </c>
      <c r="E6" s="28">
        <v>17472</v>
      </c>
      <c r="F6" s="28">
        <v>9606</v>
      </c>
      <c r="G6" s="28">
        <v>7866</v>
      </c>
    </row>
    <row r="7" spans="1:7" ht="13.5">
      <c r="A7" s="27" t="s">
        <v>15</v>
      </c>
      <c r="B7" s="28">
        <v>34126</v>
      </c>
      <c r="C7" s="28">
        <v>237</v>
      </c>
      <c r="D7" s="28">
        <v>169</v>
      </c>
      <c r="E7" s="28">
        <v>34194</v>
      </c>
      <c r="F7" s="28">
        <v>18263</v>
      </c>
      <c r="G7" s="28">
        <v>15931</v>
      </c>
    </row>
    <row r="8" spans="1:7" ht="13.5">
      <c r="A8" s="27" t="s">
        <v>16</v>
      </c>
      <c r="B8" s="28">
        <v>56713</v>
      </c>
      <c r="C8" s="28">
        <v>372</v>
      </c>
      <c r="D8" s="28">
        <v>279</v>
      </c>
      <c r="E8" s="28">
        <v>56806</v>
      </c>
      <c r="F8" s="28">
        <v>29861</v>
      </c>
      <c r="G8" s="28">
        <v>26945</v>
      </c>
    </row>
    <row r="9" spans="1:7" ht="13.5">
      <c r="A9" s="27" t="s">
        <v>17</v>
      </c>
      <c r="B9" s="28">
        <v>36510</v>
      </c>
      <c r="C9" s="28">
        <v>155</v>
      </c>
      <c r="D9" s="28">
        <v>184</v>
      </c>
      <c r="E9" s="28">
        <v>36481</v>
      </c>
      <c r="F9" s="28">
        <v>18521</v>
      </c>
      <c r="G9" s="28">
        <v>17960</v>
      </c>
    </row>
    <row r="10" spans="1:7" ht="13.5">
      <c r="A10" s="27" t="s">
        <v>18</v>
      </c>
      <c r="B10" s="28">
        <v>39381</v>
      </c>
      <c r="C10" s="28">
        <v>215</v>
      </c>
      <c r="D10" s="28">
        <v>214</v>
      </c>
      <c r="E10" s="28">
        <v>39382</v>
      </c>
      <c r="F10" s="28">
        <v>21547</v>
      </c>
      <c r="G10" s="28">
        <v>17835</v>
      </c>
    </row>
    <row r="11" spans="1:7" ht="13.5">
      <c r="A11" s="27" t="s">
        <v>19</v>
      </c>
      <c r="B11" s="28">
        <v>49278</v>
      </c>
      <c r="C11" s="28">
        <v>275</v>
      </c>
      <c r="D11" s="28">
        <v>226</v>
      </c>
      <c r="E11" s="28">
        <v>49327</v>
      </c>
      <c r="F11" s="28">
        <v>27991</v>
      </c>
      <c r="G11" s="28">
        <v>21336</v>
      </c>
    </row>
    <row r="12" spans="1:7" s="72" customFormat="1" ht="13.5">
      <c r="A12" s="70" t="s">
        <v>20</v>
      </c>
      <c r="B12" s="71">
        <v>79951</v>
      </c>
      <c r="C12" s="71">
        <v>526</v>
      </c>
      <c r="D12" s="71">
        <v>379</v>
      </c>
      <c r="E12" s="71">
        <v>80098</v>
      </c>
      <c r="F12" s="71">
        <v>48542</v>
      </c>
      <c r="G12" s="71">
        <v>31556</v>
      </c>
    </row>
    <row r="13" spans="1:7" ht="13.5">
      <c r="A13" s="27" t="s">
        <v>21</v>
      </c>
      <c r="B13" s="28">
        <v>66121</v>
      </c>
      <c r="C13" s="28">
        <v>382</v>
      </c>
      <c r="D13" s="28">
        <v>309</v>
      </c>
      <c r="E13" s="28">
        <v>66194</v>
      </c>
      <c r="F13" s="28">
        <v>36069</v>
      </c>
      <c r="G13" s="28">
        <v>30125</v>
      </c>
    </row>
    <row r="14" spans="1:7" ht="13.5">
      <c r="A14" s="27" t="s">
        <v>22</v>
      </c>
      <c r="B14" s="28">
        <v>46509</v>
      </c>
      <c r="C14" s="28">
        <v>244</v>
      </c>
      <c r="D14" s="28">
        <v>195</v>
      </c>
      <c r="E14" s="28">
        <v>46558</v>
      </c>
      <c r="F14" s="28">
        <v>23867</v>
      </c>
      <c r="G14" s="28">
        <v>22691</v>
      </c>
    </row>
    <row r="15" spans="1:7" ht="13.5">
      <c r="A15" s="27" t="s">
        <v>23</v>
      </c>
      <c r="B15" s="28">
        <v>130295</v>
      </c>
      <c r="C15" s="28">
        <v>711</v>
      </c>
      <c r="D15" s="28">
        <v>521</v>
      </c>
      <c r="E15" s="28">
        <v>130485</v>
      </c>
      <c r="F15" s="28">
        <v>72027</v>
      </c>
      <c r="G15" s="28">
        <v>58458</v>
      </c>
    </row>
    <row r="16" spans="1:7" ht="13.5">
      <c r="A16" s="27" t="s">
        <v>24</v>
      </c>
      <c r="B16" s="28">
        <v>146574</v>
      </c>
      <c r="C16" s="28">
        <v>867</v>
      </c>
      <c r="D16" s="28">
        <v>617</v>
      </c>
      <c r="E16" s="28">
        <v>146824</v>
      </c>
      <c r="F16" s="28">
        <v>77006</v>
      </c>
      <c r="G16" s="28">
        <v>69818</v>
      </c>
    </row>
    <row r="17" spans="1:7" ht="13.5">
      <c r="A17" s="27" t="s">
        <v>25</v>
      </c>
      <c r="B17" s="28">
        <v>37064</v>
      </c>
      <c r="C17" s="28">
        <v>174</v>
      </c>
      <c r="D17" s="28">
        <v>205</v>
      </c>
      <c r="E17" s="28">
        <v>37033</v>
      </c>
      <c r="F17" s="28">
        <v>18957</v>
      </c>
      <c r="G17" s="28">
        <v>18076</v>
      </c>
    </row>
    <row r="18" spans="1:7" ht="13.5">
      <c r="A18" s="27" t="s">
        <v>26</v>
      </c>
      <c r="B18" s="28">
        <v>58432</v>
      </c>
      <c r="C18" s="28">
        <v>295</v>
      </c>
      <c r="D18" s="28">
        <v>251</v>
      </c>
      <c r="E18" s="28">
        <v>58476</v>
      </c>
      <c r="F18" s="28">
        <v>30377</v>
      </c>
      <c r="G18" s="28">
        <v>28099</v>
      </c>
    </row>
    <row r="19" spans="1:7" ht="13.5">
      <c r="A19" s="27" t="s">
        <v>27</v>
      </c>
      <c r="B19" s="28">
        <v>98693</v>
      </c>
      <c r="C19" s="28">
        <v>475</v>
      </c>
      <c r="D19" s="28">
        <v>406</v>
      </c>
      <c r="E19" s="28">
        <v>98762</v>
      </c>
      <c r="F19" s="28">
        <v>50264</v>
      </c>
      <c r="G19" s="28">
        <v>48498</v>
      </c>
    </row>
    <row r="20" spans="1:7" ht="13.5">
      <c r="A20" s="27" t="s">
        <v>28</v>
      </c>
      <c r="B20" s="28">
        <v>49304</v>
      </c>
      <c r="C20" s="28">
        <v>240</v>
      </c>
      <c r="D20" s="28">
        <v>207</v>
      </c>
      <c r="E20" s="28">
        <v>49337</v>
      </c>
      <c r="F20" s="28">
        <v>25795</v>
      </c>
      <c r="G20" s="28">
        <v>23542</v>
      </c>
    </row>
    <row r="21" spans="1:7" ht="13.5">
      <c r="A21" s="27" t="s">
        <v>29</v>
      </c>
      <c r="B21" s="28">
        <v>75037</v>
      </c>
      <c r="C21" s="28">
        <v>411</v>
      </c>
      <c r="D21" s="28">
        <v>338</v>
      </c>
      <c r="E21" s="28">
        <v>75110</v>
      </c>
      <c r="F21" s="28">
        <v>40957</v>
      </c>
      <c r="G21" s="28">
        <v>34153</v>
      </c>
    </row>
    <row r="22" spans="1:7" ht="13.5">
      <c r="A22" s="27" t="s">
        <v>30</v>
      </c>
      <c r="B22" s="28">
        <v>41426</v>
      </c>
      <c r="C22" s="28">
        <v>248</v>
      </c>
      <c r="D22" s="28">
        <v>223</v>
      </c>
      <c r="E22" s="28">
        <v>41451</v>
      </c>
      <c r="F22" s="28">
        <v>23128</v>
      </c>
      <c r="G22" s="28">
        <v>18323</v>
      </c>
    </row>
    <row r="23" spans="1:7" ht="13.5">
      <c r="A23" s="27" t="s">
        <v>31</v>
      </c>
      <c r="B23" s="28">
        <v>99662</v>
      </c>
      <c r="C23" s="28">
        <v>550</v>
      </c>
      <c r="D23" s="28">
        <v>409</v>
      </c>
      <c r="E23" s="28">
        <v>99803</v>
      </c>
      <c r="F23" s="28">
        <v>56704</v>
      </c>
      <c r="G23" s="28">
        <v>43099</v>
      </c>
    </row>
    <row r="24" spans="1:7" ht="13.5">
      <c r="A24" s="27" t="s">
        <v>32</v>
      </c>
      <c r="B24" s="28">
        <v>127389</v>
      </c>
      <c r="C24" s="28">
        <v>705</v>
      </c>
      <c r="D24" s="28">
        <v>532</v>
      </c>
      <c r="E24" s="28">
        <v>127562</v>
      </c>
      <c r="F24" s="28">
        <v>71948</v>
      </c>
      <c r="G24" s="28">
        <v>55614</v>
      </c>
    </row>
    <row r="25" spans="1:7" ht="13.5">
      <c r="A25" s="27" t="s">
        <v>33</v>
      </c>
      <c r="B25" s="28">
        <v>131528</v>
      </c>
      <c r="C25" s="28">
        <v>807</v>
      </c>
      <c r="D25" s="28">
        <v>582</v>
      </c>
      <c r="E25" s="28">
        <v>131753</v>
      </c>
      <c r="F25" s="28">
        <v>82110</v>
      </c>
      <c r="G25" s="28">
        <v>49643</v>
      </c>
    </row>
    <row r="26" spans="1:7" ht="13.5">
      <c r="A26" s="27" t="s">
        <v>34</v>
      </c>
      <c r="B26" s="28">
        <v>89995</v>
      </c>
      <c r="C26" s="28">
        <v>498</v>
      </c>
      <c r="D26" s="28">
        <v>359</v>
      </c>
      <c r="E26" s="28">
        <v>90134</v>
      </c>
      <c r="F26" s="28">
        <v>52808</v>
      </c>
      <c r="G26" s="28">
        <v>37326</v>
      </c>
    </row>
    <row r="27" spans="1:7" ht="13.5">
      <c r="A27" s="27" t="s">
        <v>35</v>
      </c>
      <c r="B27" s="28">
        <v>108227</v>
      </c>
      <c r="C27" s="28">
        <v>736</v>
      </c>
      <c r="D27" s="28">
        <v>445</v>
      </c>
      <c r="E27" s="28">
        <v>108518</v>
      </c>
      <c r="F27" s="28">
        <v>68248</v>
      </c>
      <c r="G27" s="28">
        <v>40270</v>
      </c>
    </row>
    <row r="28" spans="1:7" ht="13.5">
      <c r="A28" s="29" t="s">
        <v>36</v>
      </c>
      <c r="B28" s="26">
        <f aca="true" t="shared" si="1" ref="B28:G28">SUM(B5:B27)</f>
        <v>1628673</v>
      </c>
      <c r="C28" s="26">
        <f t="shared" si="1"/>
        <v>9328</v>
      </c>
      <c r="D28" s="26">
        <f t="shared" si="1"/>
        <v>7213</v>
      </c>
      <c r="E28" s="26">
        <f t="shared" si="1"/>
        <v>1630788</v>
      </c>
      <c r="F28" s="26">
        <f t="shared" si="1"/>
        <v>909118</v>
      </c>
      <c r="G28" s="26">
        <f t="shared" si="1"/>
        <v>721670</v>
      </c>
    </row>
    <row r="29" spans="1:7" ht="13.5">
      <c r="A29" s="27" t="s">
        <v>37</v>
      </c>
      <c r="B29" s="28">
        <v>98856</v>
      </c>
      <c r="C29" s="28">
        <v>651</v>
      </c>
      <c r="D29" s="28">
        <v>350</v>
      </c>
      <c r="E29" s="28">
        <v>99157</v>
      </c>
      <c r="F29" s="28">
        <v>59293</v>
      </c>
      <c r="G29" s="28">
        <v>39864</v>
      </c>
    </row>
    <row r="30" spans="1:7" ht="13.5">
      <c r="A30" s="27" t="s">
        <v>38</v>
      </c>
      <c r="B30" s="28">
        <v>31523</v>
      </c>
      <c r="C30" s="28">
        <v>207</v>
      </c>
      <c r="D30" s="28">
        <v>127</v>
      </c>
      <c r="E30" s="28">
        <v>31603</v>
      </c>
      <c r="F30" s="28">
        <v>18676</v>
      </c>
      <c r="G30" s="28">
        <v>12927</v>
      </c>
    </row>
    <row r="31" spans="1:7" ht="13.5">
      <c r="A31" s="27" t="s">
        <v>39</v>
      </c>
      <c r="B31" s="28">
        <v>25764</v>
      </c>
      <c r="C31" s="28">
        <v>133</v>
      </c>
      <c r="D31" s="28">
        <v>106</v>
      </c>
      <c r="E31" s="28">
        <v>25791</v>
      </c>
      <c r="F31" s="28">
        <v>12972</v>
      </c>
      <c r="G31" s="28">
        <v>12819</v>
      </c>
    </row>
    <row r="32" spans="1:7" ht="13.5">
      <c r="A32" s="27" t="s">
        <v>40</v>
      </c>
      <c r="B32" s="28">
        <v>31524</v>
      </c>
      <c r="C32" s="28">
        <v>187</v>
      </c>
      <c r="D32" s="28">
        <v>130</v>
      </c>
      <c r="E32" s="28">
        <v>31581</v>
      </c>
      <c r="F32" s="28">
        <v>16842</v>
      </c>
      <c r="G32" s="28">
        <v>14739</v>
      </c>
    </row>
    <row r="33" spans="1:7" ht="13.5">
      <c r="A33" s="27" t="s">
        <v>41</v>
      </c>
      <c r="B33" s="28">
        <v>24508</v>
      </c>
      <c r="C33" s="28">
        <v>163</v>
      </c>
      <c r="D33" s="28">
        <v>81</v>
      </c>
      <c r="E33" s="28">
        <v>24590</v>
      </c>
      <c r="F33" s="28">
        <v>14618</v>
      </c>
      <c r="G33" s="28">
        <v>9972</v>
      </c>
    </row>
    <row r="34" spans="1:7" ht="13.5">
      <c r="A34" s="27" t="s">
        <v>42</v>
      </c>
      <c r="B34" s="28">
        <v>41019</v>
      </c>
      <c r="C34" s="28">
        <v>213</v>
      </c>
      <c r="D34" s="28">
        <v>175</v>
      </c>
      <c r="E34" s="28">
        <v>41057</v>
      </c>
      <c r="F34" s="28">
        <v>23411</v>
      </c>
      <c r="G34" s="28">
        <v>17646</v>
      </c>
    </row>
    <row r="35" spans="1:7" ht="13.5">
      <c r="A35" s="27" t="s">
        <v>43</v>
      </c>
      <c r="B35" s="28">
        <v>20372</v>
      </c>
      <c r="C35" s="28">
        <v>134</v>
      </c>
      <c r="D35" s="28">
        <v>72</v>
      </c>
      <c r="E35" s="28">
        <v>20434</v>
      </c>
      <c r="F35" s="28">
        <v>11841</v>
      </c>
      <c r="G35" s="28">
        <v>8593</v>
      </c>
    </row>
    <row r="36" spans="1:7" ht="13.5">
      <c r="A36" s="70" t="s">
        <v>44</v>
      </c>
      <c r="B36" s="28">
        <v>38246</v>
      </c>
      <c r="C36" s="28">
        <v>208</v>
      </c>
      <c r="D36" s="28">
        <v>131</v>
      </c>
      <c r="E36" s="28">
        <v>38323</v>
      </c>
      <c r="F36" s="28">
        <v>21762</v>
      </c>
      <c r="G36" s="28">
        <v>16561</v>
      </c>
    </row>
    <row r="37" spans="1:7" ht="13.5">
      <c r="A37" s="27" t="s">
        <v>45</v>
      </c>
      <c r="B37" s="28">
        <v>78453</v>
      </c>
      <c r="C37" s="28">
        <v>521</v>
      </c>
      <c r="D37" s="28">
        <v>304</v>
      </c>
      <c r="E37" s="28">
        <v>78670</v>
      </c>
      <c r="F37" s="28">
        <v>48431</v>
      </c>
      <c r="G37" s="28">
        <v>30239</v>
      </c>
    </row>
    <row r="38" spans="1:7" ht="13.5">
      <c r="A38" s="27" t="s">
        <v>46</v>
      </c>
      <c r="B38" s="28">
        <v>19925</v>
      </c>
      <c r="C38" s="28">
        <v>98</v>
      </c>
      <c r="D38" s="28">
        <v>98</v>
      </c>
      <c r="E38" s="28">
        <v>19925</v>
      </c>
      <c r="F38" s="28">
        <v>10433</v>
      </c>
      <c r="G38" s="28">
        <v>9492</v>
      </c>
    </row>
    <row r="39" spans="1:7" ht="13.5">
      <c r="A39" s="27" t="s">
        <v>47</v>
      </c>
      <c r="B39" s="28">
        <v>33608</v>
      </c>
      <c r="C39" s="28">
        <v>189</v>
      </c>
      <c r="D39" s="28">
        <v>142</v>
      </c>
      <c r="E39" s="28">
        <v>33655</v>
      </c>
      <c r="F39" s="28">
        <v>19224</v>
      </c>
      <c r="G39" s="28">
        <v>14431</v>
      </c>
    </row>
    <row r="40" spans="1:7" ht="13.5">
      <c r="A40" s="27" t="s">
        <v>48</v>
      </c>
      <c r="B40" s="28">
        <v>32781</v>
      </c>
      <c r="C40" s="28">
        <v>207</v>
      </c>
      <c r="D40" s="28">
        <v>104</v>
      </c>
      <c r="E40" s="28">
        <v>32884</v>
      </c>
      <c r="F40" s="28">
        <v>19499</v>
      </c>
      <c r="G40" s="28">
        <v>13385</v>
      </c>
    </row>
    <row r="41" spans="1:7" ht="13.5">
      <c r="A41" s="27" t="s">
        <v>49</v>
      </c>
      <c r="B41" s="28">
        <v>29148</v>
      </c>
      <c r="C41" s="28">
        <v>171</v>
      </c>
      <c r="D41" s="28">
        <v>91</v>
      </c>
      <c r="E41" s="28">
        <v>29228</v>
      </c>
      <c r="F41" s="28">
        <v>17102</v>
      </c>
      <c r="G41" s="28">
        <v>12126</v>
      </c>
    </row>
    <row r="42" spans="1:7" ht="13.5">
      <c r="A42" s="27" t="s">
        <v>50</v>
      </c>
      <c r="B42" s="28">
        <v>20847</v>
      </c>
      <c r="C42" s="28">
        <v>117</v>
      </c>
      <c r="D42" s="28">
        <v>78</v>
      </c>
      <c r="E42" s="28">
        <v>20886</v>
      </c>
      <c r="F42" s="28">
        <v>11555</v>
      </c>
      <c r="G42" s="28">
        <v>9331</v>
      </c>
    </row>
    <row r="43" spans="1:7" ht="13.5">
      <c r="A43" s="27" t="s">
        <v>51</v>
      </c>
      <c r="B43" s="28">
        <v>13018</v>
      </c>
      <c r="C43" s="28">
        <v>81</v>
      </c>
      <c r="D43" s="28">
        <v>42</v>
      </c>
      <c r="E43" s="28">
        <v>13057</v>
      </c>
      <c r="F43" s="28">
        <v>7163</v>
      </c>
      <c r="G43" s="28">
        <v>5894</v>
      </c>
    </row>
    <row r="44" spans="1:7" ht="13.5">
      <c r="A44" s="27" t="s">
        <v>52</v>
      </c>
      <c r="B44" s="28">
        <v>10524</v>
      </c>
      <c r="C44" s="28">
        <v>77</v>
      </c>
      <c r="D44" s="28">
        <v>41</v>
      </c>
      <c r="E44" s="28">
        <v>10560</v>
      </c>
      <c r="F44" s="28">
        <v>6137</v>
      </c>
      <c r="G44" s="28">
        <v>4423</v>
      </c>
    </row>
    <row r="45" spans="1:7" ht="13.5">
      <c r="A45" s="27" t="s">
        <v>53</v>
      </c>
      <c r="B45" s="28">
        <v>15330</v>
      </c>
      <c r="C45" s="28">
        <v>81</v>
      </c>
      <c r="D45" s="28">
        <v>44</v>
      </c>
      <c r="E45" s="28">
        <v>15367</v>
      </c>
      <c r="F45" s="28">
        <v>8754</v>
      </c>
      <c r="G45" s="28">
        <v>6613</v>
      </c>
    </row>
    <row r="46" spans="1:7" ht="13.5">
      <c r="A46" s="27" t="s">
        <v>54</v>
      </c>
      <c r="B46" s="28">
        <v>15748</v>
      </c>
      <c r="C46" s="28">
        <v>116</v>
      </c>
      <c r="D46" s="28">
        <v>54</v>
      </c>
      <c r="E46" s="28">
        <v>15810</v>
      </c>
      <c r="F46" s="28">
        <v>10075</v>
      </c>
      <c r="G46" s="28">
        <v>5735</v>
      </c>
    </row>
    <row r="47" spans="1:7" ht="13.5">
      <c r="A47" s="27" t="s">
        <v>55</v>
      </c>
      <c r="B47" s="28">
        <v>15760</v>
      </c>
      <c r="C47" s="28">
        <v>82</v>
      </c>
      <c r="D47" s="28">
        <v>56</v>
      </c>
      <c r="E47" s="28">
        <v>15786</v>
      </c>
      <c r="F47" s="28">
        <v>9537</v>
      </c>
      <c r="G47" s="28">
        <v>6249</v>
      </c>
    </row>
    <row r="48" spans="1:7" ht="13.5">
      <c r="A48" s="27" t="s">
        <v>56</v>
      </c>
      <c r="B48" s="28">
        <v>23791</v>
      </c>
      <c r="C48" s="28">
        <v>161</v>
      </c>
      <c r="D48" s="28">
        <v>88</v>
      </c>
      <c r="E48" s="28">
        <v>23864</v>
      </c>
      <c r="F48" s="28">
        <v>14717</v>
      </c>
      <c r="G48" s="28">
        <v>9147</v>
      </c>
    </row>
    <row r="49" spans="1:7" ht="13.5">
      <c r="A49" s="27" t="s">
        <v>57</v>
      </c>
      <c r="B49" s="28">
        <v>12448</v>
      </c>
      <c r="C49" s="28">
        <v>88</v>
      </c>
      <c r="D49" s="28">
        <v>52</v>
      </c>
      <c r="E49" s="28">
        <v>12484</v>
      </c>
      <c r="F49" s="28">
        <v>8178</v>
      </c>
      <c r="G49" s="28">
        <v>4306</v>
      </c>
    </row>
    <row r="50" spans="1:7" ht="13.5">
      <c r="A50" s="27" t="s">
        <v>58</v>
      </c>
      <c r="B50" s="28">
        <v>25404</v>
      </c>
      <c r="C50" s="28">
        <v>180</v>
      </c>
      <c r="D50" s="28">
        <v>112</v>
      </c>
      <c r="E50" s="28">
        <v>25472</v>
      </c>
      <c r="F50" s="28">
        <v>16289</v>
      </c>
      <c r="G50" s="28">
        <v>9183</v>
      </c>
    </row>
    <row r="51" spans="1:7" ht="13.5">
      <c r="A51" s="27" t="s">
        <v>59</v>
      </c>
      <c r="B51" s="28">
        <v>11685</v>
      </c>
      <c r="C51" s="28">
        <v>108</v>
      </c>
      <c r="D51" s="28">
        <v>46</v>
      </c>
      <c r="E51" s="28">
        <v>11747</v>
      </c>
      <c r="F51" s="28">
        <v>7548</v>
      </c>
      <c r="G51" s="28">
        <v>4199</v>
      </c>
    </row>
    <row r="52" spans="1:7" ht="13.5">
      <c r="A52" s="27" t="s">
        <v>60</v>
      </c>
      <c r="B52" s="28">
        <v>9378</v>
      </c>
      <c r="C52" s="28">
        <v>61</v>
      </c>
      <c r="D52" s="28">
        <v>41</v>
      </c>
      <c r="E52" s="28">
        <v>9398</v>
      </c>
      <c r="F52" s="28">
        <v>5895</v>
      </c>
      <c r="G52" s="28">
        <v>3503</v>
      </c>
    </row>
    <row r="53" spans="1:7" ht="13.5">
      <c r="A53" s="27" t="s">
        <v>61</v>
      </c>
      <c r="B53" s="28">
        <v>15759</v>
      </c>
      <c r="C53" s="28">
        <v>108</v>
      </c>
      <c r="D53" s="28">
        <v>57</v>
      </c>
      <c r="E53" s="28">
        <v>15810</v>
      </c>
      <c r="F53" s="28">
        <v>9399</v>
      </c>
      <c r="G53" s="28">
        <v>6411</v>
      </c>
    </row>
    <row r="54" spans="1:7" ht="13.5">
      <c r="A54" s="27" t="s">
        <v>62</v>
      </c>
      <c r="B54" s="28">
        <v>36846</v>
      </c>
      <c r="C54" s="28">
        <v>190</v>
      </c>
      <c r="D54" s="28">
        <v>128</v>
      </c>
      <c r="E54" s="28">
        <v>36908</v>
      </c>
      <c r="F54" s="28">
        <v>20696</v>
      </c>
      <c r="G54" s="28">
        <v>16212</v>
      </c>
    </row>
    <row r="55" spans="1:7" ht="13.5">
      <c r="A55" s="29" t="s">
        <v>63</v>
      </c>
      <c r="B55" s="26">
        <f aca="true" t="shared" si="2" ref="B55:G55">SUM(B29:B54)</f>
        <v>732265</v>
      </c>
      <c r="C55" s="26">
        <f t="shared" si="2"/>
        <v>4532</v>
      </c>
      <c r="D55" s="30">
        <f t="shared" si="2"/>
        <v>2750</v>
      </c>
      <c r="E55" s="31">
        <f t="shared" si="2"/>
        <v>734047</v>
      </c>
      <c r="F55" s="26">
        <f t="shared" si="2"/>
        <v>430047</v>
      </c>
      <c r="G55" s="26">
        <f t="shared" si="2"/>
        <v>304000</v>
      </c>
    </row>
    <row r="56" spans="1:7" ht="13.5">
      <c r="A56" s="27" t="s">
        <v>64</v>
      </c>
      <c r="B56" s="28">
        <v>5691</v>
      </c>
      <c r="C56" s="28">
        <v>40</v>
      </c>
      <c r="D56" s="28">
        <v>18</v>
      </c>
      <c r="E56" s="32">
        <v>5713</v>
      </c>
      <c r="F56" s="28">
        <v>3608</v>
      </c>
      <c r="G56" s="28">
        <v>2105</v>
      </c>
    </row>
    <row r="57" spans="1:7" ht="13.5">
      <c r="A57" s="27" t="s">
        <v>65</v>
      </c>
      <c r="B57" s="28">
        <v>3215</v>
      </c>
      <c r="C57" s="28">
        <v>26</v>
      </c>
      <c r="D57" s="28">
        <v>17</v>
      </c>
      <c r="E57" s="32">
        <v>3224</v>
      </c>
      <c r="F57" s="28">
        <v>1879</v>
      </c>
      <c r="G57" s="28">
        <v>1345</v>
      </c>
    </row>
    <row r="58" spans="1:7" ht="13.5">
      <c r="A58" s="27" t="s">
        <v>66</v>
      </c>
      <c r="B58" s="28">
        <v>1049</v>
      </c>
      <c r="C58" s="28">
        <v>6</v>
      </c>
      <c r="D58" s="28">
        <v>4</v>
      </c>
      <c r="E58" s="32">
        <v>1051</v>
      </c>
      <c r="F58" s="28">
        <v>462</v>
      </c>
      <c r="G58" s="28">
        <v>589</v>
      </c>
    </row>
    <row r="59" spans="1:7" ht="13.5">
      <c r="A59" s="27" t="s">
        <v>67</v>
      </c>
      <c r="B59" s="28">
        <v>2198</v>
      </c>
      <c r="C59" s="28">
        <v>5</v>
      </c>
      <c r="D59" s="28">
        <v>5</v>
      </c>
      <c r="E59" s="32">
        <v>2198</v>
      </c>
      <c r="F59" s="28">
        <v>1020</v>
      </c>
      <c r="G59" s="28">
        <v>1178</v>
      </c>
    </row>
    <row r="60" spans="1:7" ht="13.5">
      <c r="A60" s="29" t="s">
        <v>68</v>
      </c>
      <c r="B60" s="26">
        <f aca="true" t="shared" si="3" ref="B60:G60">SUM(B56:B59)</f>
        <v>12153</v>
      </c>
      <c r="C60" s="26">
        <f t="shared" si="3"/>
        <v>77</v>
      </c>
      <c r="D60" s="30">
        <f t="shared" si="3"/>
        <v>44</v>
      </c>
      <c r="E60" s="31">
        <f t="shared" si="3"/>
        <v>12186</v>
      </c>
      <c r="F60" s="26">
        <f t="shared" si="3"/>
        <v>6969</v>
      </c>
      <c r="G60" s="26">
        <f t="shared" si="3"/>
        <v>5217</v>
      </c>
    </row>
    <row r="61" spans="1:7" s="72" customFormat="1" ht="13.5">
      <c r="A61" s="70" t="s">
        <v>69</v>
      </c>
      <c r="B61" s="71">
        <v>2642</v>
      </c>
      <c r="C61" s="71">
        <v>11</v>
      </c>
      <c r="D61" s="71">
        <v>11</v>
      </c>
      <c r="E61" s="71">
        <v>2642</v>
      </c>
      <c r="F61" s="71">
        <v>1277</v>
      </c>
      <c r="G61" s="71">
        <v>1365</v>
      </c>
    </row>
    <row r="62" spans="1:7" ht="13.5">
      <c r="A62" s="27" t="s">
        <v>70</v>
      </c>
      <c r="B62" s="28">
        <v>73</v>
      </c>
      <c r="C62" s="28">
        <v>0</v>
      </c>
      <c r="D62" s="28">
        <v>1</v>
      </c>
      <c r="E62" s="28">
        <v>72</v>
      </c>
      <c r="F62" s="28">
        <v>33</v>
      </c>
      <c r="G62" s="28">
        <v>39</v>
      </c>
    </row>
    <row r="63" spans="1:7" ht="13.5">
      <c r="A63" s="27" t="s">
        <v>71</v>
      </c>
      <c r="B63" s="28">
        <v>1005</v>
      </c>
      <c r="C63" s="28">
        <v>8</v>
      </c>
      <c r="D63" s="28">
        <v>4</v>
      </c>
      <c r="E63" s="28">
        <v>1009</v>
      </c>
      <c r="F63" s="28">
        <v>429</v>
      </c>
      <c r="G63" s="28">
        <v>580</v>
      </c>
    </row>
    <row r="64" spans="1:7" ht="13.5">
      <c r="A64" s="27" t="s">
        <v>72</v>
      </c>
      <c r="B64" s="28">
        <v>535</v>
      </c>
      <c r="C64" s="28">
        <v>1</v>
      </c>
      <c r="D64" s="28">
        <v>2</v>
      </c>
      <c r="E64" s="28">
        <v>534</v>
      </c>
      <c r="F64" s="28">
        <v>251</v>
      </c>
      <c r="G64" s="28">
        <v>283</v>
      </c>
    </row>
    <row r="65" spans="1:7" ht="13.5">
      <c r="A65" s="27" t="s">
        <v>73</v>
      </c>
      <c r="B65" s="28">
        <v>1069</v>
      </c>
      <c r="C65" s="28">
        <v>2</v>
      </c>
      <c r="D65" s="28">
        <v>8</v>
      </c>
      <c r="E65" s="28">
        <v>1063</v>
      </c>
      <c r="F65" s="28">
        <v>501</v>
      </c>
      <c r="G65" s="28">
        <v>562</v>
      </c>
    </row>
    <row r="66" spans="1:7" ht="13.5">
      <c r="A66" s="27" t="s">
        <v>74</v>
      </c>
      <c r="B66" s="28">
        <v>52</v>
      </c>
      <c r="C66" s="28">
        <v>0</v>
      </c>
      <c r="D66" s="28">
        <v>2</v>
      </c>
      <c r="E66" s="28">
        <v>50</v>
      </c>
      <c r="F66" s="28">
        <v>18</v>
      </c>
      <c r="G66" s="28">
        <v>32</v>
      </c>
    </row>
    <row r="67" spans="1:7" ht="13.5">
      <c r="A67" s="70" t="s">
        <v>75</v>
      </c>
      <c r="B67" s="28">
        <v>2622</v>
      </c>
      <c r="C67" s="28">
        <v>12</v>
      </c>
      <c r="D67" s="28">
        <v>14</v>
      </c>
      <c r="E67" s="28">
        <v>2620</v>
      </c>
      <c r="F67" s="28">
        <v>1268</v>
      </c>
      <c r="G67" s="28">
        <v>1352</v>
      </c>
    </row>
    <row r="68" spans="1:7" ht="13.5">
      <c r="A68" s="27" t="s">
        <v>76</v>
      </c>
      <c r="B68" s="28">
        <v>28</v>
      </c>
      <c r="C68" s="28">
        <v>0</v>
      </c>
      <c r="D68" s="28">
        <v>0</v>
      </c>
      <c r="E68" s="28">
        <v>28</v>
      </c>
      <c r="F68" s="28">
        <v>11</v>
      </c>
      <c r="G68" s="28">
        <v>17</v>
      </c>
    </row>
    <row r="69" spans="1:7" ht="13.5">
      <c r="A69" s="27" t="s">
        <v>77</v>
      </c>
      <c r="B69" s="28">
        <v>268</v>
      </c>
      <c r="C69" s="28">
        <v>4</v>
      </c>
      <c r="D69" s="28">
        <v>1</v>
      </c>
      <c r="E69" s="28">
        <v>271</v>
      </c>
      <c r="F69" s="28">
        <v>150</v>
      </c>
      <c r="G69" s="28">
        <v>121</v>
      </c>
    </row>
    <row r="70" spans="1:7" ht="14.25" thickBot="1">
      <c r="A70" s="33" t="s">
        <v>78</v>
      </c>
      <c r="B70" s="34">
        <f aca="true" t="shared" si="4" ref="B70:G70">SUM(B61:B69)</f>
        <v>8294</v>
      </c>
      <c r="C70" s="34">
        <f t="shared" si="4"/>
        <v>38</v>
      </c>
      <c r="D70" s="35">
        <f t="shared" si="4"/>
        <v>43</v>
      </c>
      <c r="E70" s="36">
        <f t="shared" si="4"/>
        <v>8289</v>
      </c>
      <c r="F70" s="34">
        <f t="shared" si="4"/>
        <v>3938</v>
      </c>
      <c r="G70" s="37">
        <f t="shared" si="4"/>
        <v>4351</v>
      </c>
    </row>
    <row r="71" spans="1:8" ht="14.25">
      <c r="A71" s="2"/>
      <c r="B71" s="2"/>
      <c r="C71" s="2"/>
      <c r="D71" s="38"/>
      <c r="E71" s="38"/>
      <c r="G71" s="39"/>
      <c r="H71" s="40"/>
    </row>
    <row r="72" spans="1:7" ht="17.25">
      <c r="A72" s="41"/>
      <c r="B72" s="3"/>
      <c r="C72" s="3"/>
      <c r="D72" s="42"/>
      <c r="E72" s="3"/>
      <c r="G72" s="40"/>
    </row>
    <row r="73" spans="1:7" ht="17.25">
      <c r="A73" s="3"/>
      <c r="B73" s="3"/>
      <c r="C73" s="3"/>
      <c r="D73" s="42"/>
      <c r="E73" s="3"/>
      <c r="G73" s="40"/>
    </row>
    <row r="74" spans="1:7" ht="17.25">
      <c r="A74" s="3"/>
      <c r="B74" s="3"/>
      <c r="C74" s="3"/>
      <c r="D74" s="42"/>
      <c r="E74" s="3"/>
      <c r="G74" s="40"/>
    </row>
    <row r="75" spans="4:7" ht="13.5">
      <c r="D75" s="40"/>
      <c r="G75" s="40"/>
    </row>
    <row r="76" spans="4:8" ht="13.5">
      <c r="D76" s="40"/>
      <c r="G76" s="40"/>
      <c r="H76" s="40"/>
    </row>
    <row r="77" spans="4:7" ht="13.5">
      <c r="D77" s="40"/>
      <c r="G77" s="40"/>
    </row>
    <row r="78" spans="4:7" ht="13.5">
      <c r="D78" s="40"/>
      <c r="G78" s="40"/>
    </row>
    <row r="79" ht="13.5">
      <c r="G79" s="40"/>
    </row>
    <row r="80" ht="13.5">
      <c r="G80" s="40"/>
    </row>
    <row r="81" ht="13.5">
      <c r="G81" s="40"/>
    </row>
    <row r="82" ht="13.5">
      <c r="G82" s="40"/>
    </row>
    <row r="83" ht="13.5">
      <c r="G83" s="40"/>
    </row>
    <row r="84" ht="13.5">
      <c r="G84" s="40"/>
    </row>
    <row r="85" ht="13.5">
      <c r="G85" s="40"/>
    </row>
    <row r="86" ht="13.5">
      <c r="G86" s="40"/>
    </row>
    <row r="87" ht="13.5">
      <c r="G87" s="40"/>
    </row>
    <row r="88" ht="13.5">
      <c r="G88" s="40"/>
    </row>
    <row r="89" ht="13.5">
      <c r="G89" s="40"/>
    </row>
    <row r="90" ht="13.5">
      <c r="G90" s="40"/>
    </row>
    <row r="91" ht="13.5">
      <c r="G91" s="40"/>
    </row>
    <row r="92" ht="13.5">
      <c r="G92" s="40"/>
    </row>
    <row r="93" ht="13.5">
      <c r="G93" s="40"/>
    </row>
    <row r="94" ht="13.5">
      <c r="G94" s="40"/>
    </row>
    <row r="95" ht="13.5">
      <c r="G95" s="40"/>
    </row>
    <row r="96" ht="13.5">
      <c r="G96" s="40"/>
    </row>
    <row r="97" ht="13.5">
      <c r="G97" s="40"/>
    </row>
    <row r="98" ht="13.5">
      <c r="G98" s="40"/>
    </row>
    <row r="99" ht="13.5">
      <c r="G99" s="40"/>
    </row>
    <row r="100" ht="13.5">
      <c r="G100" s="40"/>
    </row>
    <row r="101" ht="13.5">
      <c r="G101" s="40"/>
    </row>
    <row r="102" ht="13.5">
      <c r="G102" s="40"/>
    </row>
    <row r="103" ht="13.5">
      <c r="G103" s="40"/>
    </row>
    <row r="104" ht="13.5">
      <c r="G104" s="40"/>
    </row>
    <row r="105" ht="13.5">
      <c r="G105" s="40"/>
    </row>
    <row r="106" ht="13.5">
      <c r="G106" s="40"/>
    </row>
    <row r="107" ht="13.5">
      <c r="G107" s="40"/>
    </row>
    <row r="108" ht="13.5">
      <c r="G108" s="40"/>
    </row>
    <row r="109" ht="13.5">
      <c r="G109" s="40"/>
    </row>
    <row r="110" ht="13.5">
      <c r="G110" s="40"/>
    </row>
    <row r="111" ht="13.5">
      <c r="G111" s="40"/>
    </row>
    <row r="112" ht="13.5">
      <c r="G112" s="40"/>
    </row>
    <row r="113" ht="13.5">
      <c r="G113" s="40"/>
    </row>
    <row r="114" ht="13.5">
      <c r="G114" s="40"/>
    </row>
    <row r="115" ht="13.5">
      <c r="G115" s="40"/>
    </row>
  </sheetData>
  <mergeCells count="1">
    <mergeCell ref="E2:G2"/>
  </mergeCells>
  <printOptions/>
  <pageMargins left="1.1811023622047245" right="0.7874015748031497" top="0.3937007874015748" bottom="0.3937007874015748" header="0.5118110236220472" footer="0.5118110236220472"/>
  <pageSetup horizontalDpi="300" verticalDpi="300" orientation="portrait" paperSize="9" scale="85" r:id="rId1"/>
</worksheet>
</file>

<file path=xl/worksheets/sheet3.xml><?xml version="1.0" encoding="utf-8"?>
<worksheet xmlns="http://schemas.openxmlformats.org/spreadsheetml/2006/main" xmlns:r="http://schemas.openxmlformats.org/officeDocument/2006/relationships">
  <dimension ref="A1:BD72"/>
  <sheetViews>
    <sheetView zoomScale="75" zoomScaleNormal="75" workbookViewId="0" topLeftCell="A1">
      <pane xSplit="1" ySplit="5" topLeftCell="B6" activePane="bottomRight" state="frozen"/>
      <selection pane="topLeft" activeCell="L26" sqref="L26"/>
      <selection pane="topRight" activeCell="AP1" sqref="AP1"/>
      <selection pane="bottomLeft" activeCell="A6" sqref="A6"/>
      <selection pane="bottomRight" activeCell="A1" sqref="A1"/>
    </sheetView>
  </sheetViews>
  <sheetFormatPr defaultColWidth="8.796875" defaultRowHeight="14.25"/>
  <cols>
    <col min="1" max="1" width="13.3984375" style="45" customWidth="1"/>
    <col min="2" max="2" width="9.19921875" style="45" bestFit="1" customWidth="1"/>
    <col min="3" max="5" width="9.19921875" style="45" customWidth="1"/>
    <col min="6" max="6" width="10" style="45" customWidth="1"/>
    <col min="7" max="10" width="9.19921875" style="45" bestFit="1" customWidth="1"/>
    <col min="11" max="12" width="10.09765625" style="45" customWidth="1"/>
    <col min="13" max="13" width="9.19921875" style="45" bestFit="1" customWidth="1"/>
    <col min="14" max="16" width="9.19921875" style="45" customWidth="1"/>
    <col min="17" max="22" width="9.19921875" style="45" bestFit="1" customWidth="1"/>
    <col min="23" max="23" width="10.09765625" style="45" customWidth="1"/>
    <col min="24" max="24" width="9.19921875" style="45" bestFit="1" customWidth="1"/>
    <col min="25" max="27" width="9.19921875" style="45" customWidth="1"/>
    <col min="28" max="32" width="9.19921875" style="45" bestFit="1" customWidth="1"/>
    <col min="33" max="34" width="10.3984375" style="45" customWidth="1"/>
    <col min="35" max="35" width="9.19921875" style="45" bestFit="1" customWidth="1"/>
    <col min="36" max="38" width="9.19921875" style="45" customWidth="1"/>
    <col min="39" max="43" width="9.19921875" style="45" bestFit="1" customWidth="1"/>
    <col min="44" max="46" width="9.09765625" style="45" bestFit="1" customWidth="1"/>
    <col min="47" max="49" width="9.19921875" style="45" customWidth="1"/>
    <col min="50" max="50" width="10" style="45" customWidth="1"/>
    <col min="51" max="54" width="9.09765625" style="45" bestFit="1" customWidth="1"/>
    <col min="55" max="56" width="10.09765625" style="45" customWidth="1"/>
    <col min="57" max="16384" width="9" style="45" customWidth="1"/>
  </cols>
  <sheetData>
    <row r="1" spans="1:56" ht="17.25">
      <c r="A1" s="43" t="s">
        <v>100</v>
      </c>
      <c r="B1" s="43"/>
      <c r="C1" s="43"/>
      <c r="D1" s="43"/>
      <c r="E1" s="43"/>
      <c r="F1" s="44"/>
      <c r="G1" s="44"/>
      <c r="H1" s="44"/>
      <c r="I1" s="44"/>
      <c r="J1" s="44"/>
      <c r="K1" s="44"/>
      <c r="L1" s="44"/>
      <c r="M1" s="44"/>
      <c r="N1" s="43"/>
      <c r="O1" s="43"/>
      <c r="P1" s="43"/>
      <c r="Q1" s="44"/>
      <c r="R1" s="44"/>
      <c r="S1" s="44"/>
      <c r="T1" s="44"/>
      <c r="U1" s="44"/>
      <c r="V1" s="44"/>
      <c r="W1" s="44"/>
      <c r="X1" s="44"/>
      <c r="Y1" s="43"/>
      <c r="Z1" s="43"/>
      <c r="AA1" s="43"/>
      <c r="AB1" s="44"/>
      <c r="AC1" s="44"/>
      <c r="AD1" s="44"/>
      <c r="AE1" s="44"/>
      <c r="AF1" s="44"/>
      <c r="AG1" s="44"/>
      <c r="AH1" s="44"/>
      <c r="AI1" s="44"/>
      <c r="AJ1" s="43"/>
      <c r="AK1" s="43"/>
      <c r="AL1" s="43"/>
      <c r="AM1" s="44"/>
      <c r="AN1" s="44"/>
      <c r="AO1" s="44"/>
      <c r="AP1" s="44"/>
      <c r="AQ1" s="44"/>
      <c r="AR1" s="44"/>
      <c r="AS1" s="44"/>
      <c r="AT1" s="44"/>
      <c r="AU1" s="43"/>
      <c r="AV1" s="43"/>
      <c r="AW1" s="43"/>
      <c r="AX1" s="44"/>
      <c r="AY1" s="44"/>
      <c r="AZ1" s="44"/>
      <c r="BB1" s="44" t="s">
        <v>166</v>
      </c>
      <c r="BC1" s="44"/>
      <c r="BD1" s="44"/>
    </row>
    <row r="2" spans="1:56" ht="18" thickBot="1">
      <c r="A2" s="43"/>
      <c r="B2" s="43"/>
      <c r="C2" s="43"/>
      <c r="D2" s="43"/>
      <c r="E2" s="43"/>
      <c r="F2" s="44"/>
      <c r="G2" s="44"/>
      <c r="H2" s="44"/>
      <c r="I2" s="44"/>
      <c r="J2" s="44"/>
      <c r="K2" s="44"/>
      <c r="L2" s="44"/>
      <c r="M2" s="44"/>
      <c r="N2" s="43"/>
      <c r="O2" s="43"/>
      <c r="P2" s="43"/>
      <c r="Q2" s="44"/>
      <c r="R2" s="44"/>
      <c r="S2" s="44"/>
      <c r="T2" s="44"/>
      <c r="U2" s="44"/>
      <c r="V2" s="44"/>
      <c r="W2" s="44"/>
      <c r="X2" s="44"/>
      <c r="Y2" s="43"/>
      <c r="Z2" s="43"/>
      <c r="AA2" s="43"/>
      <c r="AB2" s="44"/>
      <c r="AC2" s="44"/>
      <c r="AD2" s="44"/>
      <c r="AE2" s="44"/>
      <c r="AF2" s="44"/>
      <c r="AG2" s="44"/>
      <c r="AH2" s="44"/>
      <c r="AI2" s="44"/>
      <c r="AJ2" s="43"/>
      <c r="AK2" s="43"/>
      <c r="AL2" s="43"/>
      <c r="AM2" s="44"/>
      <c r="AN2" s="44"/>
      <c r="AO2" s="44"/>
      <c r="AP2" s="44"/>
      <c r="AQ2" s="44"/>
      <c r="AR2" s="44"/>
      <c r="AS2" s="44"/>
      <c r="AT2" s="44"/>
      <c r="AU2" s="43"/>
      <c r="AV2" s="43"/>
      <c r="AW2" s="43"/>
      <c r="AX2" s="44"/>
      <c r="AY2" s="44"/>
      <c r="AZ2" s="44"/>
      <c r="BB2" s="44"/>
      <c r="BC2" s="44"/>
      <c r="BD2" s="44"/>
    </row>
    <row r="3" spans="1:56" ht="14.25">
      <c r="A3" s="168" t="s">
        <v>0</v>
      </c>
      <c r="B3" s="172" t="s">
        <v>85</v>
      </c>
      <c r="C3" s="173"/>
      <c r="D3" s="173"/>
      <c r="E3" s="173"/>
      <c r="F3" s="173"/>
      <c r="G3" s="173"/>
      <c r="H3" s="173"/>
      <c r="I3" s="173"/>
      <c r="J3" s="173"/>
      <c r="K3" s="173"/>
      <c r="L3" s="174"/>
      <c r="M3" s="178"/>
      <c r="N3" s="179"/>
      <c r="O3" s="179"/>
      <c r="P3" s="179"/>
      <c r="Q3" s="179"/>
      <c r="R3" s="179"/>
      <c r="S3" s="179"/>
      <c r="T3" s="179"/>
      <c r="U3" s="179"/>
      <c r="V3" s="179"/>
      <c r="W3" s="180"/>
      <c r="X3" s="171"/>
      <c r="Y3" s="171"/>
      <c r="Z3" s="171"/>
      <c r="AA3" s="171"/>
      <c r="AB3" s="171"/>
      <c r="AC3" s="171"/>
      <c r="AD3" s="171"/>
      <c r="AE3" s="171"/>
      <c r="AF3" s="171"/>
      <c r="AG3" s="171"/>
      <c r="AH3" s="171"/>
      <c r="AI3" s="153" t="s">
        <v>86</v>
      </c>
      <c r="AJ3" s="153"/>
      <c r="AK3" s="153"/>
      <c r="AL3" s="153"/>
      <c r="AM3" s="153"/>
      <c r="AN3" s="153"/>
      <c r="AO3" s="153"/>
      <c r="AP3" s="153"/>
      <c r="AQ3" s="153"/>
      <c r="AR3" s="153"/>
      <c r="AS3" s="153"/>
      <c r="AT3" s="153" t="s">
        <v>87</v>
      </c>
      <c r="AU3" s="153"/>
      <c r="AV3" s="153"/>
      <c r="AW3" s="153"/>
      <c r="AX3" s="153"/>
      <c r="AY3" s="153"/>
      <c r="AZ3" s="153"/>
      <c r="BA3" s="153"/>
      <c r="BB3" s="153"/>
      <c r="BC3" s="155"/>
      <c r="BD3" s="156"/>
    </row>
    <row r="4" spans="1:56" ht="14.25">
      <c r="A4" s="169"/>
      <c r="B4" s="175"/>
      <c r="C4" s="176"/>
      <c r="D4" s="176"/>
      <c r="E4" s="176"/>
      <c r="F4" s="176"/>
      <c r="G4" s="176"/>
      <c r="H4" s="176"/>
      <c r="I4" s="176"/>
      <c r="J4" s="176"/>
      <c r="K4" s="176"/>
      <c r="L4" s="177"/>
      <c r="M4" s="181" t="s">
        <v>88</v>
      </c>
      <c r="N4" s="182"/>
      <c r="O4" s="182"/>
      <c r="P4" s="182"/>
      <c r="Q4" s="182"/>
      <c r="R4" s="182"/>
      <c r="S4" s="182"/>
      <c r="T4" s="182"/>
      <c r="U4" s="182"/>
      <c r="V4" s="182"/>
      <c r="W4" s="183"/>
      <c r="X4" s="167" t="s">
        <v>89</v>
      </c>
      <c r="Y4" s="167"/>
      <c r="Z4" s="167"/>
      <c r="AA4" s="167"/>
      <c r="AB4" s="167"/>
      <c r="AC4" s="167"/>
      <c r="AD4" s="167"/>
      <c r="AE4" s="167"/>
      <c r="AF4" s="167"/>
      <c r="AG4" s="167"/>
      <c r="AH4" s="167"/>
      <c r="AI4" s="154"/>
      <c r="AJ4" s="154"/>
      <c r="AK4" s="154"/>
      <c r="AL4" s="154"/>
      <c r="AM4" s="154"/>
      <c r="AN4" s="154"/>
      <c r="AO4" s="154"/>
      <c r="AP4" s="154"/>
      <c r="AQ4" s="154"/>
      <c r="AR4" s="154"/>
      <c r="AS4" s="154"/>
      <c r="AT4" s="154"/>
      <c r="AU4" s="154"/>
      <c r="AV4" s="154"/>
      <c r="AW4" s="154"/>
      <c r="AX4" s="154"/>
      <c r="AY4" s="154"/>
      <c r="AZ4" s="154"/>
      <c r="BA4" s="154"/>
      <c r="BB4" s="154"/>
      <c r="BC4" s="157"/>
      <c r="BD4" s="149"/>
    </row>
    <row r="5" spans="1:56" ht="34.5" customHeight="1" thickBot="1">
      <c r="A5" s="170"/>
      <c r="B5" s="62" t="s">
        <v>129</v>
      </c>
      <c r="C5" s="62" t="s">
        <v>130</v>
      </c>
      <c r="D5" s="62" t="s">
        <v>6</v>
      </c>
      <c r="E5" s="63" t="s">
        <v>131</v>
      </c>
      <c r="F5" s="62" t="s">
        <v>80</v>
      </c>
      <c r="G5" s="62" t="s">
        <v>81</v>
      </c>
      <c r="H5" s="62" t="s">
        <v>82</v>
      </c>
      <c r="I5" s="62" t="s">
        <v>83</v>
      </c>
      <c r="J5" s="62" t="s">
        <v>84</v>
      </c>
      <c r="K5" s="62" t="s">
        <v>90</v>
      </c>
      <c r="L5" s="62" t="s">
        <v>11</v>
      </c>
      <c r="M5" s="62" t="s">
        <v>129</v>
      </c>
      <c r="N5" s="62" t="s">
        <v>130</v>
      </c>
      <c r="O5" s="62" t="s">
        <v>6</v>
      </c>
      <c r="P5" s="63" t="s">
        <v>131</v>
      </c>
      <c r="Q5" s="62" t="s">
        <v>80</v>
      </c>
      <c r="R5" s="62" t="s">
        <v>81</v>
      </c>
      <c r="S5" s="62" t="s">
        <v>82</v>
      </c>
      <c r="T5" s="62" t="s">
        <v>83</v>
      </c>
      <c r="U5" s="62" t="s">
        <v>84</v>
      </c>
      <c r="V5" s="62" t="s">
        <v>90</v>
      </c>
      <c r="W5" s="62" t="s">
        <v>11</v>
      </c>
      <c r="X5" s="62" t="s">
        <v>129</v>
      </c>
      <c r="Y5" s="62" t="s">
        <v>130</v>
      </c>
      <c r="Z5" s="62" t="s">
        <v>6</v>
      </c>
      <c r="AA5" s="63" t="s">
        <v>131</v>
      </c>
      <c r="AB5" s="62" t="s">
        <v>80</v>
      </c>
      <c r="AC5" s="62" t="s">
        <v>81</v>
      </c>
      <c r="AD5" s="62" t="s">
        <v>82</v>
      </c>
      <c r="AE5" s="62" t="s">
        <v>83</v>
      </c>
      <c r="AF5" s="62" t="s">
        <v>84</v>
      </c>
      <c r="AG5" s="62" t="s">
        <v>6</v>
      </c>
      <c r="AH5" s="62" t="s">
        <v>11</v>
      </c>
      <c r="AI5" s="62" t="s">
        <v>129</v>
      </c>
      <c r="AJ5" s="62" t="s">
        <v>130</v>
      </c>
      <c r="AK5" s="62" t="s">
        <v>6</v>
      </c>
      <c r="AL5" s="63" t="s">
        <v>131</v>
      </c>
      <c r="AM5" s="62" t="s">
        <v>80</v>
      </c>
      <c r="AN5" s="62" t="s">
        <v>81</v>
      </c>
      <c r="AO5" s="62" t="s">
        <v>82</v>
      </c>
      <c r="AP5" s="62" t="s">
        <v>83</v>
      </c>
      <c r="AQ5" s="62" t="s">
        <v>84</v>
      </c>
      <c r="AR5" s="62" t="s">
        <v>90</v>
      </c>
      <c r="AS5" s="62" t="s">
        <v>11</v>
      </c>
      <c r="AT5" s="62" t="s">
        <v>129</v>
      </c>
      <c r="AU5" s="62" t="s">
        <v>130</v>
      </c>
      <c r="AV5" s="62" t="s">
        <v>6</v>
      </c>
      <c r="AW5" s="63" t="s">
        <v>131</v>
      </c>
      <c r="AX5" s="62" t="s">
        <v>80</v>
      </c>
      <c r="AY5" s="62" t="s">
        <v>81</v>
      </c>
      <c r="AZ5" s="62" t="s">
        <v>82</v>
      </c>
      <c r="BA5" s="62" t="s">
        <v>83</v>
      </c>
      <c r="BB5" s="62" t="s">
        <v>84</v>
      </c>
      <c r="BC5" s="65" t="s">
        <v>90</v>
      </c>
      <c r="BD5" s="64" t="s">
        <v>11</v>
      </c>
    </row>
    <row r="6" spans="1:56" s="46" customFormat="1" ht="18.75" customHeight="1" thickTop="1">
      <c r="A6" s="58" t="s">
        <v>12</v>
      </c>
      <c r="B6" s="59">
        <f>B30+B57+B62+B72</f>
        <v>49171</v>
      </c>
      <c r="C6" s="59">
        <f>C30+C57+C62+C72</f>
        <v>45288</v>
      </c>
      <c r="D6" s="59">
        <f>D30+D57+D62+D72</f>
        <v>94459</v>
      </c>
      <c r="E6" s="59">
        <f>E30+E57+E62+E72</f>
        <v>90</v>
      </c>
      <c r="F6" s="59">
        <f aca="true" t="shared" si="0" ref="F6:BD6">F30+F57+F62+F72</f>
        <v>66059</v>
      </c>
      <c r="G6" s="59">
        <f t="shared" si="0"/>
        <v>63523</v>
      </c>
      <c r="H6" s="59">
        <f t="shared" si="0"/>
        <v>56148</v>
      </c>
      <c r="I6" s="59">
        <f t="shared" si="0"/>
        <v>48363</v>
      </c>
      <c r="J6" s="59">
        <f t="shared" si="0"/>
        <v>42308</v>
      </c>
      <c r="K6" s="59">
        <f t="shared" si="0"/>
        <v>276491</v>
      </c>
      <c r="L6" s="59">
        <f>L30+L57+L62+L72</f>
        <v>370950</v>
      </c>
      <c r="M6" s="59">
        <f t="shared" si="0"/>
        <v>8528</v>
      </c>
      <c r="N6" s="59">
        <f t="shared" si="0"/>
        <v>8592</v>
      </c>
      <c r="O6" s="59">
        <f t="shared" si="0"/>
        <v>17120</v>
      </c>
      <c r="P6" s="59">
        <f t="shared" si="0"/>
        <v>9</v>
      </c>
      <c r="Q6" s="59">
        <f t="shared" si="0"/>
        <v>10986</v>
      </c>
      <c r="R6" s="59">
        <f t="shared" si="0"/>
        <v>11600</v>
      </c>
      <c r="S6" s="59">
        <f t="shared" si="0"/>
        <v>9053</v>
      </c>
      <c r="T6" s="59">
        <f t="shared" si="0"/>
        <v>7238</v>
      </c>
      <c r="U6" s="59">
        <f t="shared" si="0"/>
        <v>6389</v>
      </c>
      <c r="V6" s="59">
        <f t="shared" si="0"/>
        <v>45275</v>
      </c>
      <c r="W6" s="59">
        <f t="shared" si="0"/>
        <v>62395</v>
      </c>
      <c r="X6" s="59">
        <f t="shared" si="0"/>
        <v>40643</v>
      </c>
      <c r="Y6" s="59">
        <f t="shared" si="0"/>
        <v>36696</v>
      </c>
      <c r="Z6" s="59">
        <f t="shared" si="0"/>
        <v>77339</v>
      </c>
      <c r="AA6" s="59">
        <f t="shared" si="0"/>
        <v>81</v>
      </c>
      <c r="AB6" s="59">
        <f t="shared" si="0"/>
        <v>55073</v>
      </c>
      <c r="AC6" s="59">
        <f t="shared" si="0"/>
        <v>51923</v>
      </c>
      <c r="AD6" s="59">
        <f t="shared" si="0"/>
        <v>47095</v>
      </c>
      <c r="AE6" s="59">
        <f t="shared" si="0"/>
        <v>41125</v>
      </c>
      <c r="AF6" s="59">
        <f t="shared" si="0"/>
        <v>35919</v>
      </c>
      <c r="AG6" s="59">
        <f>AG30+AG57+AG62+AG72</f>
        <v>231216</v>
      </c>
      <c r="AH6" s="59">
        <f t="shared" si="0"/>
        <v>308555</v>
      </c>
      <c r="AI6" s="59">
        <f t="shared" si="0"/>
        <v>714</v>
      </c>
      <c r="AJ6" s="59">
        <f t="shared" si="0"/>
        <v>1589</v>
      </c>
      <c r="AK6" s="59">
        <f t="shared" si="0"/>
        <v>2303</v>
      </c>
      <c r="AL6" s="59">
        <f t="shared" si="0"/>
        <v>2</v>
      </c>
      <c r="AM6" s="59">
        <f t="shared" si="0"/>
        <v>1937</v>
      </c>
      <c r="AN6" s="59">
        <f t="shared" si="0"/>
        <v>2982</v>
      </c>
      <c r="AO6" s="59">
        <f t="shared" si="0"/>
        <v>2305</v>
      </c>
      <c r="AP6" s="59">
        <f t="shared" si="0"/>
        <v>1791</v>
      </c>
      <c r="AQ6" s="59">
        <f t="shared" si="0"/>
        <v>1937</v>
      </c>
      <c r="AR6" s="59">
        <f>AR30+AR57+AR62+AR72</f>
        <v>10954</v>
      </c>
      <c r="AS6" s="59">
        <f t="shared" si="0"/>
        <v>13257</v>
      </c>
      <c r="AT6" s="59">
        <f t="shared" si="0"/>
        <v>49885</v>
      </c>
      <c r="AU6" s="59">
        <f t="shared" si="0"/>
        <v>46877</v>
      </c>
      <c r="AV6" s="59">
        <f t="shared" si="0"/>
        <v>96762</v>
      </c>
      <c r="AW6" s="59">
        <f t="shared" si="0"/>
        <v>92</v>
      </c>
      <c r="AX6" s="59">
        <f t="shared" si="0"/>
        <v>67996</v>
      </c>
      <c r="AY6" s="59">
        <f t="shared" si="0"/>
        <v>66505</v>
      </c>
      <c r="AZ6" s="59">
        <f t="shared" si="0"/>
        <v>58453</v>
      </c>
      <c r="BA6" s="59">
        <f t="shared" si="0"/>
        <v>50154</v>
      </c>
      <c r="BB6" s="59">
        <f t="shared" si="0"/>
        <v>44245</v>
      </c>
      <c r="BC6" s="66">
        <f>BC30+BC57+BC62+BC72</f>
        <v>287445</v>
      </c>
      <c r="BD6" s="60">
        <f t="shared" si="0"/>
        <v>384207</v>
      </c>
    </row>
    <row r="7" spans="1:56" s="52" customFormat="1" ht="18.75" customHeight="1">
      <c r="A7" s="47" t="s">
        <v>13</v>
      </c>
      <c r="B7" s="48">
        <v>274</v>
      </c>
      <c r="C7" s="48">
        <v>113</v>
      </c>
      <c r="D7" s="48">
        <v>387</v>
      </c>
      <c r="E7" s="48">
        <v>0</v>
      </c>
      <c r="F7" s="48">
        <v>375</v>
      </c>
      <c r="G7" s="48">
        <v>297</v>
      </c>
      <c r="H7" s="48">
        <v>241</v>
      </c>
      <c r="I7" s="48">
        <v>214</v>
      </c>
      <c r="J7" s="48">
        <v>232</v>
      </c>
      <c r="K7" s="49">
        <v>1359</v>
      </c>
      <c r="L7" s="49">
        <v>1746</v>
      </c>
      <c r="M7" s="48">
        <v>44</v>
      </c>
      <c r="N7" s="48">
        <v>24</v>
      </c>
      <c r="O7" s="48">
        <v>68</v>
      </c>
      <c r="P7" s="48">
        <v>0</v>
      </c>
      <c r="Q7" s="48">
        <v>37</v>
      </c>
      <c r="R7" s="48">
        <v>35</v>
      </c>
      <c r="S7" s="48">
        <v>24</v>
      </c>
      <c r="T7" s="48">
        <v>21</v>
      </c>
      <c r="U7" s="48">
        <v>18</v>
      </c>
      <c r="V7" s="49">
        <v>135</v>
      </c>
      <c r="W7" s="49">
        <v>203</v>
      </c>
      <c r="X7" s="48">
        <v>230</v>
      </c>
      <c r="Y7" s="48">
        <v>89</v>
      </c>
      <c r="Z7" s="48">
        <v>319</v>
      </c>
      <c r="AA7" s="48">
        <v>0</v>
      </c>
      <c r="AB7" s="48">
        <v>338</v>
      </c>
      <c r="AC7" s="48">
        <v>262</v>
      </c>
      <c r="AD7" s="48">
        <v>217</v>
      </c>
      <c r="AE7" s="48">
        <v>193</v>
      </c>
      <c r="AF7" s="48">
        <v>214</v>
      </c>
      <c r="AG7" s="49">
        <v>1224</v>
      </c>
      <c r="AH7" s="49">
        <v>1543</v>
      </c>
      <c r="AI7" s="48">
        <v>2</v>
      </c>
      <c r="AJ7" s="48">
        <v>5</v>
      </c>
      <c r="AK7" s="48">
        <v>7</v>
      </c>
      <c r="AL7" s="48">
        <v>0</v>
      </c>
      <c r="AM7" s="48">
        <v>11</v>
      </c>
      <c r="AN7" s="48">
        <v>8</v>
      </c>
      <c r="AO7" s="48">
        <v>8</v>
      </c>
      <c r="AP7" s="48">
        <v>6</v>
      </c>
      <c r="AQ7" s="48">
        <v>10</v>
      </c>
      <c r="AR7" s="50">
        <v>43</v>
      </c>
      <c r="AS7" s="50">
        <v>50</v>
      </c>
      <c r="AT7" s="50">
        <v>276</v>
      </c>
      <c r="AU7" s="48">
        <v>118</v>
      </c>
      <c r="AV7" s="48">
        <v>394</v>
      </c>
      <c r="AW7" s="48">
        <v>0</v>
      </c>
      <c r="AX7" s="50">
        <v>386</v>
      </c>
      <c r="AY7" s="50">
        <v>305</v>
      </c>
      <c r="AZ7" s="50">
        <v>249</v>
      </c>
      <c r="BA7" s="50">
        <v>220</v>
      </c>
      <c r="BB7" s="50">
        <v>242</v>
      </c>
      <c r="BC7" s="67">
        <v>1402</v>
      </c>
      <c r="BD7" s="51">
        <v>1796</v>
      </c>
    </row>
    <row r="8" spans="1:56" s="52" customFormat="1" ht="18.75" customHeight="1">
      <c r="A8" s="53" t="s">
        <v>14</v>
      </c>
      <c r="B8" s="48">
        <v>463</v>
      </c>
      <c r="C8" s="48">
        <v>236</v>
      </c>
      <c r="D8" s="48">
        <v>699</v>
      </c>
      <c r="E8" s="48">
        <v>0</v>
      </c>
      <c r="F8" s="48">
        <v>620</v>
      </c>
      <c r="G8" s="48">
        <v>453</v>
      </c>
      <c r="H8" s="48">
        <v>476</v>
      </c>
      <c r="I8" s="48">
        <v>424</v>
      </c>
      <c r="J8" s="48">
        <v>319</v>
      </c>
      <c r="K8" s="49">
        <v>2292</v>
      </c>
      <c r="L8" s="49">
        <v>2991</v>
      </c>
      <c r="M8" s="48">
        <v>87</v>
      </c>
      <c r="N8" s="48">
        <v>51</v>
      </c>
      <c r="O8" s="48">
        <v>138</v>
      </c>
      <c r="P8" s="48">
        <v>0</v>
      </c>
      <c r="Q8" s="48">
        <v>77</v>
      </c>
      <c r="R8" s="48">
        <v>70</v>
      </c>
      <c r="S8" s="48">
        <v>62</v>
      </c>
      <c r="T8" s="48">
        <v>46</v>
      </c>
      <c r="U8" s="48">
        <v>40</v>
      </c>
      <c r="V8" s="49">
        <v>295</v>
      </c>
      <c r="W8" s="49">
        <v>433</v>
      </c>
      <c r="X8" s="48">
        <v>376</v>
      </c>
      <c r="Y8" s="48">
        <v>185</v>
      </c>
      <c r="Z8" s="48">
        <v>561</v>
      </c>
      <c r="AA8" s="48">
        <v>0</v>
      </c>
      <c r="AB8" s="48">
        <v>543</v>
      </c>
      <c r="AC8" s="48">
        <v>383</v>
      </c>
      <c r="AD8" s="48">
        <v>414</v>
      </c>
      <c r="AE8" s="48">
        <v>378</v>
      </c>
      <c r="AF8" s="48">
        <v>279</v>
      </c>
      <c r="AG8" s="49">
        <v>1997</v>
      </c>
      <c r="AH8" s="49">
        <v>2558</v>
      </c>
      <c r="AI8" s="48">
        <v>9</v>
      </c>
      <c r="AJ8" s="48">
        <v>10</v>
      </c>
      <c r="AK8" s="48">
        <v>19</v>
      </c>
      <c r="AL8" s="48">
        <v>0</v>
      </c>
      <c r="AM8" s="48">
        <v>18</v>
      </c>
      <c r="AN8" s="48">
        <v>19</v>
      </c>
      <c r="AO8" s="48">
        <v>22</v>
      </c>
      <c r="AP8" s="48">
        <v>16</v>
      </c>
      <c r="AQ8" s="48">
        <v>9</v>
      </c>
      <c r="AR8" s="50">
        <v>84</v>
      </c>
      <c r="AS8" s="50">
        <v>103</v>
      </c>
      <c r="AT8" s="50">
        <v>472</v>
      </c>
      <c r="AU8" s="48">
        <v>246</v>
      </c>
      <c r="AV8" s="48">
        <v>718</v>
      </c>
      <c r="AW8" s="48">
        <v>0</v>
      </c>
      <c r="AX8" s="50">
        <v>638</v>
      </c>
      <c r="AY8" s="50">
        <v>472</v>
      </c>
      <c r="AZ8" s="50">
        <v>498</v>
      </c>
      <c r="BA8" s="50">
        <v>440</v>
      </c>
      <c r="BB8" s="50">
        <v>328</v>
      </c>
      <c r="BC8" s="67">
        <v>2376</v>
      </c>
      <c r="BD8" s="51">
        <v>3094</v>
      </c>
    </row>
    <row r="9" spans="1:56" s="52" customFormat="1" ht="18.75" customHeight="1">
      <c r="A9" s="53" t="s">
        <v>15</v>
      </c>
      <c r="B9" s="48">
        <v>870</v>
      </c>
      <c r="C9" s="48">
        <v>291</v>
      </c>
      <c r="D9" s="48">
        <v>1161</v>
      </c>
      <c r="E9" s="48">
        <v>0</v>
      </c>
      <c r="F9" s="48">
        <v>1234</v>
      </c>
      <c r="G9" s="48">
        <v>920</v>
      </c>
      <c r="H9" s="48">
        <v>874</v>
      </c>
      <c r="I9" s="48">
        <v>799</v>
      </c>
      <c r="J9" s="48">
        <v>749</v>
      </c>
      <c r="K9" s="49">
        <v>4576</v>
      </c>
      <c r="L9" s="49">
        <v>5737</v>
      </c>
      <c r="M9" s="48">
        <v>144</v>
      </c>
      <c r="N9" s="48">
        <v>43</v>
      </c>
      <c r="O9" s="48">
        <v>187</v>
      </c>
      <c r="P9" s="48">
        <v>0</v>
      </c>
      <c r="Q9" s="48">
        <v>175</v>
      </c>
      <c r="R9" s="48">
        <v>130</v>
      </c>
      <c r="S9" s="48">
        <v>128</v>
      </c>
      <c r="T9" s="48">
        <v>106</v>
      </c>
      <c r="U9" s="48">
        <v>84</v>
      </c>
      <c r="V9" s="49">
        <v>623</v>
      </c>
      <c r="W9" s="49">
        <v>810</v>
      </c>
      <c r="X9" s="48">
        <v>726</v>
      </c>
      <c r="Y9" s="48">
        <v>248</v>
      </c>
      <c r="Z9" s="48">
        <v>974</v>
      </c>
      <c r="AA9" s="48">
        <v>0</v>
      </c>
      <c r="AB9" s="48">
        <v>1059</v>
      </c>
      <c r="AC9" s="48">
        <v>790</v>
      </c>
      <c r="AD9" s="48">
        <v>746</v>
      </c>
      <c r="AE9" s="48">
        <v>693</v>
      </c>
      <c r="AF9" s="48">
        <v>665</v>
      </c>
      <c r="AG9" s="49">
        <v>3953</v>
      </c>
      <c r="AH9" s="49">
        <v>4927</v>
      </c>
      <c r="AI9" s="48">
        <v>14</v>
      </c>
      <c r="AJ9" s="48">
        <v>10</v>
      </c>
      <c r="AK9" s="48">
        <v>24</v>
      </c>
      <c r="AL9" s="48">
        <v>0</v>
      </c>
      <c r="AM9" s="48">
        <v>40</v>
      </c>
      <c r="AN9" s="48">
        <v>37</v>
      </c>
      <c r="AO9" s="48">
        <v>29</v>
      </c>
      <c r="AP9" s="48">
        <v>19</v>
      </c>
      <c r="AQ9" s="48">
        <v>26</v>
      </c>
      <c r="AR9" s="50">
        <v>151</v>
      </c>
      <c r="AS9" s="50">
        <v>175</v>
      </c>
      <c r="AT9" s="50">
        <v>884</v>
      </c>
      <c r="AU9" s="48">
        <v>301</v>
      </c>
      <c r="AV9" s="48">
        <v>1185</v>
      </c>
      <c r="AW9" s="48">
        <v>0</v>
      </c>
      <c r="AX9" s="50">
        <v>1274</v>
      </c>
      <c r="AY9" s="50">
        <v>957</v>
      </c>
      <c r="AZ9" s="50">
        <v>903</v>
      </c>
      <c r="BA9" s="50">
        <v>818</v>
      </c>
      <c r="BB9" s="50">
        <v>775</v>
      </c>
      <c r="BC9" s="67">
        <v>4727</v>
      </c>
      <c r="BD9" s="51">
        <v>5912</v>
      </c>
    </row>
    <row r="10" spans="1:56" s="52" customFormat="1" ht="18.75" customHeight="1">
      <c r="A10" s="53" t="s">
        <v>16</v>
      </c>
      <c r="B10" s="48">
        <v>1638</v>
      </c>
      <c r="C10" s="48">
        <v>1292</v>
      </c>
      <c r="D10" s="48">
        <v>2930</v>
      </c>
      <c r="E10" s="48">
        <v>1</v>
      </c>
      <c r="F10" s="48">
        <v>1844</v>
      </c>
      <c r="G10" s="48">
        <v>1720</v>
      </c>
      <c r="H10" s="48">
        <v>1567</v>
      </c>
      <c r="I10" s="48">
        <v>1328</v>
      </c>
      <c r="J10" s="48">
        <v>1125</v>
      </c>
      <c r="K10" s="49">
        <v>7585</v>
      </c>
      <c r="L10" s="49">
        <v>10515</v>
      </c>
      <c r="M10" s="48">
        <v>276</v>
      </c>
      <c r="N10" s="48">
        <v>213</v>
      </c>
      <c r="O10" s="48">
        <v>489</v>
      </c>
      <c r="P10" s="48">
        <v>0</v>
      </c>
      <c r="Q10" s="48">
        <v>300</v>
      </c>
      <c r="R10" s="48">
        <v>284</v>
      </c>
      <c r="S10" s="48">
        <v>229</v>
      </c>
      <c r="T10" s="48">
        <v>179</v>
      </c>
      <c r="U10" s="48">
        <v>132</v>
      </c>
      <c r="V10" s="49">
        <v>1124</v>
      </c>
      <c r="W10" s="49">
        <v>1613</v>
      </c>
      <c r="X10" s="48">
        <v>1362</v>
      </c>
      <c r="Y10" s="48">
        <v>1079</v>
      </c>
      <c r="Z10" s="48">
        <v>2441</v>
      </c>
      <c r="AA10" s="48">
        <v>1</v>
      </c>
      <c r="AB10" s="48">
        <v>1544</v>
      </c>
      <c r="AC10" s="48">
        <v>1436</v>
      </c>
      <c r="AD10" s="48">
        <v>1338</v>
      </c>
      <c r="AE10" s="48">
        <v>1149</v>
      </c>
      <c r="AF10" s="48">
        <v>993</v>
      </c>
      <c r="AG10" s="49">
        <v>6461</v>
      </c>
      <c r="AH10" s="49">
        <v>8902</v>
      </c>
      <c r="AI10" s="48">
        <v>12</v>
      </c>
      <c r="AJ10" s="48">
        <v>43</v>
      </c>
      <c r="AK10" s="48">
        <v>55</v>
      </c>
      <c r="AL10" s="48">
        <v>0</v>
      </c>
      <c r="AM10" s="48">
        <v>36</v>
      </c>
      <c r="AN10" s="48">
        <v>49</v>
      </c>
      <c r="AO10" s="48">
        <v>34</v>
      </c>
      <c r="AP10" s="48">
        <v>39</v>
      </c>
      <c r="AQ10" s="48">
        <v>31</v>
      </c>
      <c r="AR10" s="50">
        <v>189</v>
      </c>
      <c r="AS10" s="50">
        <v>244</v>
      </c>
      <c r="AT10" s="50">
        <v>1650</v>
      </c>
      <c r="AU10" s="48">
        <v>1335</v>
      </c>
      <c r="AV10" s="48">
        <v>2985</v>
      </c>
      <c r="AW10" s="48">
        <v>1</v>
      </c>
      <c r="AX10" s="50">
        <v>1880</v>
      </c>
      <c r="AY10" s="50">
        <v>1769</v>
      </c>
      <c r="AZ10" s="50">
        <v>1601</v>
      </c>
      <c r="BA10" s="50">
        <v>1367</v>
      </c>
      <c r="BB10" s="50">
        <v>1156</v>
      </c>
      <c r="BC10" s="67">
        <v>7774</v>
      </c>
      <c r="BD10" s="51">
        <v>10759</v>
      </c>
    </row>
    <row r="11" spans="1:56" s="52" customFormat="1" ht="18.75" customHeight="1">
      <c r="A11" s="53" t="s">
        <v>17</v>
      </c>
      <c r="B11" s="48">
        <v>992</v>
      </c>
      <c r="C11" s="48">
        <v>504</v>
      </c>
      <c r="D11" s="48">
        <v>1496</v>
      </c>
      <c r="E11" s="48">
        <v>0</v>
      </c>
      <c r="F11" s="48">
        <v>950</v>
      </c>
      <c r="G11" s="48">
        <v>1040</v>
      </c>
      <c r="H11" s="48">
        <v>912</v>
      </c>
      <c r="I11" s="48">
        <v>813</v>
      </c>
      <c r="J11" s="48">
        <v>649</v>
      </c>
      <c r="K11" s="49">
        <v>4364</v>
      </c>
      <c r="L11" s="49">
        <v>5860</v>
      </c>
      <c r="M11" s="48">
        <v>115</v>
      </c>
      <c r="N11" s="48">
        <v>77</v>
      </c>
      <c r="O11" s="48">
        <v>192</v>
      </c>
      <c r="P11" s="48">
        <v>0</v>
      </c>
      <c r="Q11" s="48">
        <v>123</v>
      </c>
      <c r="R11" s="48">
        <v>130</v>
      </c>
      <c r="S11" s="48">
        <v>96</v>
      </c>
      <c r="T11" s="48">
        <v>75</v>
      </c>
      <c r="U11" s="48">
        <v>62</v>
      </c>
      <c r="V11" s="49">
        <v>486</v>
      </c>
      <c r="W11" s="49">
        <v>678</v>
      </c>
      <c r="X11" s="48">
        <v>877</v>
      </c>
      <c r="Y11" s="48">
        <v>427</v>
      </c>
      <c r="Z11" s="48">
        <v>1304</v>
      </c>
      <c r="AA11" s="48">
        <v>0</v>
      </c>
      <c r="AB11" s="48">
        <v>827</v>
      </c>
      <c r="AC11" s="48">
        <v>910</v>
      </c>
      <c r="AD11" s="48">
        <v>816</v>
      </c>
      <c r="AE11" s="48">
        <v>738</v>
      </c>
      <c r="AF11" s="48">
        <v>587</v>
      </c>
      <c r="AG11" s="49">
        <v>3878</v>
      </c>
      <c r="AH11" s="49">
        <v>5182</v>
      </c>
      <c r="AI11" s="48">
        <v>9</v>
      </c>
      <c r="AJ11" s="48">
        <v>24</v>
      </c>
      <c r="AK11" s="48">
        <v>33</v>
      </c>
      <c r="AL11" s="48">
        <v>0</v>
      </c>
      <c r="AM11" s="48">
        <v>27</v>
      </c>
      <c r="AN11" s="48">
        <v>42</v>
      </c>
      <c r="AO11" s="48">
        <v>31</v>
      </c>
      <c r="AP11" s="48">
        <v>27</v>
      </c>
      <c r="AQ11" s="48">
        <v>25</v>
      </c>
      <c r="AR11" s="50">
        <v>152</v>
      </c>
      <c r="AS11" s="50">
        <v>185</v>
      </c>
      <c r="AT11" s="50">
        <v>1001</v>
      </c>
      <c r="AU11" s="48">
        <v>528</v>
      </c>
      <c r="AV11" s="48">
        <v>1529</v>
      </c>
      <c r="AW11" s="48">
        <v>0</v>
      </c>
      <c r="AX11" s="50">
        <v>977</v>
      </c>
      <c r="AY11" s="50">
        <v>1082</v>
      </c>
      <c r="AZ11" s="50">
        <v>943</v>
      </c>
      <c r="BA11" s="50">
        <v>840</v>
      </c>
      <c r="BB11" s="50">
        <v>674</v>
      </c>
      <c r="BC11" s="67">
        <v>4516</v>
      </c>
      <c r="BD11" s="51">
        <v>6045</v>
      </c>
    </row>
    <row r="12" spans="1:56" s="52" customFormat="1" ht="18.75" customHeight="1">
      <c r="A12" s="53" t="s">
        <v>18</v>
      </c>
      <c r="B12" s="48">
        <v>735</v>
      </c>
      <c r="C12" s="48">
        <v>993</v>
      </c>
      <c r="D12" s="48">
        <v>1728</v>
      </c>
      <c r="E12" s="48">
        <v>0</v>
      </c>
      <c r="F12" s="48">
        <v>932</v>
      </c>
      <c r="G12" s="48">
        <v>1217</v>
      </c>
      <c r="H12" s="48">
        <v>943</v>
      </c>
      <c r="I12" s="48">
        <v>885</v>
      </c>
      <c r="J12" s="48">
        <v>710</v>
      </c>
      <c r="K12" s="49">
        <v>4687</v>
      </c>
      <c r="L12" s="49">
        <v>6415</v>
      </c>
      <c r="M12" s="48">
        <v>135</v>
      </c>
      <c r="N12" s="48">
        <v>205</v>
      </c>
      <c r="O12" s="48">
        <v>340</v>
      </c>
      <c r="P12" s="48">
        <v>0</v>
      </c>
      <c r="Q12" s="48">
        <v>146</v>
      </c>
      <c r="R12" s="48">
        <v>207</v>
      </c>
      <c r="S12" s="48">
        <v>128</v>
      </c>
      <c r="T12" s="48">
        <v>125</v>
      </c>
      <c r="U12" s="48">
        <v>100</v>
      </c>
      <c r="V12" s="49">
        <v>706</v>
      </c>
      <c r="W12" s="49">
        <v>1046</v>
      </c>
      <c r="X12" s="48">
        <v>600</v>
      </c>
      <c r="Y12" s="48">
        <v>788</v>
      </c>
      <c r="Z12" s="48">
        <v>1388</v>
      </c>
      <c r="AA12" s="48">
        <v>0</v>
      </c>
      <c r="AB12" s="48">
        <v>786</v>
      </c>
      <c r="AC12" s="48">
        <v>1010</v>
      </c>
      <c r="AD12" s="48">
        <v>815</v>
      </c>
      <c r="AE12" s="48">
        <v>760</v>
      </c>
      <c r="AF12" s="48">
        <v>610</v>
      </c>
      <c r="AG12" s="49">
        <v>3981</v>
      </c>
      <c r="AH12" s="49">
        <v>5369</v>
      </c>
      <c r="AI12" s="48">
        <v>11</v>
      </c>
      <c r="AJ12" s="48">
        <v>25</v>
      </c>
      <c r="AK12" s="48">
        <v>36</v>
      </c>
      <c r="AL12" s="48">
        <v>0</v>
      </c>
      <c r="AM12" s="48">
        <v>17</v>
      </c>
      <c r="AN12" s="48">
        <v>37</v>
      </c>
      <c r="AO12" s="48">
        <v>35</v>
      </c>
      <c r="AP12" s="48">
        <v>27</v>
      </c>
      <c r="AQ12" s="48">
        <v>41</v>
      </c>
      <c r="AR12" s="50">
        <v>157</v>
      </c>
      <c r="AS12" s="50">
        <v>193</v>
      </c>
      <c r="AT12" s="50">
        <v>746</v>
      </c>
      <c r="AU12" s="48">
        <v>1018</v>
      </c>
      <c r="AV12" s="48">
        <v>1764</v>
      </c>
      <c r="AW12" s="48">
        <v>0</v>
      </c>
      <c r="AX12" s="50">
        <v>949</v>
      </c>
      <c r="AY12" s="50">
        <v>1254</v>
      </c>
      <c r="AZ12" s="50">
        <v>978</v>
      </c>
      <c r="BA12" s="50">
        <v>912</v>
      </c>
      <c r="BB12" s="50">
        <v>751</v>
      </c>
      <c r="BC12" s="67">
        <v>4844</v>
      </c>
      <c r="BD12" s="51">
        <v>6608</v>
      </c>
    </row>
    <row r="13" spans="1:56" s="52" customFormat="1" ht="18.75" customHeight="1">
      <c r="A13" s="53" t="s">
        <v>19</v>
      </c>
      <c r="B13" s="48">
        <v>1592</v>
      </c>
      <c r="C13" s="48">
        <v>536</v>
      </c>
      <c r="D13" s="48">
        <v>2128</v>
      </c>
      <c r="E13" s="48">
        <v>0</v>
      </c>
      <c r="F13" s="48">
        <v>1302</v>
      </c>
      <c r="G13" s="48">
        <v>944</v>
      </c>
      <c r="H13" s="48">
        <v>1028</v>
      </c>
      <c r="I13" s="48">
        <v>937</v>
      </c>
      <c r="J13" s="48">
        <v>797</v>
      </c>
      <c r="K13" s="49">
        <v>5008</v>
      </c>
      <c r="L13" s="49">
        <v>7136</v>
      </c>
      <c r="M13" s="48">
        <v>263</v>
      </c>
      <c r="N13" s="48">
        <v>109</v>
      </c>
      <c r="O13" s="48">
        <v>372</v>
      </c>
      <c r="P13" s="48">
        <v>0</v>
      </c>
      <c r="Q13" s="48">
        <v>230</v>
      </c>
      <c r="R13" s="48">
        <v>186</v>
      </c>
      <c r="S13" s="48">
        <v>164</v>
      </c>
      <c r="T13" s="48">
        <v>148</v>
      </c>
      <c r="U13" s="48">
        <v>127</v>
      </c>
      <c r="V13" s="49">
        <v>855</v>
      </c>
      <c r="W13" s="49">
        <v>1227</v>
      </c>
      <c r="X13" s="48">
        <v>1329</v>
      </c>
      <c r="Y13" s="48">
        <v>427</v>
      </c>
      <c r="Z13" s="48">
        <v>1756</v>
      </c>
      <c r="AA13" s="48">
        <v>0</v>
      </c>
      <c r="AB13" s="48">
        <v>1072</v>
      </c>
      <c r="AC13" s="48">
        <v>758</v>
      </c>
      <c r="AD13" s="48">
        <v>864</v>
      </c>
      <c r="AE13" s="48">
        <v>789</v>
      </c>
      <c r="AF13" s="48">
        <v>670</v>
      </c>
      <c r="AG13" s="49">
        <v>4153</v>
      </c>
      <c r="AH13" s="49">
        <v>5909</v>
      </c>
      <c r="AI13" s="48">
        <v>28</v>
      </c>
      <c r="AJ13" s="48">
        <v>32</v>
      </c>
      <c r="AK13" s="48">
        <v>60</v>
      </c>
      <c r="AL13" s="48">
        <v>0</v>
      </c>
      <c r="AM13" s="48">
        <v>53</v>
      </c>
      <c r="AN13" s="48">
        <v>54</v>
      </c>
      <c r="AO13" s="48">
        <v>36</v>
      </c>
      <c r="AP13" s="48">
        <v>33</v>
      </c>
      <c r="AQ13" s="48">
        <v>32</v>
      </c>
      <c r="AR13" s="50">
        <v>208</v>
      </c>
      <c r="AS13" s="50">
        <v>268</v>
      </c>
      <c r="AT13" s="50">
        <v>1620</v>
      </c>
      <c r="AU13" s="48">
        <v>568</v>
      </c>
      <c r="AV13" s="48">
        <v>2188</v>
      </c>
      <c r="AW13" s="48">
        <v>0</v>
      </c>
      <c r="AX13" s="50">
        <v>1355</v>
      </c>
      <c r="AY13" s="50">
        <v>998</v>
      </c>
      <c r="AZ13" s="50">
        <v>1064</v>
      </c>
      <c r="BA13" s="50">
        <v>970</v>
      </c>
      <c r="BB13" s="50">
        <v>829</v>
      </c>
      <c r="BC13" s="67">
        <v>5216</v>
      </c>
      <c r="BD13" s="51">
        <v>7404</v>
      </c>
    </row>
    <row r="14" spans="1:56" s="52" customFormat="1" ht="18.75" customHeight="1">
      <c r="A14" s="53" t="s">
        <v>20</v>
      </c>
      <c r="B14" s="48">
        <v>2311</v>
      </c>
      <c r="C14" s="48">
        <v>1497</v>
      </c>
      <c r="D14" s="48">
        <v>3808</v>
      </c>
      <c r="E14" s="48">
        <v>0</v>
      </c>
      <c r="F14" s="48">
        <v>1342</v>
      </c>
      <c r="G14" s="48">
        <v>2056</v>
      </c>
      <c r="H14" s="48">
        <v>1825</v>
      </c>
      <c r="I14" s="48">
        <v>1371</v>
      </c>
      <c r="J14" s="48">
        <v>1103</v>
      </c>
      <c r="K14" s="49">
        <v>7697</v>
      </c>
      <c r="L14" s="49">
        <v>11505</v>
      </c>
      <c r="M14" s="48">
        <v>436</v>
      </c>
      <c r="N14" s="48">
        <v>332</v>
      </c>
      <c r="O14" s="48">
        <v>768</v>
      </c>
      <c r="P14" s="48">
        <v>0</v>
      </c>
      <c r="Q14" s="48">
        <v>254</v>
      </c>
      <c r="R14" s="48">
        <v>448</v>
      </c>
      <c r="S14" s="48">
        <v>369</v>
      </c>
      <c r="T14" s="48">
        <v>226</v>
      </c>
      <c r="U14" s="48">
        <v>182</v>
      </c>
      <c r="V14" s="49">
        <v>1479</v>
      </c>
      <c r="W14" s="49">
        <v>2247</v>
      </c>
      <c r="X14" s="48">
        <v>1875</v>
      </c>
      <c r="Y14" s="48">
        <v>1165</v>
      </c>
      <c r="Z14" s="48">
        <v>3040</v>
      </c>
      <c r="AA14" s="48">
        <v>0</v>
      </c>
      <c r="AB14" s="48">
        <v>1088</v>
      </c>
      <c r="AC14" s="48">
        <v>1608</v>
      </c>
      <c r="AD14" s="48">
        <v>1456</v>
      </c>
      <c r="AE14" s="48">
        <v>1145</v>
      </c>
      <c r="AF14" s="48">
        <v>921</v>
      </c>
      <c r="AG14" s="49">
        <v>6218</v>
      </c>
      <c r="AH14" s="49">
        <v>9258</v>
      </c>
      <c r="AI14" s="48">
        <v>44</v>
      </c>
      <c r="AJ14" s="48">
        <v>69</v>
      </c>
      <c r="AK14" s="48">
        <v>113</v>
      </c>
      <c r="AL14" s="48">
        <v>0</v>
      </c>
      <c r="AM14" s="48">
        <v>48</v>
      </c>
      <c r="AN14" s="48">
        <v>120</v>
      </c>
      <c r="AO14" s="48">
        <v>85</v>
      </c>
      <c r="AP14" s="48">
        <v>52</v>
      </c>
      <c r="AQ14" s="48">
        <v>60</v>
      </c>
      <c r="AR14" s="50">
        <v>365</v>
      </c>
      <c r="AS14" s="50">
        <v>478</v>
      </c>
      <c r="AT14" s="50">
        <v>2355</v>
      </c>
      <c r="AU14" s="48">
        <v>1566</v>
      </c>
      <c r="AV14" s="48">
        <v>3921</v>
      </c>
      <c r="AW14" s="48">
        <v>0</v>
      </c>
      <c r="AX14" s="50">
        <v>1390</v>
      </c>
      <c r="AY14" s="50">
        <v>2176</v>
      </c>
      <c r="AZ14" s="50">
        <v>1910</v>
      </c>
      <c r="BA14" s="50">
        <v>1423</v>
      </c>
      <c r="BB14" s="50">
        <v>1163</v>
      </c>
      <c r="BC14" s="67">
        <v>8062</v>
      </c>
      <c r="BD14" s="51">
        <v>11983</v>
      </c>
    </row>
    <row r="15" spans="1:56" s="52" customFormat="1" ht="18.75" customHeight="1">
      <c r="A15" s="53" t="s">
        <v>21</v>
      </c>
      <c r="B15" s="48">
        <v>2071</v>
      </c>
      <c r="C15" s="48">
        <v>1169</v>
      </c>
      <c r="D15" s="48">
        <v>3240</v>
      </c>
      <c r="E15" s="48">
        <v>2</v>
      </c>
      <c r="F15" s="48">
        <v>1590</v>
      </c>
      <c r="G15" s="48">
        <v>1298</v>
      </c>
      <c r="H15" s="48">
        <v>1651</v>
      </c>
      <c r="I15" s="48">
        <v>919</v>
      </c>
      <c r="J15" s="48">
        <v>969</v>
      </c>
      <c r="K15" s="49">
        <v>6429</v>
      </c>
      <c r="L15" s="49">
        <v>9669</v>
      </c>
      <c r="M15" s="48">
        <v>347</v>
      </c>
      <c r="N15" s="48">
        <v>241</v>
      </c>
      <c r="O15" s="48">
        <v>588</v>
      </c>
      <c r="P15" s="48">
        <v>1</v>
      </c>
      <c r="Q15" s="48">
        <v>270</v>
      </c>
      <c r="R15" s="48">
        <v>232</v>
      </c>
      <c r="S15" s="48">
        <v>263</v>
      </c>
      <c r="T15" s="48">
        <v>131</v>
      </c>
      <c r="U15" s="48">
        <v>140</v>
      </c>
      <c r="V15" s="49">
        <v>1037</v>
      </c>
      <c r="W15" s="49">
        <v>1625</v>
      </c>
      <c r="X15" s="48">
        <v>1724</v>
      </c>
      <c r="Y15" s="48">
        <v>928</v>
      </c>
      <c r="Z15" s="48">
        <v>2652</v>
      </c>
      <c r="AA15" s="48">
        <v>1</v>
      </c>
      <c r="AB15" s="48">
        <v>1320</v>
      </c>
      <c r="AC15" s="48">
        <v>1066</v>
      </c>
      <c r="AD15" s="48">
        <v>1388</v>
      </c>
      <c r="AE15" s="48">
        <v>788</v>
      </c>
      <c r="AF15" s="48">
        <v>829</v>
      </c>
      <c r="AG15" s="49">
        <v>5392</v>
      </c>
      <c r="AH15" s="49">
        <v>8044</v>
      </c>
      <c r="AI15" s="48">
        <v>48</v>
      </c>
      <c r="AJ15" s="48">
        <v>69</v>
      </c>
      <c r="AK15" s="48">
        <v>117</v>
      </c>
      <c r="AL15" s="48">
        <v>0</v>
      </c>
      <c r="AM15" s="48">
        <v>50</v>
      </c>
      <c r="AN15" s="48">
        <v>72</v>
      </c>
      <c r="AO15" s="48">
        <v>67</v>
      </c>
      <c r="AP15" s="48">
        <v>34</v>
      </c>
      <c r="AQ15" s="48">
        <v>48</v>
      </c>
      <c r="AR15" s="50">
        <v>271</v>
      </c>
      <c r="AS15" s="50">
        <v>388</v>
      </c>
      <c r="AT15" s="50">
        <v>2119</v>
      </c>
      <c r="AU15" s="48">
        <v>1238</v>
      </c>
      <c r="AV15" s="48">
        <v>3357</v>
      </c>
      <c r="AW15" s="48">
        <v>2</v>
      </c>
      <c r="AX15" s="50">
        <v>1640</v>
      </c>
      <c r="AY15" s="50">
        <v>1370</v>
      </c>
      <c r="AZ15" s="50">
        <v>1718</v>
      </c>
      <c r="BA15" s="50">
        <v>953</v>
      </c>
      <c r="BB15" s="50">
        <v>1017</v>
      </c>
      <c r="BC15" s="67">
        <v>6700</v>
      </c>
      <c r="BD15" s="51">
        <v>10057</v>
      </c>
    </row>
    <row r="16" spans="1:56" s="52" customFormat="1" ht="18.75" customHeight="1">
      <c r="A16" s="53" t="s">
        <v>22</v>
      </c>
      <c r="B16" s="48">
        <v>1041</v>
      </c>
      <c r="C16" s="48">
        <v>887</v>
      </c>
      <c r="D16" s="48">
        <v>1928</v>
      </c>
      <c r="E16" s="48">
        <v>0</v>
      </c>
      <c r="F16" s="48">
        <v>1266</v>
      </c>
      <c r="G16" s="48">
        <v>1314</v>
      </c>
      <c r="H16" s="48">
        <v>1138</v>
      </c>
      <c r="I16" s="48">
        <v>1089</v>
      </c>
      <c r="J16" s="48">
        <v>937</v>
      </c>
      <c r="K16" s="49">
        <v>5744</v>
      </c>
      <c r="L16" s="49">
        <v>7672</v>
      </c>
      <c r="M16" s="48">
        <v>150</v>
      </c>
      <c r="N16" s="48">
        <v>125</v>
      </c>
      <c r="O16" s="48">
        <v>275</v>
      </c>
      <c r="P16" s="48">
        <v>0</v>
      </c>
      <c r="Q16" s="48">
        <v>150</v>
      </c>
      <c r="R16" s="48">
        <v>182</v>
      </c>
      <c r="S16" s="48">
        <v>120</v>
      </c>
      <c r="T16" s="48">
        <v>127</v>
      </c>
      <c r="U16" s="48">
        <v>93</v>
      </c>
      <c r="V16" s="49">
        <v>672</v>
      </c>
      <c r="W16" s="49">
        <v>947</v>
      </c>
      <c r="X16" s="48">
        <v>891</v>
      </c>
      <c r="Y16" s="48">
        <v>762</v>
      </c>
      <c r="Z16" s="48">
        <v>1653</v>
      </c>
      <c r="AA16" s="48">
        <v>0</v>
      </c>
      <c r="AB16" s="48">
        <v>1116</v>
      </c>
      <c r="AC16" s="48">
        <v>1132</v>
      </c>
      <c r="AD16" s="48">
        <v>1018</v>
      </c>
      <c r="AE16" s="48">
        <v>962</v>
      </c>
      <c r="AF16" s="48">
        <v>844</v>
      </c>
      <c r="AG16" s="49">
        <v>5072</v>
      </c>
      <c r="AH16" s="49">
        <v>6725</v>
      </c>
      <c r="AI16" s="48">
        <v>14</v>
      </c>
      <c r="AJ16" s="48">
        <v>41</v>
      </c>
      <c r="AK16" s="48">
        <v>55</v>
      </c>
      <c r="AL16" s="48">
        <v>0</v>
      </c>
      <c r="AM16" s="48">
        <v>27</v>
      </c>
      <c r="AN16" s="48">
        <v>59</v>
      </c>
      <c r="AO16" s="48">
        <v>36</v>
      </c>
      <c r="AP16" s="48">
        <v>26</v>
      </c>
      <c r="AQ16" s="48">
        <v>23</v>
      </c>
      <c r="AR16" s="50">
        <v>171</v>
      </c>
      <c r="AS16" s="50">
        <v>226</v>
      </c>
      <c r="AT16" s="50">
        <v>1055</v>
      </c>
      <c r="AU16" s="48">
        <v>928</v>
      </c>
      <c r="AV16" s="48">
        <v>1983</v>
      </c>
      <c r="AW16" s="48">
        <v>0</v>
      </c>
      <c r="AX16" s="50">
        <v>1293</v>
      </c>
      <c r="AY16" s="50">
        <v>1373</v>
      </c>
      <c r="AZ16" s="50">
        <v>1174</v>
      </c>
      <c r="BA16" s="50">
        <v>1115</v>
      </c>
      <c r="BB16" s="50">
        <v>960</v>
      </c>
      <c r="BC16" s="67">
        <v>5915</v>
      </c>
      <c r="BD16" s="51">
        <v>7898</v>
      </c>
    </row>
    <row r="17" spans="1:56" s="52" customFormat="1" ht="18.75" customHeight="1">
      <c r="A17" s="53" t="s">
        <v>23</v>
      </c>
      <c r="B17" s="48">
        <v>2466</v>
      </c>
      <c r="C17" s="48">
        <v>2343</v>
      </c>
      <c r="D17" s="48">
        <v>4809</v>
      </c>
      <c r="E17" s="48">
        <v>0</v>
      </c>
      <c r="F17" s="48">
        <v>5005</v>
      </c>
      <c r="G17" s="48">
        <v>3159</v>
      </c>
      <c r="H17" s="48">
        <v>2996</v>
      </c>
      <c r="I17" s="48">
        <v>2654</v>
      </c>
      <c r="J17" s="48">
        <v>2632</v>
      </c>
      <c r="K17" s="49">
        <v>16446</v>
      </c>
      <c r="L17" s="49">
        <v>21255</v>
      </c>
      <c r="M17" s="48">
        <v>360</v>
      </c>
      <c r="N17" s="48">
        <v>414</v>
      </c>
      <c r="O17" s="48">
        <v>774</v>
      </c>
      <c r="P17" s="48">
        <v>0</v>
      </c>
      <c r="Q17" s="48">
        <v>804</v>
      </c>
      <c r="R17" s="48">
        <v>568</v>
      </c>
      <c r="S17" s="48">
        <v>464</v>
      </c>
      <c r="T17" s="48">
        <v>374</v>
      </c>
      <c r="U17" s="48">
        <v>391</v>
      </c>
      <c r="V17" s="49">
        <v>2601</v>
      </c>
      <c r="W17" s="49">
        <v>3375</v>
      </c>
      <c r="X17" s="48">
        <v>2106</v>
      </c>
      <c r="Y17" s="48">
        <v>1929</v>
      </c>
      <c r="Z17" s="48">
        <v>4035</v>
      </c>
      <c r="AA17" s="48">
        <v>0</v>
      </c>
      <c r="AB17" s="48">
        <v>4201</v>
      </c>
      <c r="AC17" s="48">
        <v>2591</v>
      </c>
      <c r="AD17" s="48">
        <v>2532</v>
      </c>
      <c r="AE17" s="48">
        <v>2280</v>
      </c>
      <c r="AF17" s="48">
        <v>2241</v>
      </c>
      <c r="AG17" s="49">
        <v>13845</v>
      </c>
      <c r="AH17" s="49">
        <v>17880</v>
      </c>
      <c r="AI17" s="48">
        <v>25</v>
      </c>
      <c r="AJ17" s="48">
        <v>64</v>
      </c>
      <c r="AK17" s="48">
        <v>89</v>
      </c>
      <c r="AL17" s="48">
        <v>0</v>
      </c>
      <c r="AM17" s="48">
        <v>159</v>
      </c>
      <c r="AN17" s="48">
        <v>157</v>
      </c>
      <c r="AO17" s="48">
        <v>125</v>
      </c>
      <c r="AP17" s="48">
        <v>101</v>
      </c>
      <c r="AQ17" s="48">
        <v>125</v>
      </c>
      <c r="AR17" s="50">
        <v>667</v>
      </c>
      <c r="AS17" s="50">
        <v>756</v>
      </c>
      <c r="AT17" s="50">
        <v>2491</v>
      </c>
      <c r="AU17" s="48">
        <v>2407</v>
      </c>
      <c r="AV17" s="48">
        <v>4898</v>
      </c>
      <c r="AW17" s="48">
        <v>0</v>
      </c>
      <c r="AX17" s="50">
        <v>5164</v>
      </c>
      <c r="AY17" s="50">
        <v>3316</v>
      </c>
      <c r="AZ17" s="50">
        <v>3121</v>
      </c>
      <c r="BA17" s="50">
        <v>2755</v>
      </c>
      <c r="BB17" s="50">
        <v>2757</v>
      </c>
      <c r="BC17" s="67">
        <v>17113</v>
      </c>
      <c r="BD17" s="51">
        <v>22011</v>
      </c>
    </row>
    <row r="18" spans="1:56" s="52" customFormat="1" ht="18.75" customHeight="1">
      <c r="A18" s="53" t="s">
        <v>24</v>
      </c>
      <c r="B18" s="48">
        <v>2970</v>
      </c>
      <c r="C18" s="48">
        <v>3571</v>
      </c>
      <c r="D18" s="48">
        <v>6541</v>
      </c>
      <c r="E18" s="48">
        <v>0</v>
      </c>
      <c r="F18" s="48">
        <v>4710</v>
      </c>
      <c r="G18" s="48">
        <v>4422</v>
      </c>
      <c r="H18" s="48">
        <v>4277</v>
      </c>
      <c r="I18" s="48">
        <v>3483</v>
      </c>
      <c r="J18" s="48">
        <v>3033</v>
      </c>
      <c r="K18" s="49">
        <v>19925</v>
      </c>
      <c r="L18" s="49">
        <v>26466</v>
      </c>
      <c r="M18" s="48">
        <v>414</v>
      </c>
      <c r="N18" s="48">
        <v>550</v>
      </c>
      <c r="O18" s="48">
        <v>964</v>
      </c>
      <c r="P18" s="48">
        <v>0</v>
      </c>
      <c r="Q18" s="48">
        <v>621</v>
      </c>
      <c r="R18" s="48">
        <v>626</v>
      </c>
      <c r="S18" s="48">
        <v>569</v>
      </c>
      <c r="T18" s="48">
        <v>404</v>
      </c>
      <c r="U18" s="48">
        <v>393</v>
      </c>
      <c r="V18" s="49">
        <v>2613</v>
      </c>
      <c r="W18" s="49">
        <v>3577</v>
      </c>
      <c r="X18" s="48">
        <v>2556</v>
      </c>
      <c r="Y18" s="48">
        <v>3021</v>
      </c>
      <c r="Z18" s="48">
        <v>5577</v>
      </c>
      <c r="AA18" s="48">
        <v>0</v>
      </c>
      <c r="AB18" s="48">
        <v>4089</v>
      </c>
      <c r="AC18" s="48">
        <v>3796</v>
      </c>
      <c r="AD18" s="48">
        <v>3708</v>
      </c>
      <c r="AE18" s="48">
        <v>3079</v>
      </c>
      <c r="AF18" s="48">
        <v>2640</v>
      </c>
      <c r="AG18" s="49">
        <v>17312</v>
      </c>
      <c r="AH18" s="49">
        <v>22889</v>
      </c>
      <c r="AI18" s="48">
        <v>33</v>
      </c>
      <c r="AJ18" s="48">
        <v>65</v>
      </c>
      <c r="AK18" s="48">
        <v>98</v>
      </c>
      <c r="AL18" s="48">
        <v>0</v>
      </c>
      <c r="AM18" s="48">
        <v>91</v>
      </c>
      <c r="AN18" s="48">
        <v>161</v>
      </c>
      <c r="AO18" s="48">
        <v>153</v>
      </c>
      <c r="AP18" s="48">
        <v>104</v>
      </c>
      <c r="AQ18" s="48">
        <v>134</v>
      </c>
      <c r="AR18" s="50">
        <v>643</v>
      </c>
      <c r="AS18" s="50">
        <v>741</v>
      </c>
      <c r="AT18" s="50">
        <v>3003</v>
      </c>
      <c r="AU18" s="48">
        <v>3636</v>
      </c>
      <c r="AV18" s="48">
        <v>6639</v>
      </c>
      <c r="AW18" s="48">
        <v>0</v>
      </c>
      <c r="AX18" s="50">
        <v>4801</v>
      </c>
      <c r="AY18" s="50">
        <v>4583</v>
      </c>
      <c r="AZ18" s="50">
        <v>4430</v>
      </c>
      <c r="BA18" s="50">
        <v>3587</v>
      </c>
      <c r="BB18" s="50">
        <v>3167</v>
      </c>
      <c r="BC18" s="67">
        <v>20568</v>
      </c>
      <c r="BD18" s="51">
        <v>27207</v>
      </c>
    </row>
    <row r="19" spans="1:56" s="52" customFormat="1" ht="18.75" customHeight="1">
      <c r="A19" s="53" t="s">
        <v>25</v>
      </c>
      <c r="B19" s="48">
        <v>1405</v>
      </c>
      <c r="C19" s="48">
        <v>1101</v>
      </c>
      <c r="D19" s="48">
        <v>2506</v>
      </c>
      <c r="E19" s="48">
        <v>0</v>
      </c>
      <c r="F19" s="48">
        <v>1229</v>
      </c>
      <c r="G19" s="48">
        <v>909</v>
      </c>
      <c r="H19" s="48">
        <v>856</v>
      </c>
      <c r="I19" s="48">
        <v>686</v>
      </c>
      <c r="J19" s="48">
        <v>682</v>
      </c>
      <c r="K19" s="49">
        <v>4362</v>
      </c>
      <c r="L19" s="49">
        <v>6868</v>
      </c>
      <c r="M19" s="48">
        <v>208</v>
      </c>
      <c r="N19" s="48">
        <v>152</v>
      </c>
      <c r="O19" s="48">
        <v>360</v>
      </c>
      <c r="P19" s="48">
        <v>0</v>
      </c>
      <c r="Q19" s="48">
        <v>162</v>
      </c>
      <c r="R19" s="48">
        <v>129</v>
      </c>
      <c r="S19" s="48">
        <v>99</v>
      </c>
      <c r="T19" s="48">
        <v>70</v>
      </c>
      <c r="U19" s="48">
        <v>87</v>
      </c>
      <c r="V19" s="49">
        <v>547</v>
      </c>
      <c r="W19" s="49">
        <v>907</v>
      </c>
      <c r="X19" s="48">
        <v>1197</v>
      </c>
      <c r="Y19" s="48">
        <v>949</v>
      </c>
      <c r="Z19" s="48">
        <v>2146</v>
      </c>
      <c r="AA19" s="48">
        <v>0</v>
      </c>
      <c r="AB19" s="48">
        <v>1067</v>
      </c>
      <c r="AC19" s="48">
        <v>780</v>
      </c>
      <c r="AD19" s="48">
        <v>757</v>
      </c>
      <c r="AE19" s="48">
        <v>616</v>
      </c>
      <c r="AF19" s="48">
        <v>595</v>
      </c>
      <c r="AG19" s="49">
        <v>3815</v>
      </c>
      <c r="AH19" s="49">
        <v>5961</v>
      </c>
      <c r="AI19" s="48">
        <v>19</v>
      </c>
      <c r="AJ19" s="48">
        <v>30</v>
      </c>
      <c r="AK19" s="48">
        <v>49</v>
      </c>
      <c r="AL19" s="48">
        <v>0</v>
      </c>
      <c r="AM19" s="48">
        <v>27</v>
      </c>
      <c r="AN19" s="48">
        <v>25</v>
      </c>
      <c r="AO19" s="48">
        <v>30</v>
      </c>
      <c r="AP19" s="48">
        <v>19</v>
      </c>
      <c r="AQ19" s="48">
        <v>20</v>
      </c>
      <c r="AR19" s="50">
        <v>121</v>
      </c>
      <c r="AS19" s="50">
        <v>170</v>
      </c>
      <c r="AT19" s="50">
        <v>1424</v>
      </c>
      <c r="AU19" s="48">
        <v>1131</v>
      </c>
      <c r="AV19" s="48">
        <v>2555</v>
      </c>
      <c r="AW19" s="48">
        <v>0</v>
      </c>
      <c r="AX19" s="50">
        <v>1256</v>
      </c>
      <c r="AY19" s="50">
        <v>934</v>
      </c>
      <c r="AZ19" s="50">
        <v>886</v>
      </c>
      <c r="BA19" s="50">
        <v>705</v>
      </c>
      <c r="BB19" s="50">
        <v>702</v>
      </c>
      <c r="BC19" s="67">
        <v>4483</v>
      </c>
      <c r="BD19" s="51">
        <v>7038</v>
      </c>
    </row>
    <row r="20" spans="1:56" s="52" customFormat="1" ht="18.75" customHeight="1">
      <c r="A20" s="53" t="s">
        <v>26</v>
      </c>
      <c r="B20" s="48">
        <v>1307</v>
      </c>
      <c r="C20" s="48">
        <v>1546</v>
      </c>
      <c r="D20" s="48">
        <v>2853</v>
      </c>
      <c r="E20" s="48">
        <v>0</v>
      </c>
      <c r="F20" s="48">
        <v>1126</v>
      </c>
      <c r="G20" s="48">
        <v>1978</v>
      </c>
      <c r="H20" s="48">
        <v>1467</v>
      </c>
      <c r="I20" s="48">
        <v>1309</v>
      </c>
      <c r="J20" s="48">
        <v>1126</v>
      </c>
      <c r="K20" s="49">
        <v>7006</v>
      </c>
      <c r="L20" s="49">
        <v>9859</v>
      </c>
      <c r="M20" s="48">
        <v>171</v>
      </c>
      <c r="N20" s="48">
        <v>268</v>
      </c>
      <c r="O20" s="48">
        <v>439</v>
      </c>
      <c r="P20" s="48">
        <v>0</v>
      </c>
      <c r="Q20" s="48">
        <v>163</v>
      </c>
      <c r="R20" s="48">
        <v>322</v>
      </c>
      <c r="S20" s="48">
        <v>218</v>
      </c>
      <c r="T20" s="48">
        <v>163</v>
      </c>
      <c r="U20" s="48">
        <v>143</v>
      </c>
      <c r="V20" s="49">
        <v>1009</v>
      </c>
      <c r="W20" s="49">
        <v>1448</v>
      </c>
      <c r="X20" s="48">
        <v>1136</v>
      </c>
      <c r="Y20" s="48">
        <v>1278</v>
      </c>
      <c r="Z20" s="48">
        <v>2414</v>
      </c>
      <c r="AA20" s="48">
        <v>0</v>
      </c>
      <c r="AB20" s="48">
        <v>963</v>
      </c>
      <c r="AC20" s="48">
        <v>1656</v>
      </c>
      <c r="AD20" s="48">
        <v>1249</v>
      </c>
      <c r="AE20" s="48">
        <v>1146</v>
      </c>
      <c r="AF20" s="48">
        <v>983</v>
      </c>
      <c r="AG20" s="49">
        <v>5997</v>
      </c>
      <c r="AH20" s="49">
        <v>8411</v>
      </c>
      <c r="AI20" s="48">
        <v>4</v>
      </c>
      <c r="AJ20" s="48">
        <v>36</v>
      </c>
      <c r="AK20" s="48">
        <v>40</v>
      </c>
      <c r="AL20" s="48">
        <v>0</v>
      </c>
      <c r="AM20" s="48">
        <v>30</v>
      </c>
      <c r="AN20" s="48">
        <v>75</v>
      </c>
      <c r="AO20" s="48">
        <v>50</v>
      </c>
      <c r="AP20" s="48">
        <v>42</v>
      </c>
      <c r="AQ20" s="48">
        <v>40</v>
      </c>
      <c r="AR20" s="50">
        <v>237</v>
      </c>
      <c r="AS20" s="50">
        <v>277</v>
      </c>
      <c r="AT20" s="50">
        <v>1311</v>
      </c>
      <c r="AU20" s="48">
        <v>1582</v>
      </c>
      <c r="AV20" s="48">
        <v>2893</v>
      </c>
      <c r="AW20" s="48">
        <v>0</v>
      </c>
      <c r="AX20" s="50">
        <v>1156</v>
      </c>
      <c r="AY20" s="50">
        <v>2053</v>
      </c>
      <c r="AZ20" s="50">
        <v>1517</v>
      </c>
      <c r="BA20" s="50">
        <v>1351</v>
      </c>
      <c r="BB20" s="50">
        <v>1166</v>
      </c>
      <c r="BC20" s="67">
        <v>7243</v>
      </c>
      <c r="BD20" s="51">
        <v>10136</v>
      </c>
    </row>
    <row r="21" spans="1:56" s="52" customFormat="1" ht="18.75" customHeight="1">
      <c r="A21" s="53" t="s">
        <v>27</v>
      </c>
      <c r="B21" s="48">
        <v>2539</v>
      </c>
      <c r="C21" s="48">
        <v>2604</v>
      </c>
      <c r="D21" s="48">
        <v>5143</v>
      </c>
      <c r="E21" s="48">
        <v>0</v>
      </c>
      <c r="F21" s="48">
        <v>2202</v>
      </c>
      <c r="G21" s="48">
        <v>3094</v>
      </c>
      <c r="H21" s="48">
        <v>2535</v>
      </c>
      <c r="I21" s="48">
        <v>2212</v>
      </c>
      <c r="J21" s="48">
        <v>1939</v>
      </c>
      <c r="K21" s="49">
        <v>11982</v>
      </c>
      <c r="L21" s="49">
        <v>17125</v>
      </c>
      <c r="M21" s="48">
        <v>328</v>
      </c>
      <c r="N21" s="48">
        <v>300</v>
      </c>
      <c r="O21" s="48">
        <v>628</v>
      </c>
      <c r="P21" s="48">
        <v>0</v>
      </c>
      <c r="Q21" s="48">
        <v>267</v>
      </c>
      <c r="R21" s="48">
        <v>422</v>
      </c>
      <c r="S21" s="48">
        <v>294</v>
      </c>
      <c r="T21" s="48">
        <v>240</v>
      </c>
      <c r="U21" s="48">
        <v>231</v>
      </c>
      <c r="V21" s="49">
        <v>1454</v>
      </c>
      <c r="W21" s="49">
        <v>2082</v>
      </c>
      <c r="X21" s="48">
        <v>2211</v>
      </c>
      <c r="Y21" s="48">
        <v>2304</v>
      </c>
      <c r="Z21" s="48">
        <v>4515</v>
      </c>
      <c r="AA21" s="48">
        <v>0</v>
      </c>
      <c r="AB21" s="48">
        <v>1935</v>
      </c>
      <c r="AC21" s="48">
        <v>2672</v>
      </c>
      <c r="AD21" s="48">
        <v>2241</v>
      </c>
      <c r="AE21" s="48">
        <v>1972</v>
      </c>
      <c r="AF21" s="48">
        <v>1708</v>
      </c>
      <c r="AG21" s="49">
        <v>10528</v>
      </c>
      <c r="AH21" s="49">
        <v>15043</v>
      </c>
      <c r="AI21" s="48">
        <v>26</v>
      </c>
      <c r="AJ21" s="48">
        <v>73</v>
      </c>
      <c r="AK21" s="48">
        <v>99</v>
      </c>
      <c r="AL21" s="48">
        <v>0</v>
      </c>
      <c r="AM21" s="48">
        <v>31</v>
      </c>
      <c r="AN21" s="48">
        <v>112</v>
      </c>
      <c r="AO21" s="48">
        <v>73</v>
      </c>
      <c r="AP21" s="48">
        <v>55</v>
      </c>
      <c r="AQ21" s="48">
        <v>75</v>
      </c>
      <c r="AR21" s="50">
        <v>346</v>
      </c>
      <c r="AS21" s="50">
        <v>445</v>
      </c>
      <c r="AT21" s="50">
        <v>2565</v>
      </c>
      <c r="AU21" s="48">
        <v>2677</v>
      </c>
      <c r="AV21" s="48">
        <v>5242</v>
      </c>
      <c r="AW21" s="48">
        <v>0</v>
      </c>
      <c r="AX21" s="50">
        <v>2233</v>
      </c>
      <c r="AY21" s="50">
        <v>3206</v>
      </c>
      <c r="AZ21" s="50">
        <v>2608</v>
      </c>
      <c r="BA21" s="50">
        <v>2267</v>
      </c>
      <c r="BB21" s="50">
        <v>2014</v>
      </c>
      <c r="BC21" s="67">
        <v>12328</v>
      </c>
      <c r="BD21" s="51">
        <v>17570</v>
      </c>
    </row>
    <row r="22" spans="1:56" s="52" customFormat="1" ht="18.75" customHeight="1">
      <c r="A22" s="53" t="s">
        <v>28</v>
      </c>
      <c r="B22" s="48">
        <v>1038</v>
      </c>
      <c r="C22" s="48">
        <v>1002</v>
      </c>
      <c r="D22" s="48">
        <v>2040</v>
      </c>
      <c r="E22" s="48">
        <v>0</v>
      </c>
      <c r="F22" s="48">
        <v>1290</v>
      </c>
      <c r="G22" s="48">
        <v>1419</v>
      </c>
      <c r="H22" s="48">
        <v>1351</v>
      </c>
      <c r="I22" s="48">
        <v>1181</v>
      </c>
      <c r="J22" s="48">
        <v>837</v>
      </c>
      <c r="K22" s="49">
        <v>6078</v>
      </c>
      <c r="L22" s="49">
        <v>8118</v>
      </c>
      <c r="M22" s="48">
        <v>175</v>
      </c>
      <c r="N22" s="48">
        <v>144</v>
      </c>
      <c r="O22" s="48">
        <v>319</v>
      </c>
      <c r="P22" s="48">
        <v>0</v>
      </c>
      <c r="Q22" s="48">
        <v>184</v>
      </c>
      <c r="R22" s="48">
        <v>215</v>
      </c>
      <c r="S22" s="48">
        <v>219</v>
      </c>
      <c r="T22" s="48">
        <v>148</v>
      </c>
      <c r="U22" s="48">
        <v>98</v>
      </c>
      <c r="V22" s="49">
        <v>864</v>
      </c>
      <c r="W22" s="49">
        <v>1183</v>
      </c>
      <c r="X22" s="48">
        <v>863</v>
      </c>
      <c r="Y22" s="48">
        <v>858</v>
      </c>
      <c r="Z22" s="48">
        <v>1721</v>
      </c>
      <c r="AA22" s="48">
        <v>0</v>
      </c>
      <c r="AB22" s="48">
        <v>1106</v>
      </c>
      <c r="AC22" s="48">
        <v>1204</v>
      </c>
      <c r="AD22" s="48">
        <v>1132</v>
      </c>
      <c r="AE22" s="48">
        <v>1033</v>
      </c>
      <c r="AF22" s="48">
        <v>739</v>
      </c>
      <c r="AG22" s="49">
        <v>5214</v>
      </c>
      <c r="AH22" s="49">
        <v>6935</v>
      </c>
      <c r="AI22" s="48">
        <v>23</v>
      </c>
      <c r="AJ22" s="48">
        <v>22</v>
      </c>
      <c r="AK22" s="48">
        <v>45</v>
      </c>
      <c r="AL22" s="48">
        <v>0</v>
      </c>
      <c r="AM22" s="48">
        <v>36</v>
      </c>
      <c r="AN22" s="48">
        <v>42</v>
      </c>
      <c r="AO22" s="48">
        <v>60</v>
      </c>
      <c r="AP22" s="48">
        <v>33</v>
      </c>
      <c r="AQ22" s="48">
        <v>41</v>
      </c>
      <c r="AR22" s="50">
        <v>212</v>
      </c>
      <c r="AS22" s="50">
        <v>257</v>
      </c>
      <c r="AT22" s="50">
        <v>1061</v>
      </c>
      <c r="AU22" s="48">
        <v>1024</v>
      </c>
      <c r="AV22" s="48">
        <v>2085</v>
      </c>
      <c r="AW22" s="48">
        <v>0</v>
      </c>
      <c r="AX22" s="50">
        <v>1326</v>
      </c>
      <c r="AY22" s="50">
        <v>1461</v>
      </c>
      <c r="AZ22" s="50">
        <v>1411</v>
      </c>
      <c r="BA22" s="50">
        <v>1214</v>
      </c>
      <c r="BB22" s="50">
        <v>878</v>
      </c>
      <c r="BC22" s="67">
        <v>6290</v>
      </c>
      <c r="BD22" s="51">
        <v>8375</v>
      </c>
    </row>
    <row r="23" spans="1:56" s="52" customFormat="1" ht="18.75" customHeight="1">
      <c r="A23" s="53" t="s">
        <v>29</v>
      </c>
      <c r="B23" s="48">
        <v>2868</v>
      </c>
      <c r="C23" s="48">
        <v>1417</v>
      </c>
      <c r="D23" s="48">
        <v>4285</v>
      </c>
      <c r="E23" s="48">
        <v>0</v>
      </c>
      <c r="F23" s="48">
        <v>1277</v>
      </c>
      <c r="G23" s="48">
        <v>1545</v>
      </c>
      <c r="H23" s="48">
        <v>1495</v>
      </c>
      <c r="I23" s="48">
        <v>1403</v>
      </c>
      <c r="J23" s="48">
        <v>1150</v>
      </c>
      <c r="K23" s="49">
        <v>6870</v>
      </c>
      <c r="L23" s="49">
        <v>11155</v>
      </c>
      <c r="M23" s="48">
        <v>459</v>
      </c>
      <c r="N23" s="48">
        <v>347</v>
      </c>
      <c r="O23" s="48">
        <v>806</v>
      </c>
      <c r="P23" s="48">
        <v>0</v>
      </c>
      <c r="Q23" s="48">
        <v>153</v>
      </c>
      <c r="R23" s="48">
        <v>295</v>
      </c>
      <c r="S23" s="48">
        <v>232</v>
      </c>
      <c r="T23" s="48">
        <v>222</v>
      </c>
      <c r="U23" s="48">
        <v>185</v>
      </c>
      <c r="V23" s="49">
        <v>1087</v>
      </c>
      <c r="W23" s="49">
        <v>1893</v>
      </c>
      <c r="X23" s="48">
        <v>2409</v>
      </c>
      <c r="Y23" s="48">
        <v>1070</v>
      </c>
      <c r="Z23" s="48">
        <v>3479</v>
      </c>
      <c r="AA23" s="48">
        <v>0</v>
      </c>
      <c r="AB23" s="48">
        <v>1124</v>
      </c>
      <c r="AC23" s="48">
        <v>1250</v>
      </c>
      <c r="AD23" s="48">
        <v>1263</v>
      </c>
      <c r="AE23" s="48">
        <v>1181</v>
      </c>
      <c r="AF23" s="48">
        <v>965</v>
      </c>
      <c r="AG23" s="49">
        <v>5783</v>
      </c>
      <c r="AH23" s="49">
        <v>9262</v>
      </c>
      <c r="AI23" s="48">
        <v>44</v>
      </c>
      <c r="AJ23" s="48">
        <v>88</v>
      </c>
      <c r="AK23" s="48">
        <v>132</v>
      </c>
      <c r="AL23" s="48">
        <v>0</v>
      </c>
      <c r="AM23" s="48">
        <v>33</v>
      </c>
      <c r="AN23" s="48">
        <v>66</v>
      </c>
      <c r="AO23" s="48">
        <v>55</v>
      </c>
      <c r="AP23" s="48">
        <v>48</v>
      </c>
      <c r="AQ23" s="48">
        <v>44</v>
      </c>
      <c r="AR23" s="50">
        <v>246</v>
      </c>
      <c r="AS23" s="50">
        <v>378</v>
      </c>
      <c r="AT23" s="50">
        <v>2912</v>
      </c>
      <c r="AU23" s="48">
        <v>1505</v>
      </c>
      <c r="AV23" s="48">
        <v>4417</v>
      </c>
      <c r="AW23" s="48">
        <v>0</v>
      </c>
      <c r="AX23" s="50">
        <v>1310</v>
      </c>
      <c r="AY23" s="50">
        <v>1611</v>
      </c>
      <c r="AZ23" s="50">
        <v>1550</v>
      </c>
      <c r="BA23" s="50">
        <v>1451</v>
      </c>
      <c r="BB23" s="50">
        <v>1194</v>
      </c>
      <c r="BC23" s="67">
        <v>7116</v>
      </c>
      <c r="BD23" s="51">
        <v>11533</v>
      </c>
    </row>
    <row r="24" spans="1:56" s="52" customFormat="1" ht="18.75" customHeight="1">
      <c r="A24" s="53" t="s">
        <v>30</v>
      </c>
      <c r="B24" s="48">
        <v>581</v>
      </c>
      <c r="C24" s="48">
        <v>831</v>
      </c>
      <c r="D24" s="48">
        <v>1412</v>
      </c>
      <c r="E24" s="48">
        <v>0</v>
      </c>
      <c r="F24" s="48">
        <v>1281</v>
      </c>
      <c r="G24" s="48">
        <v>1118</v>
      </c>
      <c r="H24" s="48">
        <v>1161</v>
      </c>
      <c r="I24" s="48">
        <v>969</v>
      </c>
      <c r="J24" s="48">
        <v>864</v>
      </c>
      <c r="K24" s="49">
        <v>5393</v>
      </c>
      <c r="L24" s="49">
        <v>6805</v>
      </c>
      <c r="M24" s="48">
        <v>112</v>
      </c>
      <c r="N24" s="48">
        <v>184</v>
      </c>
      <c r="O24" s="48">
        <v>296</v>
      </c>
      <c r="P24" s="48">
        <v>0</v>
      </c>
      <c r="Q24" s="48">
        <v>235</v>
      </c>
      <c r="R24" s="48">
        <v>211</v>
      </c>
      <c r="S24" s="48">
        <v>199</v>
      </c>
      <c r="T24" s="48">
        <v>149</v>
      </c>
      <c r="U24" s="48">
        <v>131</v>
      </c>
      <c r="V24" s="49">
        <v>925</v>
      </c>
      <c r="W24" s="49">
        <v>1221</v>
      </c>
      <c r="X24" s="48">
        <v>469</v>
      </c>
      <c r="Y24" s="48">
        <v>647</v>
      </c>
      <c r="Z24" s="48">
        <v>1116</v>
      </c>
      <c r="AA24" s="48">
        <v>0</v>
      </c>
      <c r="AB24" s="48">
        <v>1046</v>
      </c>
      <c r="AC24" s="48">
        <v>907</v>
      </c>
      <c r="AD24" s="48">
        <v>962</v>
      </c>
      <c r="AE24" s="48">
        <v>820</v>
      </c>
      <c r="AF24" s="48">
        <v>733</v>
      </c>
      <c r="AG24" s="49">
        <v>4468</v>
      </c>
      <c r="AH24" s="49">
        <v>5584</v>
      </c>
      <c r="AI24" s="48">
        <v>17</v>
      </c>
      <c r="AJ24" s="48">
        <v>26</v>
      </c>
      <c r="AK24" s="48">
        <v>43</v>
      </c>
      <c r="AL24" s="48">
        <v>0</v>
      </c>
      <c r="AM24" s="48">
        <v>28</v>
      </c>
      <c r="AN24" s="48">
        <v>50</v>
      </c>
      <c r="AO24" s="48">
        <v>56</v>
      </c>
      <c r="AP24" s="48">
        <v>29</v>
      </c>
      <c r="AQ24" s="48">
        <v>27</v>
      </c>
      <c r="AR24" s="50">
        <v>190</v>
      </c>
      <c r="AS24" s="50">
        <v>233</v>
      </c>
      <c r="AT24" s="50">
        <v>598</v>
      </c>
      <c r="AU24" s="48">
        <v>857</v>
      </c>
      <c r="AV24" s="48">
        <v>1455</v>
      </c>
      <c r="AW24" s="48">
        <v>0</v>
      </c>
      <c r="AX24" s="50">
        <v>1309</v>
      </c>
      <c r="AY24" s="50">
        <v>1168</v>
      </c>
      <c r="AZ24" s="50">
        <v>1217</v>
      </c>
      <c r="BA24" s="50">
        <v>998</v>
      </c>
      <c r="BB24" s="50">
        <v>891</v>
      </c>
      <c r="BC24" s="67">
        <v>5583</v>
      </c>
      <c r="BD24" s="51">
        <v>7038</v>
      </c>
    </row>
    <row r="25" spans="1:56" s="52" customFormat="1" ht="18.75" customHeight="1">
      <c r="A25" s="53" t="s">
        <v>31</v>
      </c>
      <c r="B25" s="48">
        <v>1852</v>
      </c>
      <c r="C25" s="48">
        <v>1736</v>
      </c>
      <c r="D25" s="48">
        <v>3588</v>
      </c>
      <c r="E25" s="48">
        <v>0</v>
      </c>
      <c r="F25" s="48">
        <v>3355</v>
      </c>
      <c r="G25" s="48">
        <v>3082</v>
      </c>
      <c r="H25" s="48">
        <v>2391</v>
      </c>
      <c r="I25" s="48">
        <v>2099</v>
      </c>
      <c r="J25" s="48">
        <v>1965</v>
      </c>
      <c r="K25" s="49">
        <v>12892</v>
      </c>
      <c r="L25" s="49">
        <v>16480</v>
      </c>
      <c r="M25" s="48">
        <v>347</v>
      </c>
      <c r="N25" s="48">
        <v>338</v>
      </c>
      <c r="O25" s="48">
        <v>685</v>
      </c>
      <c r="P25" s="48">
        <v>0</v>
      </c>
      <c r="Q25" s="48">
        <v>589</v>
      </c>
      <c r="R25" s="48">
        <v>661</v>
      </c>
      <c r="S25" s="48">
        <v>416</v>
      </c>
      <c r="T25" s="48">
        <v>315</v>
      </c>
      <c r="U25" s="48">
        <v>310</v>
      </c>
      <c r="V25" s="49">
        <v>2291</v>
      </c>
      <c r="W25" s="49">
        <v>2976</v>
      </c>
      <c r="X25" s="48">
        <v>1505</v>
      </c>
      <c r="Y25" s="48">
        <v>1398</v>
      </c>
      <c r="Z25" s="48">
        <v>2903</v>
      </c>
      <c r="AA25" s="48">
        <v>0</v>
      </c>
      <c r="AB25" s="48">
        <v>2766</v>
      </c>
      <c r="AC25" s="48">
        <v>2421</v>
      </c>
      <c r="AD25" s="48">
        <v>1975</v>
      </c>
      <c r="AE25" s="48">
        <v>1784</v>
      </c>
      <c r="AF25" s="48">
        <v>1655</v>
      </c>
      <c r="AG25" s="49">
        <v>10601</v>
      </c>
      <c r="AH25" s="49">
        <v>13504</v>
      </c>
      <c r="AI25" s="48">
        <v>13</v>
      </c>
      <c r="AJ25" s="48">
        <v>47</v>
      </c>
      <c r="AK25" s="48">
        <v>60</v>
      </c>
      <c r="AL25" s="48">
        <v>0</v>
      </c>
      <c r="AM25" s="48">
        <v>90</v>
      </c>
      <c r="AN25" s="48">
        <v>157</v>
      </c>
      <c r="AO25" s="48">
        <v>93</v>
      </c>
      <c r="AP25" s="48">
        <v>90</v>
      </c>
      <c r="AQ25" s="48">
        <v>84</v>
      </c>
      <c r="AR25" s="50">
        <v>514</v>
      </c>
      <c r="AS25" s="50">
        <v>574</v>
      </c>
      <c r="AT25" s="50">
        <v>1865</v>
      </c>
      <c r="AU25" s="48">
        <v>1783</v>
      </c>
      <c r="AV25" s="48">
        <v>3648</v>
      </c>
      <c r="AW25" s="48">
        <v>0</v>
      </c>
      <c r="AX25" s="50">
        <v>3445</v>
      </c>
      <c r="AY25" s="50">
        <v>3239</v>
      </c>
      <c r="AZ25" s="50">
        <v>2484</v>
      </c>
      <c r="BA25" s="50">
        <v>2189</v>
      </c>
      <c r="BB25" s="50">
        <v>2049</v>
      </c>
      <c r="BC25" s="67">
        <v>13406</v>
      </c>
      <c r="BD25" s="51">
        <v>17054</v>
      </c>
    </row>
    <row r="26" spans="1:56" s="52" customFormat="1" ht="18.75" customHeight="1">
      <c r="A26" s="53" t="s">
        <v>32</v>
      </c>
      <c r="B26" s="48">
        <v>1025</v>
      </c>
      <c r="C26" s="48">
        <v>2330</v>
      </c>
      <c r="D26" s="48">
        <v>3355</v>
      </c>
      <c r="E26" s="48">
        <v>0</v>
      </c>
      <c r="F26" s="48">
        <v>3714</v>
      </c>
      <c r="G26" s="48">
        <v>4110</v>
      </c>
      <c r="H26" s="48">
        <v>3070</v>
      </c>
      <c r="I26" s="48">
        <v>3031</v>
      </c>
      <c r="J26" s="48">
        <v>2312</v>
      </c>
      <c r="K26" s="49">
        <v>16237</v>
      </c>
      <c r="L26" s="49">
        <v>19592</v>
      </c>
      <c r="M26" s="48">
        <v>178</v>
      </c>
      <c r="N26" s="48">
        <v>396</v>
      </c>
      <c r="O26" s="48">
        <v>574</v>
      </c>
      <c r="P26" s="48">
        <v>0</v>
      </c>
      <c r="Q26" s="48">
        <v>625</v>
      </c>
      <c r="R26" s="48">
        <v>761</v>
      </c>
      <c r="S26" s="48">
        <v>511</v>
      </c>
      <c r="T26" s="48">
        <v>465</v>
      </c>
      <c r="U26" s="48">
        <v>360</v>
      </c>
      <c r="V26" s="49">
        <v>2722</v>
      </c>
      <c r="W26" s="49">
        <v>3296</v>
      </c>
      <c r="X26" s="48">
        <v>847</v>
      </c>
      <c r="Y26" s="48">
        <v>1934</v>
      </c>
      <c r="Z26" s="48">
        <v>2781</v>
      </c>
      <c r="AA26" s="48">
        <v>0</v>
      </c>
      <c r="AB26" s="48">
        <v>3089</v>
      </c>
      <c r="AC26" s="48">
        <v>3349</v>
      </c>
      <c r="AD26" s="48">
        <v>2559</v>
      </c>
      <c r="AE26" s="48">
        <v>2566</v>
      </c>
      <c r="AF26" s="48">
        <v>1952</v>
      </c>
      <c r="AG26" s="49">
        <v>13515</v>
      </c>
      <c r="AH26" s="49">
        <v>16296</v>
      </c>
      <c r="AI26" s="48">
        <v>10</v>
      </c>
      <c r="AJ26" s="48">
        <v>54</v>
      </c>
      <c r="AK26" s="48">
        <v>64</v>
      </c>
      <c r="AL26" s="48">
        <v>0</v>
      </c>
      <c r="AM26" s="48">
        <v>75</v>
      </c>
      <c r="AN26" s="48">
        <v>167</v>
      </c>
      <c r="AO26" s="48">
        <v>104</v>
      </c>
      <c r="AP26" s="48">
        <v>105</v>
      </c>
      <c r="AQ26" s="48">
        <v>102</v>
      </c>
      <c r="AR26" s="50">
        <v>553</v>
      </c>
      <c r="AS26" s="50">
        <v>617</v>
      </c>
      <c r="AT26" s="50">
        <v>1035</v>
      </c>
      <c r="AU26" s="48">
        <v>2384</v>
      </c>
      <c r="AV26" s="48">
        <v>3419</v>
      </c>
      <c r="AW26" s="48">
        <v>0</v>
      </c>
      <c r="AX26" s="50">
        <v>3789</v>
      </c>
      <c r="AY26" s="50">
        <v>4277</v>
      </c>
      <c r="AZ26" s="50">
        <v>3174</v>
      </c>
      <c r="BA26" s="50">
        <v>3136</v>
      </c>
      <c r="BB26" s="50">
        <v>2414</v>
      </c>
      <c r="BC26" s="67">
        <v>16790</v>
      </c>
      <c r="BD26" s="51">
        <v>20209</v>
      </c>
    </row>
    <row r="27" spans="1:56" s="52" customFormat="1" ht="18.75" customHeight="1">
      <c r="A27" s="53" t="s">
        <v>33</v>
      </c>
      <c r="B27" s="48">
        <v>2357</v>
      </c>
      <c r="C27" s="48">
        <v>2665</v>
      </c>
      <c r="D27" s="48">
        <v>5022</v>
      </c>
      <c r="E27" s="48">
        <v>0</v>
      </c>
      <c r="F27" s="48">
        <v>3560</v>
      </c>
      <c r="G27" s="48">
        <v>3877</v>
      </c>
      <c r="H27" s="48">
        <v>3402</v>
      </c>
      <c r="I27" s="48">
        <v>2705</v>
      </c>
      <c r="J27" s="48">
        <v>2399</v>
      </c>
      <c r="K27" s="49">
        <v>15943</v>
      </c>
      <c r="L27" s="49">
        <v>20965</v>
      </c>
      <c r="M27" s="48">
        <v>590</v>
      </c>
      <c r="N27" s="48">
        <v>685</v>
      </c>
      <c r="O27" s="48">
        <v>1275</v>
      </c>
      <c r="P27" s="48">
        <v>0</v>
      </c>
      <c r="Q27" s="48">
        <v>805</v>
      </c>
      <c r="R27" s="48">
        <v>941</v>
      </c>
      <c r="S27" s="48">
        <v>736</v>
      </c>
      <c r="T27" s="48">
        <v>579</v>
      </c>
      <c r="U27" s="48">
        <v>463</v>
      </c>
      <c r="V27" s="49">
        <v>3524</v>
      </c>
      <c r="W27" s="49">
        <v>4799</v>
      </c>
      <c r="X27" s="48">
        <v>1767</v>
      </c>
      <c r="Y27" s="48">
        <v>1980</v>
      </c>
      <c r="Z27" s="48">
        <v>3747</v>
      </c>
      <c r="AA27" s="48">
        <v>0</v>
      </c>
      <c r="AB27" s="48">
        <v>2755</v>
      </c>
      <c r="AC27" s="48">
        <v>2936</v>
      </c>
      <c r="AD27" s="48">
        <v>2666</v>
      </c>
      <c r="AE27" s="48">
        <v>2126</v>
      </c>
      <c r="AF27" s="48">
        <v>1936</v>
      </c>
      <c r="AG27" s="49">
        <v>12419</v>
      </c>
      <c r="AH27" s="49">
        <v>16166</v>
      </c>
      <c r="AI27" s="48">
        <v>32</v>
      </c>
      <c r="AJ27" s="48">
        <v>98</v>
      </c>
      <c r="AK27" s="48">
        <v>130</v>
      </c>
      <c r="AL27" s="48">
        <v>0</v>
      </c>
      <c r="AM27" s="48">
        <v>123</v>
      </c>
      <c r="AN27" s="48">
        <v>197</v>
      </c>
      <c r="AO27" s="48">
        <v>170</v>
      </c>
      <c r="AP27" s="48">
        <v>137</v>
      </c>
      <c r="AQ27" s="48">
        <v>124</v>
      </c>
      <c r="AR27" s="50">
        <v>751</v>
      </c>
      <c r="AS27" s="50">
        <v>881</v>
      </c>
      <c r="AT27" s="50">
        <v>2389</v>
      </c>
      <c r="AU27" s="48">
        <v>2763</v>
      </c>
      <c r="AV27" s="48">
        <v>5152</v>
      </c>
      <c r="AW27" s="48">
        <v>0</v>
      </c>
      <c r="AX27" s="50">
        <v>3683</v>
      </c>
      <c r="AY27" s="50">
        <v>4074</v>
      </c>
      <c r="AZ27" s="50">
        <v>3572</v>
      </c>
      <c r="BA27" s="50">
        <v>2842</v>
      </c>
      <c r="BB27" s="50">
        <v>2523</v>
      </c>
      <c r="BC27" s="67">
        <v>16694</v>
      </c>
      <c r="BD27" s="51">
        <v>21846</v>
      </c>
    </row>
    <row r="28" spans="1:56" s="52" customFormat="1" ht="18.75" customHeight="1">
      <c r="A28" s="53" t="s">
        <v>34</v>
      </c>
      <c r="B28" s="48">
        <v>1293</v>
      </c>
      <c r="C28" s="48">
        <v>1335</v>
      </c>
      <c r="D28" s="48">
        <v>2628</v>
      </c>
      <c r="E28" s="48">
        <v>0</v>
      </c>
      <c r="F28" s="48">
        <v>1838</v>
      </c>
      <c r="G28" s="48">
        <v>2143</v>
      </c>
      <c r="H28" s="48">
        <v>1904</v>
      </c>
      <c r="I28" s="48">
        <v>1838</v>
      </c>
      <c r="J28" s="48">
        <v>1442</v>
      </c>
      <c r="K28" s="49">
        <v>9165</v>
      </c>
      <c r="L28" s="49">
        <v>11793</v>
      </c>
      <c r="M28" s="48">
        <v>277</v>
      </c>
      <c r="N28" s="48">
        <v>294</v>
      </c>
      <c r="O28" s="48">
        <v>571</v>
      </c>
      <c r="P28" s="48">
        <v>0</v>
      </c>
      <c r="Q28" s="48">
        <v>338</v>
      </c>
      <c r="R28" s="48">
        <v>442</v>
      </c>
      <c r="S28" s="48">
        <v>368</v>
      </c>
      <c r="T28" s="48">
        <v>331</v>
      </c>
      <c r="U28" s="48">
        <v>250</v>
      </c>
      <c r="V28" s="49">
        <v>1729</v>
      </c>
      <c r="W28" s="49">
        <v>2300</v>
      </c>
      <c r="X28" s="48">
        <v>1016</v>
      </c>
      <c r="Y28" s="48">
        <v>1041</v>
      </c>
      <c r="Z28" s="48">
        <v>2057</v>
      </c>
      <c r="AA28" s="48">
        <v>0</v>
      </c>
      <c r="AB28" s="48">
        <v>1500</v>
      </c>
      <c r="AC28" s="48">
        <v>1701</v>
      </c>
      <c r="AD28" s="48">
        <v>1536</v>
      </c>
      <c r="AE28" s="48">
        <v>1507</v>
      </c>
      <c r="AF28" s="48">
        <v>1192</v>
      </c>
      <c r="AG28" s="49">
        <v>7436</v>
      </c>
      <c r="AH28" s="49">
        <v>9493</v>
      </c>
      <c r="AI28" s="48">
        <v>26</v>
      </c>
      <c r="AJ28" s="48">
        <v>73</v>
      </c>
      <c r="AK28" s="48">
        <v>99</v>
      </c>
      <c r="AL28" s="48">
        <v>0</v>
      </c>
      <c r="AM28" s="48">
        <v>64</v>
      </c>
      <c r="AN28" s="48">
        <v>95</v>
      </c>
      <c r="AO28" s="48">
        <v>77</v>
      </c>
      <c r="AP28" s="48">
        <v>74</v>
      </c>
      <c r="AQ28" s="48">
        <v>72</v>
      </c>
      <c r="AR28" s="50">
        <v>382</v>
      </c>
      <c r="AS28" s="50">
        <v>481</v>
      </c>
      <c r="AT28" s="50">
        <v>1319</v>
      </c>
      <c r="AU28" s="48">
        <v>1408</v>
      </c>
      <c r="AV28" s="48">
        <v>2727</v>
      </c>
      <c r="AW28" s="48">
        <v>0</v>
      </c>
      <c r="AX28" s="50">
        <v>1902</v>
      </c>
      <c r="AY28" s="50">
        <v>2238</v>
      </c>
      <c r="AZ28" s="50">
        <v>1981</v>
      </c>
      <c r="BA28" s="50">
        <v>1912</v>
      </c>
      <c r="BB28" s="50">
        <v>1514</v>
      </c>
      <c r="BC28" s="67">
        <v>9547</v>
      </c>
      <c r="BD28" s="51">
        <v>12274</v>
      </c>
    </row>
    <row r="29" spans="1:56" s="52" customFormat="1" ht="18.75" customHeight="1">
      <c r="A29" s="53" t="s">
        <v>35</v>
      </c>
      <c r="B29" s="48">
        <v>2158</v>
      </c>
      <c r="C29" s="48">
        <v>1302</v>
      </c>
      <c r="D29" s="48">
        <v>3460</v>
      </c>
      <c r="E29" s="48">
        <v>0</v>
      </c>
      <c r="F29" s="48">
        <v>2544</v>
      </c>
      <c r="G29" s="48">
        <v>2014</v>
      </c>
      <c r="H29" s="48">
        <v>2128</v>
      </c>
      <c r="I29" s="48">
        <v>1970</v>
      </c>
      <c r="J29" s="48">
        <v>1405</v>
      </c>
      <c r="K29" s="49">
        <v>10061</v>
      </c>
      <c r="L29" s="49">
        <v>13521</v>
      </c>
      <c r="M29" s="48">
        <v>479</v>
      </c>
      <c r="N29" s="48">
        <v>393</v>
      </c>
      <c r="O29" s="48">
        <v>872</v>
      </c>
      <c r="P29" s="48">
        <v>0</v>
      </c>
      <c r="Q29" s="48">
        <v>536</v>
      </c>
      <c r="R29" s="48">
        <v>435</v>
      </c>
      <c r="S29" s="48">
        <v>420</v>
      </c>
      <c r="T29" s="48">
        <v>368</v>
      </c>
      <c r="U29" s="48">
        <v>312</v>
      </c>
      <c r="V29" s="49">
        <v>2071</v>
      </c>
      <c r="W29" s="49">
        <v>2943</v>
      </c>
      <c r="X29" s="48">
        <v>1679</v>
      </c>
      <c r="Y29" s="48">
        <v>909</v>
      </c>
      <c r="Z29" s="48">
        <v>2588</v>
      </c>
      <c r="AA29" s="48">
        <v>0</v>
      </c>
      <c r="AB29" s="48">
        <v>2008</v>
      </c>
      <c r="AC29" s="48">
        <v>1579</v>
      </c>
      <c r="AD29" s="48">
        <v>1708</v>
      </c>
      <c r="AE29" s="48">
        <v>1602</v>
      </c>
      <c r="AF29" s="48">
        <v>1093</v>
      </c>
      <c r="AG29" s="49">
        <v>7990</v>
      </c>
      <c r="AH29" s="49">
        <v>10578</v>
      </c>
      <c r="AI29" s="48">
        <v>49</v>
      </c>
      <c r="AJ29" s="48">
        <v>74</v>
      </c>
      <c r="AK29" s="48">
        <v>123</v>
      </c>
      <c r="AL29" s="48">
        <v>0</v>
      </c>
      <c r="AM29" s="48">
        <v>119</v>
      </c>
      <c r="AN29" s="48">
        <v>134</v>
      </c>
      <c r="AO29" s="48">
        <v>100</v>
      </c>
      <c r="AP29" s="48">
        <v>102</v>
      </c>
      <c r="AQ29" s="48">
        <v>89</v>
      </c>
      <c r="AR29" s="50">
        <v>544</v>
      </c>
      <c r="AS29" s="50">
        <v>667</v>
      </c>
      <c r="AT29" s="50">
        <v>2207</v>
      </c>
      <c r="AU29" s="48">
        <v>1376</v>
      </c>
      <c r="AV29" s="48">
        <v>3583</v>
      </c>
      <c r="AW29" s="48">
        <v>0</v>
      </c>
      <c r="AX29" s="50">
        <v>2663</v>
      </c>
      <c r="AY29" s="50">
        <v>2148</v>
      </c>
      <c r="AZ29" s="50">
        <v>2228</v>
      </c>
      <c r="BA29" s="50">
        <v>2072</v>
      </c>
      <c r="BB29" s="50">
        <v>1494</v>
      </c>
      <c r="BC29" s="67">
        <v>10605</v>
      </c>
      <c r="BD29" s="51">
        <v>14188</v>
      </c>
    </row>
    <row r="30" spans="1:56" s="52" customFormat="1" ht="18.75" customHeight="1">
      <c r="A30" s="53" t="s">
        <v>36</v>
      </c>
      <c r="B30" s="49">
        <f>SUM(B7:B29)</f>
        <v>35846</v>
      </c>
      <c r="C30" s="49">
        <f>SUM(C7:C29)</f>
        <v>31301</v>
      </c>
      <c r="D30" s="49">
        <f>SUM(D7:D29)</f>
        <v>67147</v>
      </c>
      <c r="E30" s="49">
        <f>SUM(E7:E29)</f>
        <v>3</v>
      </c>
      <c r="F30" s="49">
        <f aca="true" t="shared" si="1" ref="F30:BD30">SUM(F7:F29)</f>
        <v>44586</v>
      </c>
      <c r="G30" s="49">
        <f t="shared" si="1"/>
        <v>44129</v>
      </c>
      <c r="H30" s="49">
        <f t="shared" si="1"/>
        <v>39688</v>
      </c>
      <c r="I30" s="49">
        <f t="shared" si="1"/>
        <v>34319</v>
      </c>
      <c r="J30" s="49">
        <f t="shared" si="1"/>
        <v>29376</v>
      </c>
      <c r="K30" s="49">
        <f t="shared" si="1"/>
        <v>192101</v>
      </c>
      <c r="L30" s="49">
        <f t="shared" si="1"/>
        <v>259248</v>
      </c>
      <c r="M30" s="49">
        <f t="shared" si="1"/>
        <v>6095</v>
      </c>
      <c r="N30" s="49">
        <f>SUM(N7:N29)</f>
        <v>5885</v>
      </c>
      <c r="O30" s="49">
        <f>SUM(O7:O29)</f>
        <v>11980</v>
      </c>
      <c r="P30" s="49">
        <f>SUM(P7:P29)</f>
        <v>1</v>
      </c>
      <c r="Q30" s="49">
        <f t="shared" si="1"/>
        <v>7244</v>
      </c>
      <c r="R30" s="49">
        <f t="shared" si="1"/>
        <v>7932</v>
      </c>
      <c r="S30" s="49">
        <f t="shared" si="1"/>
        <v>6328</v>
      </c>
      <c r="T30" s="49">
        <f t="shared" si="1"/>
        <v>5012</v>
      </c>
      <c r="U30" s="49">
        <f t="shared" si="1"/>
        <v>4332</v>
      </c>
      <c r="V30" s="49">
        <f t="shared" si="1"/>
        <v>30849</v>
      </c>
      <c r="W30" s="49">
        <f t="shared" si="1"/>
        <v>42829</v>
      </c>
      <c r="X30" s="49">
        <f t="shared" si="1"/>
        <v>29751</v>
      </c>
      <c r="Y30" s="49">
        <f>SUM(Y7:Y29)</f>
        <v>25416</v>
      </c>
      <c r="Z30" s="49">
        <f>SUM(Z7:Z29)</f>
        <v>55167</v>
      </c>
      <c r="AA30" s="49">
        <f>SUM(AA7:AA29)</f>
        <v>2</v>
      </c>
      <c r="AB30" s="49">
        <f t="shared" si="1"/>
        <v>37342</v>
      </c>
      <c r="AC30" s="49">
        <f t="shared" si="1"/>
        <v>36197</v>
      </c>
      <c r="AD30" s="49">
        <f t="shared" si="1"/>
        <v>33360</v>
      </c>
      <c r="AE30" s="49">
        <f t="shared" si="1"/>
        <v>29307</v>
      </c>
      <c r="AF30" s="49">
        <f t="shared" si="1"/>
        <v>25044</v>
      </c>
      <c r="AG30" s="49">
        <f t="shared" si="1"/>
        <v>161252</v>
      </c>
      <c r="AH30" s="49">
        <f t="shared" si="1"/>
        <v>216419</v>
      </c>
      <c r="AI30" s="49">
        <f t="shared" si="1"/>
        <v>512</v>
      </c>
      <c r="AJ30" s="49">
        <f>SUM(AJ7:AJ29)</f>
        <v>1078</v>
      </c>
      <c r="AK30" s="49">
        <f>SUM(AK7:AK29)</f>
        <v>1590</v>
      </c>
      <c r="AL30" s="49">
        <f>SUM(AL7:AL29)</f>
        <v>0</v>
      </c>
      <c r="AM30" s="49">
        <f>SUM(AM7:AM29)</f>
        <v>1233</v>
      </c>
      <c r="AN30" s="49">
        <f t="shared" si="1"/>
        <v>1935</v>
      </c>
      <c r="AO30" s="49">
        <f t="shared" si="1"/>
        <v>1529</v>
      </c>
      <c r="AP30" s="49">
        <f t="shared" si="1"/>
        <v>1218</v>
      </c>
      <c r="AQ30" s="49">
        <f t="shared" si="1"/>
        <v>1282</v>
      </c>
      <c r="AR30" s="49">
        <f t="shared" si="1"/>
        <v>7197</v>
      </c>
      <c r="AS30" s="49">
        <f t="shared" si="1"/>
        <v>8787</v>
      </c>
      <c r="AT30" s="49">
        <f t="shared" si="1"/>
        <v>36358</v>
      </c>
      <c r="AU30" s="49">
        <f>SUM(AU7:AU29)</f>
        <v>32379</v>
      </c>
      <c r="AV30" s="49">
        <f>SUM(AV7:AV29)</f>
        <v>68737</v>
      </c>
      <c r="AW30" s="49">
        <f>SUM(AW7:AW29)</f>
        <v>3</v>
      </c>
      <c r="AX30" s="49">
        <f t="shared" si="1"/>
        <v>45819</v>
      </c>
      <c r="AY30" s="49">
        <f t="shared" si="1"/>
        <v>46064</v>
      </c>
      <c r="AZ30" s="49">
        <f t="shared" si="1"/>
        <v>41217</v>
      </c>
      <c r="BA30" s="49">
        <f t="shared" si="1"/>
        <v>35537</v>
      </c>
      <c r="BB30" s="49">
        <f t="shared" si="1"/>
        <v>30658</v>
      </c>
      <c r="BC30" s="68">
        <f t="shared" si="1"/>
        <v>199298</v>
      </c>
      <c r="BD30" s="54">
        <f t="shared" si="1"/>
        <v>268035</v>
      </c>
    </row>
    <row r="31" spans="1:56" s="52" customFormat="1" ht="18.75" customHeight="1">
      <c r="A31" s="53" t="s">
        <v>37</v>
      </c>
      <c r="B31" s="49">
        <v>2268</v>
      </c>
      <c r="C31" s="48">
        <v>2302</v>
      </c>
      <c r="D31" s="48">
        <v>4570</v>
      </c>
      <c r="E31" s="48">
        <v>0</v>
      </c>
      <c r="F31" s="48">
        <v>2869</v>
      </c>
      <c r="G31" s="48">
        <v>2725</v>
      </c>
      <c r="H31" s="48">
        <v>2217</v>
      </c>
      <c r="I31" s="48">
        <v>1785</v>
      </c>
      <c r="J31" s="48">
        <v>1794</v>
      </c>
      <c r="K31" s="49">
        <v>11390</v>
      </c>
      <c r="L31" s="49">
        <v>15960</v>
      </c>
      <c r="M31" s="48">
        <v>442</v>
      </c>
      <c r="N31" s="48">
        <v>454</v>
      </c>
      <c r="O31" s="48">
        <v>896</v>
      </c>
      <c r="P31" s="48">
        <v>0</v>
      </c>
      <c r="Q31" s="48">
        <v>505</v>
      </c>
      <c r="R31" s="48">
        <v>516</v>
      </c>
      <c r="S31" s="48">
        <v>363</v>
      </c>
      <c r="T31" s="48">
        <v>290</v>
      </c>
      <c r="U31" s="48">
        <v>282</v>
      </c>
      <c r="V31" s="49">
        <v>1956</v>
      </c>
      <c r="W31" s="49">
        <v>2852</v>
      </c>
      <c r="X31" s="48">
        <v>1826</v>
      </c>
      <c r="Y31" s="48">
        <v>1848</v>
      </c>
      <c r="Z31" s="48">
        <v>3674</v>
      </c>
      <c r="AA31" s="48">
        <v>0</v>
      </c>
      <c r="AB31" s="48">
        <v>2364</v>
      </c>
      <c r="AC31" s="48">
        <v>2209</v>
      </c>
      <c r="AD31" s="48">
        <v>1854</v>
      </c>
      <c r="AE31" s="48">
        <v>1495</v>
      </c>
      <c r="AF31" s="48">
        <v>1512</v>
      </c>
      <c r="AG31" s="49">
        <v>9434</v>
      </c>
      <c r="AH31" s="49">
        <v>13108</v>
      </c>
      <c r="AI31" s="48">
        <v>25</v>
      </c>
      <c r="AJ31" s="48">
        <v>65</v>
      </c>
      <c r="AK31" s="48">
        <v>90</v>
      </c>
      <c r="AL31" s="48">
        <v>0</v>
      </c>
      <c r="AM31" s="48">
        <v>112</v>
      </c>
      <c r="AN31" s="48">
        <v>154</v>
      </c>
      <c r="AO31" s="48">
        <v>129</v>
      </c>
      <c r="AP31" s="48">
        <v>65</v>
      </c>
      <c r="AQ31" s="48">
        <v>109</v>
      </c>
      <c r="AR31" s="50">
        <v>569</v>
      </c>
      <c r="AS31" s="50">
        <v>659</v>
      </c>
      <c r="AT31" s="50">
        <v>2293</v>
      </c>
      <c r="AU31" s="48">
        <v>2367</v>
      </c>
      <c r="AV31" s="48">
        <v>4660</v>
      </c>
      <c r="AW31" s="48">
        <v>0</v>
      </c>
      <c r="AX31" s="50">
        <v>2981</v>
      </c>
      <c r="AY31" s="50">
        <v>2879</v>
      </c>
      <c r="AZ31" s="50">
        <v>2346</v>
      </c>
      <c r="BA31" s="50">
        <v>1850</v>
      </c>
      <c r="BB31" s="50">
        <v>1903</v>
      </c>
      <c r="BC31" s="67">
        <v>11959</v>
      </c>
      <c r="BD31" s="51">
        <v>16619</v>
      </c>
    </row>
    <row r="32" spans="1:56" s="52" customFormat="1" ht="18.75" customHeight="1">
      <c r="A32" s="53" t="s">
        <v>38</v>
      </c>
      <c r="B32" s="49">
        <v>752</v>
      </c>
      <c r="C32" s="48">
        <v>343</v>
      </c>
      <c r="D32" s="48">
        <v>1095</v>
      </c>
      <c r="E32" s="48">
        <v>0</v>
      </c>
      <c r="F32" s="48">
        <v>966</v>
      </c>
      <c r="G32" s="48">
        <v>636</v>
      </c>
      <c r="H32" s="48">
        <v>624</v>
      </c>
      <c r="I32" s="48">
        <v>577</v>
      </c>
      <c r="J32" s="48">
        <v>464</v>
      </c>
      <c r="K32" s="49">
        <v>3267</v>
      </c>
      <c r="L32" s="49">
        <v>4362</v>
      </c>
      <c r="M32" s="48">
        <v>127</v>
      </c>
      <c r="N32" s="48">
        <v>75</v>
      </c>
      <c r="O32" s="48">
        <v>202</v>
      </c>
      <c r="P32" s="48">
        <v>0</v>
      </c>
      <c r="Q32" s="48">
        <v>187</v>
      </c>
      <c r="R32" s="48">
        <v>131</v>
      </c>
      <c r="S32" s="48">
        <v>116</v>
      </c>
      <c r="T32" s="48">
        <v>105</v>
      </c>
      <c r="U32" s="48">
        <v>91</v>
      </c>
      <c r="V32" s="49">
        <v>630</v>
      </c>
      <c r="W32" s="49">
        <v>832</v>
      </c>
      <c r="X32" s="48">
        <v>625</v>
      </c>
      <c r="Y32" s="48">
        <v>268</v>
      </c>
      <c r="Z32" s="48">
        <v>893</v>
      </c>
      <c r="AA32" s="48">
        <v>0</v>
      </c>
      <c r="AB32" s="48">
        <v>779</v>
      </c>
      <c r="AC32" s="48">
        <v>505</v>
      </c>
      <c r="AD32" s="48">
        <v>508</v>
      </c>
      <c r="AE32" s="48">
        <v>472</v>
      </c>
      <c r="AF32" s="48">
        <v>373</v>
      </c>
      <c r="AG32" s="49">
        <v>2637</v>
      </c>
      <c r="AH32" s="49">
        <v>3530</v>
      </c>
      <c r="AI32" s="48">
        <v>15</v>
      </c>
      <c r="AJ32" s="48">
        <v>21</v>
      </c>
      <c r="AK32" s="48">
        <v>36</v>
      </c>
      <c r="AL32" s="48">
        <v>0</v>
      </c>
      <c r="AM32" s="48">
        <v>36</v>
      </c>
      <c r="AN32" s="48">
        <v>43</v>
      </c>
      <c r="AO32" s="48">
        <v>27</v>
      </c>
      <c r="AP32" s="48">
        <v>21</v>
      </c>
      <c r="AQ32" s="48">
        <v>37</v>
      </c>
      <c r="AR32" s="50">
        <v>164</v>
      </c>
      <c r="AS32" s="50">
        <v>200</v>
      </c>
      <c r="AT32" s="50">
        <v>767</v>
      </c>
      <c r="AU32" s="48">
        <v>364</v>
      </c>
      <c r="AV32" s="48">
        <v>1131</v>
      </c>
      <c r="AW32" s="48">
        <v>0</v>
      </c>
      <c r="AX32" s="50">
        <v>1002</v>
      </c>
      <c r="AY32" s="50">
        <v>679</v>
      </c>
      <c r="AZ32" s="50">
        <v>651</v>
      </c>
      <c r="BA32" s="50">
        <v>598</v>
      </c>
      <c r="BB32" s="50">
        <v>501</v>
      </c>
      <c r="BC32" s="67">
        <v>3431</v>
      </c>
      <c r="BD32" s="51">
        <v>4562</v>
      </c>
    </row>
    <row r="33" spans="1:56" s="52" customFormat="1" ht="18.75" customHeight="1">
      <c r="A33" s="53" t="s">
        <v>39</v>
      </c>
      <c r="B33" s="49">
        <v>305</v>
      </c>
      <c r="C33" s="48">
        <v>730</v>
      </c>
      <c r="D33" s="48">
        <v>1035</v>
      </c>
      <c r="E33" s="48">
        <v>0</v>
      </c>
      <c r="F33" s="48">
        <v>574</v>
      </c>
      <c r="G33" s="48">
        <v>1059</v>
      </c>
      <c r="H33" s="48">
        <v>767</v>
      </c>
      <c r="I33" s="48">
        <v>643</v>
      </c>
      <c r="J33" s="48">
        <v>588</v>
      </c>
      <c r="K33" s="49">
        <v>3631</v>
      </c>
      <c r="L33" s="49">
        <v>4666</v>
      </c>
      <c r="M33" s="48">
        <v>46</v>
      </c>
      <c r="N33" s="48">
        <v>97</v>
      </c>
      <c r="O33" s="48">
        <v>143</v>
      </c>
      <c r="P33" s="48">
        <v>0</v>
      </c>
      <c r="Q33" s="48">
        <v>62</v>
      </c>
      <c r="R33" s="48">
        <v>171</v>
      </c>
      <c r="S33" s="48">
        <v>81</v>
      </c>
      <c r="T33" s="48">
        <v>68</v>
      </c>
      <c r="U33" s="48">
        <v>62</v>
      </c>
      <c r="V33" s="49">
        <v>444</v>
      </c>
      <c r="W33" s="49">
        <v>587</v>
      </c>
      <c r="X33" s="48">
        <v>259</v>
      </c>
      <c r="Y33" s="48">
        <v>633</v>
      </c>
      <c r="Z33" s="48">
        <v>892</v>
      </c>
      <c r="AA33" s="48">
        <v>0</v>
      </c>
      <c r="AB33" s="48">
        <v>512</v>
      </c>
      <c r="AC33" s="48">
        <v>888</v>
      </c>
      <c r="AD33" s="48">
        <v>686</v>
      </c>
      <c r="AE33" s="48">
        <v>575</v>
      </c>
      <c r="AF33" s="48">
        <v>526</v>
      </c>
      <c r="AG33" s="49">
        <v>3187</v>
      </c>
      <c r="AH33" s="49">
        <v>4079</v>
      </c>
      <c r="AI33" s="48">
        <v>6</v>
      </c>
      <c r="AJ33" s="48">
        <v>16</v>
      </c>
      <c r="AK33" s="48">
        <v>22</v>
      </c>
      <c r="AL33" s="48">
        <v>0</v>
      </c>
      <c r="AM33" s="48">
        <v>11</v>
      </c>
      <c r="AN33" s="48">
        <v>32</v>
      </c>
      <c r="AO33" s="48">
        <v>12</v>
      </c>
      <c r="AP33" s="48">
        <v>18</v>
      </c>
      <c r="AQ33" s="48">
        <v>17</v>
      </c>
      <c r="AR33" s="50">
        <v>90</v>
      </c>
      <c r="AS33" s="50">
        <v>112</v>
      </c>
      <c r="AT33" s="50">
        <v>311</v>
      </c>
      <c r="AU33" s="48">
        <v>746</v>
      </c>
      <c r="AV33" s="48">
        <v>1057</v>
      </c>
      <c r="AW33" s="48">
        <v>0</v>
      </c>
      <c r="AX33" s="50">
        <v>585</v>
      </c>
      <c r="AY33" s="50">
        <v>1091</v>
      </c>
      <c r="AZ33" s="50">
        <v>779</v>
      </c>
      <c r="BA33" s="50">
        <v>661</v>
      </c>
      <c r="BB33" s="50">
        <v>605</v>
      </c>
      <c r="BC33" s="67">
        <v>3721</v>
      </c>
      <c r="BD33" s="51">
        <v>4778</v>
      </c>
    </row>
    <row r="34" spans="1:56" s="52" customFormat="1" ht="18.75" customHeight="1">
      <c r="A34" s="53" t="s">
        <v>40</v>
      </c>
      <c r="B34" s="49">
        <v>630</v>
      </c>
      <c r="C34" s="48">
        <v>792</v>
      </c>
      <c r="D34" s="48">
        <v>1422</v>
      </c>
      <c r="E34" s="48">
        <v>0</v>
      </c>
      <c r="F34" s="48">
        <v>987</v>
      </c>
      <c r="G34" s="48">
        <v>952</v>
      </c>
      <c r="H34" s="48">
        <v>722</v>
      </c>
      <c r="I34" s="48">
        <v>705</v>
      </c>
      <c r="J34" s="48">
        <v>626</v>
      </c>
      <c r="K34" s="49">
        <v>3992</v>
      </c>
      <c r="L34" s="49">
        <v>5414</v>
      </c>
      <c r="M34" s="48">
        <v>104</v>
      </c>
      <c r="N34" s="48">
        <v>123</v>
      </c>
      <c r="O34" s="48">
        <v>227</v>
      </c>
      <c r="P34" s="48">
        <v>0</v>
      </c>
      <c r="Q34" s="48">
        <v>158</v>
      </c>
      <c r="R34" s="48">
        <v>154</v>
      </c>
      <c r="S34" s="48">
        <v>96</v>
      </c>
      <c r="T34" s="48">
        <v>92</v>
      </c>
      <c r="U34" s="48">
        <v>77</v>
      </c>
      <c r="V34" s="49">
        <v>577</v>
      </c>
      <c r="W34" s="49">
        <v>804</v>
      </c>
      <c r="X34" s="48">
        <v>526</v>
      </c>
      <c r="Y34" s="48">
        <v>669</v>
      </c>
      <c r="Z34" s="48">
        <v>1195</v>
      </c>
      <c r="AA34" s="48">
        <v>0</v>
      </c>
      <c r="AB34" s="48">
        <v>829</v>
      </c>
      <c r="AC34" s="48">
        <v>798</v>
      </c>
      <c r="AD34" s="48">
        <v>626</v>
      </c>
      <c r="AE34" s="48">
        <v>613</v>
      </c>
      <c r="AF34" s="48">
        <v>549</v>
      </c>
      <c r="AG34" s="49">
        <v>3415</v>
      </c>
      <c r="AH34" s="49">
        <v>4610</v>
      </c>
      <c r="AI34" s="48">
        <v>5</v>
      </c>
      <c r="AJ34" s="48">
        <v>23</v>
      </c>
      <c r="AK34" s="48">
        <v>28</v>
      </c>
      <c r="AL34" s="48">
        <v>0</v>
      </c>
      <c r="AM34" s="48">
        <v>34</v>
      </c>
      <c r="AN34" s="48">
        <v>43</v>
      </c>
      <c r="AO34" s="48">
        <v>25</v>
      </c>
      <c r="AP34" s="48">
        <v>23</v>
      </c>
      <c r="AQ34" s="48">
        <v>25</v>
      </c>
      <c r="AR34" s="50">
        <v>150</v>
      </c>
      <c r="AS34" s="50">
        <v>178</v>
      </c>
      <c r="AT34" s="50">
        <v>635</v>
      </c>
      <c r="AU34" s="48">
        <v>815</v>
      </c>
      <c r="AV34" s="48">
        <v>1450</v>
      </c>
      <c r="AW34" s="48">
        <v>0</v>
      </c>
      <c r="AX34" s="50">
        <v>1021</v>
      </c>
      <c r="AY34" s="50">
        <v>995</v>
      </c>
      <c r="AZ34" s="50">
        <v>747</v>
      </c>
      <c r="BA34" s="50">
        <v>728</v>
      </c>
      <c r="BB34" s="50">
        <v>651</v>
      </c>
      <c r="BC34" s="67">
        <v>4142</v>
      </c>
      <c r="BD34" s="51">
        <v>5592</v>
      </c>
    </row>
    <row r="35" spans="1:56" s="52" customFormat="1" ht="18.75" customHeight="1">
      <c r="A35" s="53" t="s">
        <v>41</v>
      </c>
      <c r="B35" s="49">
        <v>430</v>
      </c>
      <c r="C35" s="48">
        <v>273</v>
      </c>
      <c r="D35" s="48">
        <v>703</v>
      </c>
      <c r="E35" s="48">
        <v>0</v>
      </c>
      <c r="F35" s="48">
        <v>565</v>
      </c>
      <c r="G35" s="48">
        <v>435</v>
      </c>
      <c r="H35" s="48">
        <v>520</v>
      </c>
      <c r="I35" s="48">
        <v>390</v>
      </c>
      <c r="J35" s="48">
        <v>310</v>
      </c>
      <c r="K35" s="49">
        <v>2220</v>
      </c>
      <c r="L35" s="49">
        <v>2923</v>
      </c>
      <c r="M35" s="48">
        <v>75</v>
      </c>
      <c r="N35" s="48">
        <v>61</v>
      </c>
      <c r="O35" s="48">
        <v>136</v>
      </c>
      <c r="P35" s="48">
        <v>0</v>
      </c>
      <c r="Q35" s="48">
        <v>86</v>
      </c>
      <c r="R35" s="48">
        <v>83</v>
      </c>
      <c r="S35" s="48">
        <v>98</v>
      </c>
      <c r="T35" s="48">
        <v>65</v>
      </c>
      <c r="U35" s="48">
        <v>34</v>
      </c>
      <c r="V35" s="49">
        <v>366</v>
      </c>
      <c r="W35" s="49">
        <v>502</v>
      </c>
      <c r="X35" s="48">
        <v>355</v>
      </c>
      <c r="Y35" s="48">
        <v>212</v>
      </c>
      <c r="Z35" s="48">
        <v>567</v>
      </c>
      <c r="AA35" s="48">
        <v>0</v>
      </c>
      <c r="AB35" s="48">
        <v>479</v>
      </c>
      <c r="AC35" s="48">
        <v>352</v>
      </c>
      <c r="AD35" s="48">
        <v>422</v>
      </c>
      <c r="AE35" s="48">
        <v>325</v>
      </c>
      <c r="AF35" s="48">
        <v>276</v>
      </c>
      <c r="AG35" s="49">
        <v>1854</v>
      </c>
      <c r="AH35" s="49">
        <v>2421</v>
      </c>
      <c r="AI35" s="48">
        <v>13</v>
      </c>
      <c r="AJ35" s="48">
        <v>25</v>
      </c>
      <c r="AK35" s="48">
        <v>38</v>
      </c>
      <c r="AL35" s="48">
        <v>0</v>
      </c>
      <c r="AM35" s="48">
        <v>29</v>
      </c>
      <c r="AN35" s="48">
        <v>26</v>
      </c>
      <c r="AO35" s="48">
        <v>23</v>
      </c>
      <c r="AP35" s="48">
        <v>15</v>
      </c>
      <c r="AQ35" s="48">
        <v>19</v>
      </c>
      <c r="AR35" s="50">
        <v>112</v>
      </c>
      <c r="AS35" s="50">
        <v>150</v>
      </c>
      <c r="AT35" s="50">
        <v>443</v>
      </c>
      <c r="AU35" s="48">
        <v>298</v>
      </c>
      <c r="AV35" s="48">
        <v>741</v>
      </c>
      <c r="AW35" s="48">
        <v>0</v>
      </c>
      <c r="AX35" s="50">
        <v>594</v>
      </c>
      <c r="AY35" s="50">
        <v>461</v>
      </c>
      <c r="AZ35" s="50">
        <v>543</v>
      </c>
      <c r="BA35" s="50">
        <v>405</v>
      </c>
      <c r="BB35" s="50">
        <v>329</v>
      </c>
      <c r="BC35" s="67">
        <v>2332</v>
      </c>
      <c r="BD35" s="51">
        <v>3073</v>
      </c>
    </row>
    <row r="36" spans="1:56" s="52" customFormat="1" ht="18.75" customHeight="1">
      <c r="A36" s="53" t="s">
        <v>42</v>
      </c>
      <c r="B36" s="49">
        <v>720</v>
      </c>
      <c r="C36" s="48">
        <v>835</v>
      </c>
      <c r="D36" s="48">
        <v>1555</v>
      </c>
      <c r="E36" s="48">
        <v>0</v>
      </c>
      <c r="F36" s="48">
        <v>1082</v>
      </c>
      <c r="G36" s="48">
        <v>1259</v>
      </c>
      <c r="H36" s="48">
        <v>924</v>
      </c>
      <c r="I36" s="48">
        <v>841</v>
      </c>
      <c r="J36" s="48">
        <v>804</v>
      </c>
      <c r="K36" s="49">
        <v>4910</v>
      </c>
      <c r="L36" s="49">
        <v>6465</v>
      </c>
      <c r="M36" s="48">
        <v>102</v>
      </c>
      <c r="N36" s="48">
        <v>176</v>
      </c>
      <c r="O36" s="48">
        <v>278</v>
      </c>
      <c r="P36" s="48">
        <v>0</v>
      </c>
      <c r="Q36" s="48">
        <v>197</v>
      </c>
      <c r="R36" s="48">
        <v>256</v>
      </c>
      <c r="S36" s="48">
        <v>153</v>
      </c>
      <c r="T36" s="48">
        <v>129</v>
      </c>
      <c r="U36" s="48">
        <v>135</v>
      </c>
      <c r="V36" s="49">
        <v>870</v>
      </c>
      <c r="W36" s="49">
        <v>1148</v>
      </c>
      <c r="X36" s="48">
        <v>618</v>
      </c>
      <c r="Y36" s="48">
        <v>659</v>
      </c>
      <c r="Z36" s="48">
        <v>1277</v>
      </c>
      <c r="AA36" s="48">
        <v>0</v>
      </c>
      <c r="AB36" s="48">
        <v>885</v>
      </c>
      <c r="AC36" s="48">
        <v>1003</v>
      </c>
      <c r="AD36" s="48">
        <v>771</v>
      </c>
      <c r="AE36" s="48">
        <v>712</v>
      </c>
      <c r="AF36" s="48">
        <v>669</v>
      </c>
      <c r="AG36" s="49">
        <v>4040</v>
      </c>
      <c r="AH36" s="49">
        <v>5317</v>
      </c>
      <c r="AI36" s="48">
        <v>9</v>
      </c>
      <c r="AJ36" s="48">
        <v>18</v>
      </c>
      <c r="AK36" s="48">
        <v>27</v>
      </c>
      <c r="AL36" s="48">
        <v>0</v>
      </c>
      <c r="AM36" s="48">
        <v>34</v>
      </c>
      <c r="AN36" s="48">
        <v>59</v>
      </c>
      <c r="AO36" s="48">
        <v>44</v>
      </c>
      <c r="AP36" s="48">
        <v>29</v>
      </c>
      <c r="AQ36" s="48">
        <v>38</v>
      </c>
      <c r="AR36" s="50">
        <v>204</v>
      </c>
      <c r="AS36" s="50">
        <v>231</v>
      </c>
      <c r="AT36" s="50">
        <v>729</v>
      </c>
      <c r="AU36" s="48">
        <v>853</v>
      </c>
      <c r="AV36" s="48">
        <v>1582</v>
      </c>
      <c r="AW36" s="48">
        <v>0</v>
      </c>
      <c r="AX36" s="50">
        <v>1116</v>
      </c>
      <c r="AY36" s="50">
        <v>1318</v>
      </c>
      <c r="AZ36" s="50">
        <v>968</v>
      </c>
      <c r="BA36" s="50">
        <v>870</v>
      </c>
      <c r="BB36" s="50">
        <v>842</v>
      </c>
      <c r="BC36" s="67">
        <v>5114</v>
      </c>
      <c r="BD36" s="51">
        <v>6696</v>
      </c>
    </row>
    <row r="37" spans="1:56" s="52" customFormat="1" ht="18.75" customHeight="1">
      <c r="A37" s="53" t="s">
        <v>43</v>
      </c>
      <c r="B37" s="49">
        <v>321</v>
      </c>
      <c r="C37" s="48">
        <v>265</v>
      </c>
      <c r="D37" s="48">
        <v>586</v>
      </c>
      <c r="E37" s="48">
        <v>1</v>
      </c>
      <c r="F37" s="48">
        <v>761</v>
      </c>
      <c r="G37" s="48">
        <v>540</v>
      </c>
      <c r="H37" s="48">
        <v>556</v>
      </c>
      <c r="I37" s="48">
        <v>407</v>
      </c>
      <c r="J37" s="48">
        <v>305</v>
      </c>
      <c r="K37" s="49">
        <v>2570</v>
      </c>
      <c r="L37" s="49">
        <v>3156</v>
      </c>
      <c r="M37" s="48">
        <v>70</v>
      </c>
      <c r="N37" s="48">
        <v>49</v>
      </c>
      <c r="O37" s="48">
        <v>119</v>
      </c>
      <c r="P37" s="48">
        <v>0</v>
      </c>
      <c r="Q37" s="48">
        <v>144</v>
      </c>
      <c r="R37" s="48">
        <v>106</v>
      </c>
      <c r="S37" s="48">
        <v>101</v>
      </c>
      <c r="T37" s="48">
        <v>57</v>
      </c>
      <c r="U37" s="48">
        <v>64</v>
      </c>
      <c r="V37" s="49">
        <v>472</v>
      </c>
      <c r="W37" s="49">
        <v>591</v>
      </c>
      <c r="X37" s="48">
        <v>251</v>
      </c>
      <c r="Y37" s="48">
        <v>216</v>
      </c>
      <c r="Z37" s="48">
        <v>467</v>
      </c>
      <c r="AA37" s="48">
        <v>1</v>
      </c>
      <c r="AB37" s="48">
        <v>617</v>
      </c>
      <c r="AC37" s="48">
        <v>434</v>
      </c>
      <c r="AD37" s="48">
        <v>455</v>
      </c>
      <c r="AE37" s="48">
        <v>350</v>
      </c>
      <c r="AF37" s="48">
        <v>241</v>
      </c>
      <c r="AG37" s="49">
        <v>2098</v>
      </c>
      <c r="AH37" s="49">
        <v>2565</v>
      </c>
      <c r="AI37" s="48">
        <v>6</v>
      </c>
      <c r="AJ37" s="48">
        <v>9</v>
      </c>
      <c r="AK37" s="48">
        <v>15</v>
      </c>
      <c r="AL37" s="48">
        <v>0</v>
      </c>
      <c r="AM37" s="48">
        <v>32</v>
      </c>
      <c r="AN37" s="48">
        <v>30</v>
      </c>
      <c r="AO37" s="48">
        <v>23</v>
      </c>
      <c r="AP37" s="48">
        <v>19</v>
      </c>
      <c r="AQ37" s="48">
        <v>18</v>
      </c>
      <c r="AR37" s="50">
        <v>122</v>
      </c>
      <c r="AS37" s="50">
        <v>137</v>
      </c>
      <c r="AT37" s="50">
        <v>327</v>
      </c>
      <c r="AU37" s="48">
        <v>274</v>
      </c>
      <c r="AV37" s="48">
        <v>601</v>
      </c>
      <c r="AW37" s="48">
        <v>1</v>
      </c>
      <c r="AX37" s="50">
        <v>793</v>
      </c>
      <c r="AY37" s="50">
        <v>570</v>
      </c>
      <c r="AZ37" s="50">
        <v>579</v>
      </c>
      <c r="BA37" s="50">
        <v>426</v>
      </c>
      <c r="BB37" s="50">
        <v>323</v>
      </c>
      <c r="BC37" s="67">
        <v>2692</v>
      </c>
      <c r="BD37" s="51">
        <v>3293</v>
      </c>
    </row>
    <row r="38" spans="1:56" s="52" customFormat="1" ht="18.75" customHeight="1">
      <c r="A38" s="53" t="s">
        <v>44</v>
      </c>
      <c r="B38" s="49">
        <v>852</v>
      </c>
      <c r="C38" s="48">
        <v>923</v>
      </c>
      <c r="D38" s="48">
        <v>1775</v>
      </c>
      <c r="E38" s="48">
        <v>0</v>
      </c>
      <c r="F38" s="48">
        <v>1274</v>
      </c>
      <c r="G38" s="48">
        <v>1070</v>
      </c>
      <c r="H38" s="48">
        <v>815</v>
      </c>
      <c r="I38" s="48">
        <v>663</v>
      </c>
      <c r="J38" s="48">
        <v>665</v>
      </c>
      <c r="K38" s="49">
        <v>4487</v>
      </c>
      <c r="L38" s="49">
        <v>6262</v>
      </c>
      <c r="M38" s="48">
        <v>134</v>
      </c>
      <c r="N38" s="48">
        <v>175</v>
      </c>
      <c r="O38" s="48">
        <v>309</v>
      </c>
      <c r="P38" s="48">
        <v>0</v>
      </c>
      <c r="Q38" s="48">
        <v>252</v>
      </c>
      <c r="R38" s="48">
        <v>187</v>
      </c>
      <c r="S38" s="48">
        <v>126</v>
      </c>
      <c r="T38" s="48">
        <v>89</v>
      </c>
      <c r="U38" s="48">
        <v>104</v>
      </c>
      <c r="V38" s="49">
        <v>758</v>
      </c>
      <c r="W38" s="49">
        <v>1067</v>
      </c>
      <c r="X38" s="48">
        <v>718</v>
      </c>
      <c r="Y38" s="48">
        <v>748</v>
      </c>
      <c r="Z38" s="48">
        <v>1466</v>
      </c>
      <c r="AA38" s="48">
        <v>0</v>
      </c>
      <c r="AB38" s="48">
        <v>1022</v>
      </c>
      <c r="AC38" s="48">
        <v>883</v>
      </c>
      <c r="AD38" s="48">
        <v>689</v>
      </c>
      <c r="AE38" s="48">
        <v>574</v>
      </c>
      <c r="AF38" s="48">
        <v>561</v>
      </c>
      <c r="AG38" s="49">
        <v>3729</v>
      </c>
      <c r="AH38" s="49">
        <v>5195</v>
      </c>
      <c r="AI38" s="48">
        <v>11</v>
      </c>
      <c r="AJ38" s="48">
        <v>30</v>
      </c>
      <c r="AK38" s="48">
        <v>41</v>
      </c>
      <c r="AL38" s="48">
        <v>0</v>
      </c>
      <c r="AM38" s="48">
        <v>25</v>
      </c>
      <c r="AN38" s="48">
        <v>66</v>
      </c>
      <c r="AO38" s="48">
        <v>35</v>
      </c>
      <c r="AP38" s="48">
        <v>29</v>
      </c>
      <c r="AQ38" s="48">
        <v>26</v>
      </c>
      <c r="AR38" s="50">
        <v>181</v>
      </c>
      <c r="AS38" s="50">
        <v>222</v>
      </c>
      <c r="AT38" s="50">
        <v>863</v>
      </c>
      <c r="AU38" s="48">
        <v>953</v>
      </c>
      <c r="AV38" s="48">
        <v>1816</v>
      </c>
      <c r="AW38" s="48">
        <v>0</v>
      </c>
      <c r="AX38" s="50">
        <v>1299</v>
      </c>
      <c r="AY38" s="50">
        <v>1136</v>
      </c>
      <c r="AZ38" s="50">
        <v>850</v>
      </c>
      <c r="BA38" s="50">
        <v>692</v>
      </c>
      <c r="BB38" s="50">
        <v>691</v>
      </c>
      <c r="BC38" s="67">
        <v>4668</v>
      </c>
      <c r="BD38" s="51">
        <v>6484</v>
      </c>
    </row>
    <row r="39" spans="1:56" s="52" customFormat="1" ht="18.75" customHeight="1">
      <c r="A39" s="53" t="s">
        <v>45</v>
      </c>
      <c r="B39" s="49">
        <v>974</v>
      </c>
      <c r="C39" s="48">
        <v>1518</v>
      </c>
      <c r="D39" s="48">
        <v>2492</v>
      </c>
      <c r="E39" s="48">
        <v>0</v>
      </c>
      <c r="F39" s="48">
        <v>2528</v>
      </c>
      <c r="G39" s="48">
        <v>1969</v>
      </c>
      <c r="H39" s="48">
        <v>1806</v>
      </c>
      <c r="I39" s="48">
        <v>1525</v>
      </c>
      <c r="J39" s="48">
        <v>1499</v>
      </c>
      <c r="K39" s="49">
        <v>9327</v>
      </c>
      <c r="L39" s="49">
        <v>11819</v>
      </c>
      <c r="M39" s="48">
        <v>183</v>
      </c>
      <c r="N39" s="48">
        <v>308</v>
      </c>
      <c r="O39" s="48">
        <v>491</v>
      </c>
      <c r="P39" s="48">
        <v>0</v>
      </c>
      <c r="Q39" s="48">
        <v>486</v>
      </c>
      <c r="R39" s="48">
        <v>408</v>
      </c>
      <c r="S39" s="48">
        <v>321</v>
      </c>
      <c r="T39" s="48">
        <v>274</v>
      </c>
      <c r="U39" s="48">
        <v>257</v>
      </c>
      <c r="V39" s="49">
        <v>1746</v>
      </c>
      <c r="W39" s="49">
        <v>2237</v>
      </c>
      <c r="X39" s="48">
        <v>791</v>
      </c>
      <c r="Y39" s="48">
        <v>1210</v>
      </c>
      <c r="Z39" s="48">
        <v>2001</v>
      </c>
      <c r="AA39" s="48">
        <v>0</v>
      </c>
      <c r="AB39" s="48">
        <v>2042</v>
      </c>
      <c r="AC39" s="48">
        <v>1561</v>
      </c>
      <c r="AD39" s="48">
        <v>1485</v>
      </c>
      <c r="AE39" s="48">
        <v>1251</v>
      </c>
      <c r="AF39" s="48">
        <v>1242</v>
      </c>
      <c r="AG39" s="49">
        <v>7581</v>
      </c>
      <c r="AH39" s="49">
        <v>9582</v>
      </c>
      <c r="AI39" s="48">
        <v>7</v>
      </c>
      <c r="AJ39" s="48">
        <v>32</v>
      </c>
      <c r="AK39" s="48">
        <v>39</v>
      </c>
      <c r="AL39" s="48">
        <v>0</v>
      </c>
      <c r="AM39" s="48">
        <v>81</v>
      </c>
      <c r="AN39" s="48">
        <v>117</v>
      </c>
      <c r="AO39" s="48">
        <v>110</v>
      </c>
      <c r="AP39" s="48">
        <v>62</v>
      </c>
      <c r="AQ39" s="48">
        <v>80</v>
      </c>
      <c r="AR39" s="50">
        <v>450</v>
      </c>
      <c r="AS39" s="50">
        <v>489</v>
      </c>
      <c r="AT39" s="50">
        <v>981</v>
      </c>
      <c r="AU39" s="48">
        <v>1550</v>
      </c>
      <c r="AV39" s="48">
        <v>2531</v>
      </c>
      <c r="AW39" s="48">
        <v>0</v>
      </c>
      <c r="AX39" s="50">
        <v>2609</v>
      </c>
      <c r="AY39" s="50">
        <v>2086</v>
      </c>
      <c r="AZ39" s="50">
        <v>1916</v>
      </c>
      <c r="BA39" s="50">
        <v>1587</v>
      </c>
      <c r="BB39" s="50">
        <v>1579</v>
      </c>
      <c r="BC39" s="67">
        <v>9777</v>
      </c>
      <c r="BD39" s="51">
        <v>12308</v>
      </c>
    </row>
    <row r="40" spans="1:56" s="52" customFormat="1" ht="18.75" customHeight="1">
      <c r="A40" s="53" t="s">
        <v>46</v>
      </c>
      <c r="B40" s="49">
        <v>464</v>
      </c>
      <c r="C40" s="48">
        <v>384</v>
      </c>
      <c r="D40" s="48">
        <v>848</v>
      </c>
      <c r="E40" s="48">
        <v>0</v>
      </c>
      <c r="F40" s="48">
        <v>735</v>
      </c>
      <c r="G40" s="48">
        <v>513</v>
      </c>
      <c r="H40" s="48">
        <v>411</v>
      </c>
      <c r="I40" s="48">
        <v>432</v>
      </c>
      <c r="J40" s="48">
        <v>314</v>
      </c>
      <c r="K40" s="49">
        <v>2405</v>
      </c>
      <c r="L40" s="49">
        <v>3253</v>
      </c>
      <c r="M40" s="48">
        <v>74</v>
      </c>
      <c r="N40" s="48">
        <v>56</v>
      </c>
      <c r="O40" s="48">
        <v>130</v>
      </c>
      <c r="P40" s="48">
        <v>0</v>
      </c>
      <c r="Q40" s="48">
        <v>93</v>
      </c>
      <c r="R40" s="48">
        <v>71</v>
      </c>
      <c r="S40" s="48">
        <v>56</v>
      </c>
      <c r="T40" s="48">
        <v>56</v>
      </c>
      <c r="U40" s="48">
        <v>27</v>
      </c>
      <c r="V40" s="49">
        <v>303</v>
      </c>
      <c r="W40" s="49">
        <v>433</v>
      </c>
      <c r="X40" s="48">
        <v>390</v>
      </c>
      <c r="Y40" s="48">
        <v>328</v>
      </c>
      <c r="Z40" s="48">
        <v>718</v>
      </c>
      <c r="AA40" s="48">
        <v>0</v>
      </c>
      <c r="AB40" s="48">
        <v>642</v>
      </c>
      <c r="AC40" s="48">
        <v>442</v>
      </c>
      <c r="AD40" s="48">
        <v>355</v>
      </c>
      <c r="AE40" s="48">
        <v>376</v>
      </c>
      <c r="AF40" s="48">
        <v>287</v>
      </c>
      <c r="AG40" s="49">
        <v>2102</v>
      </c>
      <c r="AH40" s="49">
        <v>2820</v>
      </c>
      <c r="AI40" s="48">
        <v>6</v>
      </c>
      <c r="AJ40" s="48">
        <v>21</v>
      </c>
      <c r="AK40" s="48">
        <v>27</v>
      </c>
      <c r="AL40" s="48">
        <v>0</v>
      </c>
      <c r="AM40" s="48">
        <v>19</v>
      </c>
      <c r="AN40" s="48">
        <v>22</v>
      </c>
      <c r="AO40" s="48">
        <v>10</v>
      </c>
      <c r="AP40" s="48">
        <v>15</v>
      </c>
      <c r="AQ40" s="48">
        <v>8</v>
      </c>
      <c r="AR40" s="50">
        <v>74</v>
      </c>
      <c r="AS40" s="50">
        <v>101</v>
      </c>
      <c r="AT40" s="50">
        <v>470</v>
      </c>
      <c r="AU40" s="48">
        <v>405</v>
      </c>
      <c r="AV40" s="48">
        <v>875</v>
      </c>
      <c r="AW40" s="48">
        <v>0</v>
      </c>
      <c r="AX40" s="50">
        <v>754</v>
      </c>
      <c r="AY40" s="50">
        <v>535</v>
      </c>
      <c r="AZ40" s="50">
        <v>421</v>
      </c>
      <c r="BA40" s="50">
        <v>447</v>
      </c>
      <c r="BB40" s="50">
        <v>322</v>
      </c>
      <c r="BC40" s="67">
        <v>2479</v>
      </c>
      <c r="BD40" s="51">
        <v>3354</v>
      </c>
    </row>
    <row r="41" spans="1:56" s="52" customFormat="1" ht="18.75" customHeight="1">
      <c r="A41" s="53" t="s">
        <v>47</v>
      </c>
      <c r="B41" s="49">
        <v>714</v>
      </c>
      <c r="C41" s="48">
        <v>528</v>
      </c>
      <c r="D41" s="48">
        <v>1242</v>
      </c>
      <c r="E41" s="48">
        <v>0</v>
      </c>
      <c r="F41" s="48">
        <v>714</v>
      </c>
      <c r="G41" s="48">
        <v>681</v>
      </c>
      <c r="H41" s="48">
        <v>720</v>
      </c>
      <c r="I41" s="48">
        <v>623</v>
      </c>
      <c r="J41" s="48">
        <v>530</v>
      </c>
      <c r="K41" s="49">
        <v>3268</v>
      </c>
      <c r="L41" s="49">
        <v>4510</v>
      </c>
      <c r="M41" s="48">
        <v>108</v>
      </c>
      <c r="N41" s="48">
        <v>89</v>
      </c>
      <c r="O41" s="48">
        <v>197</v>
      </c>
      <c r="P41" s="48">
        <v>0</v>
      </c>
      <c r="Q41" s="48">
        <v>101</v>
      </c>
      <c r="R41" s="48">
        <v>137</v>
      </c>
      <c r="S41" s="48">
        <v>128</v>
      </c>
      <c r="T41" s="48">
        <v>107</v>
      </c>
      <c r="U41" s="48">
        <v>101</v>
      </c>
      <c r="V41" s="49">
        <v>574</v>
      </c>
      <c r="W41" s="49">
        <v>771</v>
      </c>
      <c r="X41" s="48">
        <v>606</v>
      </c>
      <c r="Y41" s="48">
        <v>439</v>
      </c>
      <c r="Z41" s="48">
        <v>1045</v>
      </c>
      <c r="AA41" s="48">
        <v>0</v>
      </c>
      <c r="AB41" s="48">
        <v>613</v>
      </c>
      <c r="AC41" s="48">
        <v>544</v>
      </c>
      <c r="AD41" s="48">
        <v>592</v>
      </c>
      <c r="AE41" s="48">
        <v>516</v>
      </c>
      <c r="AF41" s="48">
        <v>429</v>
      </c>
      <c r="AG41" s="49">
        <v>2694</v>
      </c>
      <c r="AH41" s="49">
        <v>3739</v>
      </c>
      <c r="AI41" s="48">
        <v>11</v>
      </c>
      <c r="AJ41" s="48">
        <v>25</v>
      </c>
      <c r="AK41" s="48">
        <v>36</v>
      </c>
      <c r="AL41" s="48">
        <v>0</v>
      </c>
      <c r="AM41" s="48">
        <v>20</v>
      </c>
      <c r="AN41" s="48">
        <v>43</v>
      </c>
      <c r="AO41" s="48">
        <v>21</v>
      </c>
      <c r="AP41" s="48">
        <v>25</v>
      </c>
      <c r="AQ41" s="48">
        <v>26</v>
      </c>
      <c r="AR41" s="50">
        <v>135</v>
      </c>
      <c r="AS41" s="50">
        <v>171</v>
      </c>
      <c r="AT41" s="50">
        <v>725</v>
      </c>
      <c r="AU41" s="48">
        <v>553</v>
      </c>
      <c r="AV41" s="48">
        <v>1278</v>
      </c>
      <c r="AW41" s="48">
        <v>0</v>
      </c>
      <c r="AX41" s="50">
        <v>734</v>
      </c>
      <c r="AY41" s="50">
        <v>724</v>
      </c>
      <c r="AZ41" s="50">
        <v>741</v>
      </c>
      <c r="BA41" s="50">
        <v>648</v>
      </c>
      <c r="BB41" s="50">
        <v>556</v>
      </c>
      <c r="BC41" s="67">
        <v>3403</v>
      </c>
      <c r="BD41" s="51">
        <v>4681</v>
      </c>
    </row>
    <row r="42" spans="1:56" s="52" customFormat="1" ht="18.75" customHeight="1">
      <c r="A42" s="53" t="s">
        <v>48</v>
      </c>
      <c r="B42" s="49">
        <v>585</v>
      </c>
      <c r="C42" s="48">
        <v>593</v>
      </c>
      <c r="D42" s="48">
        <v>1178</v>
      </c>
      <c r="E42" s="48">
        <v>0</v>
      </c>
      <c r="F42" s="48">
        <v>1108</v>
      </c>
      <c r="G42" s="48">
        <v>955</v>
      </c>
      <c r="H42" s="48">
        <v>715</v>
      </c>
      <c r="I42" s="48">
        <v>643</v>
      </c>
      <c r="J42" s="48">
        <v>498</v>
      </c>
      <c r="K42" s="49">
        <v>3919</v>
      </c>
      <c r="L42" s="49">
        <v>5097</v>
      </c>
      <c r="M42" s="48">
        <v>127</v>
      </c>
      <c r="N42" s="48">
        <v>116</v>
      </c>
      <c r="O42" s="48">
        <v>243</v>
      </c>
      <c r="P42" s="48">
        <v>0</v>
      </c>
      <c r="Q42" s="48">
        <v>201</v>
      </c>
      <c r="R42" s="48">
        <v>175</v>
      </c>
      <c r="S42" s="48">
        <v>116</v>
      </c>
      <c r="T42" s="48">
        <v>103</v>
      </c>
      <c r="U42" s="48">
        <v>71</v>
      </c>
      <c r="V42" s="49">
        <v>666</v>
      </c>
      <c r="W42" s="49">
        <v>909</v>
      </c>
      <c r="X42" s="48">
        <v>458</v>
      </c>
      <c r="Y42" s="48">
        <v>477</v>
      </c>
      <c r="Z42" s="48">
        <v>935</v>
      </c>
      <c r="AA42" s="48">
        <v>0</v>
      </c>
      <c r="AB42" s="48">
        <v>907</v>
      </c>
      <c r="AC42" s="48">
        <v>780</v>
      </c>
      <c r="AD42" s="48">
        <v>599</v>
      </c>
      <c r="AE42" s="48">
        <v>540</v>
      </c>
      <c r="AF42" s="48">
        <v>427</v>
      </c>
      <c r="AG42" s="49">
        <v>3253</v>
      </c>
      <c r="AH42" s="49">
        <v>4188</v>
      </c>
      <c r="AI42" s="48">
        <v>4</v>
      </c>
      <c r="AJ42" s="48">
        <v>17</v>
      </c>
      <c r="AK42" s="48">
        <v>21</v>
      </c>
      <c r="AL42" s="48">
        <v>0</v>
      </c>
      <c r="AM42" s="48">
        <v>35</v>
      </c>
      <c r="AN42" s="48">
        <v>33</v>
      </c>
      <c r="AO42" s="48">
        <v>40</v>
      </c>
      <c r="AP42" s="48">
        <v>27</v>
      </c>
      <c r="AQ42" s="48">
        <v>25</v>
      </c>
      <c r="AR42" s="50">
        <v>160</v>
      </c>
      <c r="AS42" s="50">
        <v>181</v>
      </c>
      <c r="AT42" s="50">
        <v>589</v>
      </c>
      <c r="AU42" s="48">
        <v>610</v>
      </c>
      <c r="AV42" s="48">
        <v>1199</v>
      </c>
      <c r="AW42" s="48">
        <v>0</v>
      </c>
      <c r="AX42" s="50">
        <v>1143</v>
      </c>
      <c r="AY42" s="50">
        <v>988</v>
      </c>
      <c r="AZ42" s="50">
        <v>755</v>
      </c>
      <c r="BA42" s="50">
        <v>670</v>
      </c>
      <c r="BB42" s="50">
        <v>523</v>
      </c>
      <c r="BC42" s="67">
        <v>4079</v>
      </c>
      <c r="BD42" s="51">
        <v>5278</v>
      </c>
    </row>
    <row r="43" spans="1:56" s="52" customFormat="1" ht="18.75" customHeight="1">
      <c r="A43" s="53" t="s">
        <v>49</v>
      </c>
      <c r="B43" s="49">
        <v>498</v>
      </c>
      <c r="C43" s="48">
        <v>581</v>
      </c>
      <c r="D43" s="48">
        <v>1079</v>
      </c>
      <c r="E43" s="48">
        <v>0</v>
      </c>
      <c r="F43" s="48">
        <v>860</v>
      </c>
      <c r="G43" s="48">
        <v>806</v>
      </c>
      <c r="H43" s="48">
        <v>649</v>
      </c>
      <c r="I43" s="48">
        <v>583</v>
      </c>
      <c r="J43" s="48">
        <v>523</v>
      </c>
      <c r="K43" s="49">
        <v>3421</v>
      </c>
      <c r="L43" s="49">
        <v>4500</v>
      </c>
      <c r="M43" s="48">
        <v>109</v>
      </c>
      <c r="N43" s="48">
        <v>117</v>
      </c>
      <c r="O43" s="48">
        <v>226</v>
      </c>
      <c r="P43" s="48">
        <v>0</v>
      </c>
      <c r="Q43" s="48">
        <v>162</v>
      </c>
      <c r="R43" s="48">
        <v>170</v>
      </c>
      <c r="S43" s="48">
        <v>92</v>
      </c>
      <c r="T43" s="48">
        <v>104</v>
      </c>
      <c r="U43" s="48">
        <v>97</v>
      </c>
      <c r="V43" s="49">
        <v>625</v>
      </c>
      <c r="W43" s="49">
        <v>851</v>
      </c>
      <c r="X43" s="48">
        <v>389</v>
      </c>
      <c r="Y43" s="48">
        <v>464</v>
      </c>
      <c r="Z43" s="48">
        <v>853</v>
      </c>
      <c r="AA43" s="48">
        <v>0</v>
      </c>
      <c r="AB43" s="48">
        <v>698</v>
      </c>
      <c r="AC43" s="48">
        <v>636</v>
      </c>
      <c r="AD43" s="48">
        <v>557</v>
      </c>
      <c r="AE43" s="48">
        <v>479</v>
      </c>
      <c r="AF43" s="48">
        <v>426</v>
      </c>
      <c r="AG43" s="49">
        <v>2796</v>
      </c>
      <c r="AH43" s="49">
        <v>3649</v>
      </c>
      <c r="AI43" s="48">
        <v>6</v>
      </c>
      <c r="AJ43" s="48">
        <v>19</v>
      </c>
      <c r="AK43" s="48">
        <v>25</v>
      </c>
      <c r="AL43" s="48">
        <v>0</v>
      </c>
      <c r="AM43" s="48">
        <v>27</v>
      </c>
      <c r="AN43" s="48">
        <v>48</v>
      </c>
      <c r="AO43" s="48">
        <v>29</v>
      </c>
      <c r="AP43" s="48">
        <v>28</v>
      </c>
      <c r="AQ43" s="48">
        <v>22</v>
      </c>
      <c r="AR43" s="50">
        <v>154</v>
      </c>
      <c r="AS43" s="50">
        <v>179</v>
      </c>
      <c r="AT43" s="50">
        <v>504</v>
      </c>
      <c r="AU43" s="48">
        <v>600</v>
      </c>
      <c r="AV43" s="48">
        <v>1104</v>
      </c>
      <c r="AW43" s="48">
        <v>0</v>
      </c>
      <c r="AX43" s="50">
        <v>887</v>
      </c>
      <c r="AY43" s="50">
        <v>854</v>
      </c>
      <c r="AZ43" s="50">
        <v>678</v>
      </c>
      <c r="BA43" s="50">
        <v>611</v>
      </c>
      <c r="BB43" s="50">
        <v>545</v>
      </c>
      <c r="BC43" s="67">
        <v>3575</v>
      </c>
      <c r="BD43" s="51">
        <v>4679</v>
      </c>
    </row>
    <row r="44" spans="1:56" s="52" customFormat="1" ht="18.75" customHeight="1">
      <c r="A44" s="53" t="s">
        <v>50</v>
      </c>
      <c r="B44" s="49">
        <v>304</v>
      </c>
      <c r="C44" s="48">
        <v>170</v>
      </c>
      <c r="D44" s="48">
        <v>474</v>
      </c>
      <c r="E44" s="48">
        <v>0</v>
      </c>
      <c r="F44" s="48">
        <v>696</v>
      </c>
      <c r="G44" s="48">
        <v>531</v>
      </c>
      <c r="H44" s="48">
        <v>428</v>
      </c>
      <c r="I44" s="48">
        <v>376</v>
      </c>
      <c r="J44" s="48">
        <v>365</v>
      </c>
      <c r="K44" s="49">
        <v>2396</v>
      </c>
      <c r="L44" s="49">
        <v>2870</v>
      </c>
      <c r="M44" s="48">
        <v>49</v>
      </c>
      <c r="N44" s="48">
        <v>30</v>
      </c>
      <c r="O44" s="48">
        <v>79</v>
      </c>
      <c r="P44" s="48">
        <v>0</v>
      </c>
      <c r="Q44" s="48">
        <v>101</v>
      </c>
      <c r="R44" s="48">
        <v>78</v>
      </c>
      <c r="S44" s="48">
        <v>67</v>
      </c>
      <c r="T44" s="48">
        <v>61</v>
      </c>
      <c r="U44" s="48">
        <v>57</v>
      </c>
      <c r="V44" s="49">
        <v>364</v>
      </c>
      <c r="W44" s="49">
        <v>443</v>
      </c>
      <c r="X44" s="48">
        <v>255</v>
      </c>
      <c r="Y44" s="48">
        <v>140</v>
      </c>
      <c r="Z44" s="48">
        <v>395</v>
      </c>
      <c r="AA44" s="48">
        <v>0</v>
      </c>
      <c r="AB44" s="48">
        <v>595</v>
      </c>
      <c r="AC44" s="48">
        <v>453</v>
      </c>
      <c r="AD44" s="48">
        <v>361</v>
      </c>
      <c r="AE44" s="48">
        <v>315</v>
      </c>
      <c r="AF44" s="48">
        <v>308</v>
      </c>
      <c r="AG44" s="49">
        <v>2032</v>
      </c>
      <c r="AH44" s="49">
        <v>2427</v>
      </c>
      <c r="AI44" s="48">
        <v>4</v>
      </c>
      <c r="AJ44" s="48">
        <v>4</v>
      </c>
      <c r="AK44" s="48">
        <v>8</v>
      </c>
      <c r="AL44" s="48">
        <v>0</v>
      </c>
      <c r="AM44" s="48">
        <v>17</v>
      </c>
      <c r="AN44" s="48">
        <v>23</v>
      </c>
      <c r="AO44" s="48">
        <v>19</v>
      </c>
      <c r="AP44" s="48">
        <v>11</v>
      </c>
      <c r="AQ44" s="48">
        <v>13</v>
      </c>
      <c r="AR44" s="50">
        <v>83</v>
      </c>
      <c r="AS44" s="50">
        <v>91</v>
      </c>
      <c r="AT44" s="50">
        <v>308</v>
      </c>
      <c r="AU44" s="48">
        <v>174</v>
      </c>
      <c r="AV44" s="48">
        <v>482</v>
      </c>
      <c r="AW44" s="48">
        <v>0</v>
      </c>
      <c r="AX44" s="50">
        <v>713</v>
      </c>
      <c r="AY44" s="50">
        <v>554</v>
      </c>
      <c r="AZ44" s="50">
        <v>447</v>
      </c>
      <c r="BA44" s="50">
        <v>387</v>
      </c>
      <c r="BB44" s="50">
        <v>378</v>
      </c>
      <c r="BC44" s="67">
        <v>2479</v>
      </c>
      <c r="BD44" s="51">
        <v>2961</v>
      </c>
    </row>
    <row r="45" spans="1:56" s="52" customFormat="1" ht="18.75" customHeight="1">
      <c r="A45" s="53" t="s">
        <v>51</v>
      </c>
      <c r="B45" s="49">
        <v>319</v>
      </c>
      <c r="C45" s="48">
        <v>264</v>
      </c>
      <c r="D45" s="48">
        <v>583</v>
      </c>
      <c r="E45" s="48">
        <v>0</v>
      </c>
      <c r="F45" s="48">
        <v>265</v>
      </c>
      <c r="G45" s="48">
        <v>311</v>
      </c>
      <c r="H45" s="48">
        <v>280</v>
      </c>
      <c r="I45" s="48">
        <v>181</v>
      </c>
      <c r="J45" s="48">
        <v>225</v>
      </c>
      <c r="K45" s="49">
        <v>1262</v>
      </c>
      <c r="L45" s="49">
        <v>1845</v>
      </c>
      <c r="M45" s="48">
        <v>35</v>
      </c>
      <c r="N45" s="48">
        <v>47</v>
      </c>
      <c r="O45" s="48">
        <v>82</v>
      </c>
      <c r="P45" s="48">
        <v>0</v>
      </c>
      <c r="Q45" s="48">
        <v>32</v>
      </c>
      <c r="R45" s="48">
        <v>40</v>
      </c>
      <c r="S45" s="48">
        <v>51</v>
      </c>
      <c r="T45" s="48">
        <v>26</v>
      </c>
      <c r="U45" s="48">
        <v>24</v>
      </c>
      <c r="V45" s="49">
        <v>173</v>
      </c>
      <c r="W45" s="49">
        <v>255</v>
      </c>
      <c r="X45" s="48">
        <v>284</v>
      </c>
      <c r="Y45" s="48">
        <v>217</v>
      </c>
      <c r="Z45" s="48">
        <v>501</v>
      </c>
      <c r="AA45" s="48">
        <v>0</v>
      </c>
      <c r="AB45" s="48">
        <v>233</v>
      </c>
      <c r="AC45" s="48">
        <v>271</v>
      </c>
      <c r="AD45" s="48">
        <v>229</v>
      </c>
      <c r="AE45" s="48">
        <v>155</v>
      </c>
      <c r="AF45" s="48">
        <v>201</v>
      </c>
      <c r="AG45" s="49">
        <v>1089</v>
      </c>
      <c r="AH45" s="49">
        <v>1590</v>
      </c>
      <c r="AI45" s="48">
        <v>7</v>
      </c>
      <c r="AJ45" s="48">
        <v>10</v>
      </c>
      <c r="AK45" s="48">
        <v>17</v>
      </c>
      <c r="AL45" s="48">
        <v>0</v>
      </c>
      <c r="AM45" s="48">
        <v>4</v>
      </c>
      <c r="AN45" s="48">
        <v>21</v>
      </c>
      <c r="AO45" s="48">
        <v>7</v>
      </c>
      <c r="AP45" s="48">
        <v>13</v>
      </c>
      <c r="AQ45" s="48">
        <v>18</v>
      </c>
      <c r="AR45" s="50">
        <v>63</v>
      </c>
      <c r="AS45" s="50">
        <v>80</v>
      </c>
      <c r="AT45" s="50">
        <v>326</v>
      </c>
      <c r="AU45" s="48">
        <v>274</v>
      </c>
      <c r="AV45" s="48">
        <v>600</v>
      </c>
      <c r="AW45" s="48">
        <v>0</v>
      </c>
      <c r="AX45" s="50">
        <v>269</v>
      </c>
      <c r="AY45" s="50">
        <v>332</v>
      </c>
      <c r="AZ45" s="50">
        <v>287</v>
      </c>
      <c r="BA45" s="50">
        <v>194</v>
      </c>
      <c r="BB45" s="50">
        <v>243</v>
      </c>
      <c r="BC45" s="67">
        <v>1325</v>
      </c>
      <c r="BD45" s="51">
        <v>1925</v>
      </c>
    </row>
    <row r="46" spans="1:56" s="52" customFormat="1" ht="18.75" customHeight="1">
      <c r="A46" s="53" t="s">
        <v>52</v>
      </c>
      <c r="B46" s="49">
        <v>41</v>
      </c>
      <c r="C46" s="48">
        <v>184</v>
      </c>
      <c r="D46" s="48">
        <v>225</v>
      </c>
      <c r="E46" s="48">
        <v>0</v>
      </c>
      <c r="F46" s="48">
        <v>270</v>
      </c>
      <c r="G46" s="48">
        <v>263</v>
      </c>
      <c r="H46" s="48">
        <v>271</v>
      </c>
      <c r="I46" s="48">
        <v>197</v>
      </c>
      <c r="J46" s="48">
        <v>144</v>
      </c>
      <c r="K46" s="49">
        <v>1145</v>
      </c>
      <c r="L46" s="49">
        <v>1370</v>
      </c>
      <c r="M46" s="48">
        <v>14</v>
      </c>
      <c r="N46" s="48">
        <v>46</v>
      </c>
      <c r="O46" s="48">
        <v>60</v>
      </c>
      <c r="P46" s="48">
        <v>0</v>
      </c>
      <c r="Q46" s="48">
        <v>55</v>
      </c>
      <c r="R46" s="48">
        <v>53</v>
      </c>
      <c r="S46" s="48">
        <v>45</v>
      </c>
      <c r="T46" s="48">
        <v>35</v>
      </c>
      <c r="U46" s="48">
        <v>20</v>
      </c>
      <c r="V46" s="49">
        <v>208</v>
      </c>
      <c r="W46" s="49">
        <v>268</v>
      </c>
      <c r="X46" s="48">
        <v>27</v>
      </c>
      <c r="Y46" s="48">
        <v>138</v>
      </c>
      <c r="Z46" s="48">
        <v>165</v>
      </c>
      <c r="AA46" s="48">
        <v>0</v>
      </c>
      <c r="AB46" s="48">
        <v>215</v>
      </c>
      <c r="AC46" s="48">
        <v>210</v>
      </c>
      <c r="AD46" s="48">
        <v>226</v>
      </c>
      <c r="AE46" s="48">
        <v>162</v>
      </c>
      <c r="AF46" s="48">
        <v>124</v>
      </c>
      <c r="AG46" s="49">
        <v>937</v>
      </c>
      <c r="AH46" s="49">
        <v>1102</v>
      </c>
      <c r="AI46" s="48">
        <v>1</v>
      </c>
      <c r="AJ46" s="48">
        <v>9</v>
      </c>
      <c r="AK46" s="48">
        <v>10</v>
      </c>
      <c r="AL46" s="48">
        <v>0</v>
      </c>
      <c r="AM46" s="48">
        <v>5</v>
      </c>
      <c r="AN46" s="48">
        <v>12</v>
      </c>
      <c r="AO46" s="48">
        <v>14</v>
      </c>
      <c r="AP46" s="48">
        <v>14</v>
      </c>
      <c r="AQ46" s="48">
        <v>10</v>
      </c>
      <c r="AR46" s="50">
        <v>55</v>
      </c>
      <c r="AS46" s="50">
        <v>65</v>
      </c>
      <c r="AT46" s="50">
        <v>42</v>
      </c>
      <c r="AU46" s="48">
        <v>193</v>
      </c>
      <c r="AV46" s="48">
        <v>235</v>
      </c>
      <c r="AW46" s="48">
        <v>0</v>
      </c>
      <c r="AX46" s="50">
        <v>275</v>
      </c>
      <c r="AY46" s="50">
        <v>275</v>
      </c>
      <c r="AZ46" s="50">
        <v>285</v>
      </c>
      <c r="BA46" s="50">
        <v>211</v>
      </c>
      <c r="BB46" s="50">
        <v>154</v>
      </c>
      <c r="BC46" s="67">
        <v>1200</v>
      </c>
      <c r="BD46" s="51">
        <v>1435</v>
      </c>
    </row>
    <row r="47" spans="1:56" s="52" customFormat="1" ht="18.75" customHeight="1">
      <c r="A47" s="53" t="s">
        <v>53</v>
      </c>
      <c r="B47" s="49">
        <v>290</v>
      </c>
      <c r="C47" s="48">
        <v>430</v>
      </c>
      <c r="D47" s="48">
        <v>720</v>
      </c>
      <c r="E47" s="48">
        <v>0</v>
      </c>
      <c r="F47" s="48">
        <v>361</v>
      </c>
      <c r="G47" s="48">
        <v>382</v>
      </c>
      <c r="H47" s="48">
        <v>287</v>
      </c>
      <c r="I47" s="48">
        <v>272</v>
      </c>
      <c r="J47" s="48">
        <v>317</v>
      </c>
      <c r="K47" s="49">
        <v>1619</v>
      </c>
      <c r="L47" s="49">
        <v>2339</v>
      </c>
      <c r="M47" s="48">
        <v>47</v>
      </c>
      <c r="N47" s="48">
        <v>85</v>
      </c>
      <c r="O47" s="48">
        <v>132</v>
      </c>
      <c r="P47" s="48">
        <v>0</v>
      </c>
      <c r="Q47" s="48">
        <v>62</v>
      </c>
      <c r="R47" s="48">
        <v>74</v>
      </c>
      <c r="S47" s="48">
        <v>42</v>
      </c>
      <c r="T47" s="48">
        <v>34</v>
      </c>
      <c r="U47" s="48">
        <v>58</v>
      </c>
      <c r="V47" s="49">
        <v>270</v>
      </c>
      <c r="W47" s="49">
        <v>402</v>
      </c>
      <c r="X47" s="48">
        <v>243</v>
      </c>
      <c r="Y47" s="48">
        <v>345</v>
      </c>
      <c r="Z47" s="48">
        <v>588</v>
      </c>
      <c r="AA47" s="48">
        <v>0</v>
      </c>
      <c r="AB47" s="48">
        <v>299</v>
      </c>
      <c r="AC47" s="48">
        <v>308</v>
      </c>
      <c r="AD47" s="48">
        <v>245</v>
      </c>
      <c r="AE47" s="48">
        <v>238</v>
      </c>
      <c r="AF47" s="48">
        <v>259</v>
      </c>
      <c r="AG47" s="49">
        <v>1349</v>
      </c>
      <c r="AH47" s="49">
        <v>1937</v>
      </c>
      <c r="AI47" s="48">
        <v>1</v>
      </c>
      <c r="AJ47" s="48">
        <v>14</v>
      </c>
      <c r="AK47" s="48">
        <v>15</v>
      </c>
      <c r="AL47" s="48">
        <v>0</v>
      </c>
      <c r="AM47" s="48">
        <v>12</v>
      </c>
      <c r="AN47" s="48">
        <v>12</v>
      </c>
      <c r="AO47" s="48">
        <v>12</v>
      </c>
      <c r="AP47" s="48">
        <v>15</v>
      </c>
      <c r="AQ47" s="48">
        <v>15</v>
      </c>
      <c r="AR47" s="50">
        <v>66</v>
      </c>
      <c r="AS47" s="50">
        <v>81</v>
      </c>
      <c r="AT47" s="50">
        <v>291</v>
      </c>
      <c r="AU47" s="48">
        <v>444</v>
      </c>
      <c r="AV47" s="48">
        <v>735</v>
      </c>
      <c r="AW47" s="48">
        <v>0</v>
      </c>
      <c r="AX47" s="50">
        <v>373</v>
      </c>
      <c r="AY47" s="50">
        <v>394</v>
      </c>
      <c r="AZ47" s="50">
        <v>299</v>
      </c>
      <c r="BA47" s="50">
        <v>287</v>
      </c>
      <c r="BB47" s="50">
        <v>332</v>
      </c>
      <c r="BC47" s="67">
        <v>1685</v>
      </c>
      <c r="BD47" s="51">
        <v>2420</v>
      </c>
    </row>
    <row r="48" spans="1:56" s="52" customFormat="1" ht="18.75" customHeight="1">
      <c r="A48" s="53" t="s">
        <v>54</v>
      </c>
      <c r="B48" s="49">
        <v>264</v>
      </c>
      <c r="C48" s="48">
        <v>307</v>
      </c>
      <c r="D48" s="48">
        <v>571</v>
      </c>
      <c r="E48" s="48">
        <v>0</v>
      </c>
      <c r="F48" s="48">
        <v>273</v>
      </c>
      <c r="G48" s="48">
        <v>349</v>
      </c>
      <c r="H48" s="48">
        <v>330</v>
      </c>
      <c r="I48" s="48">
        <v>274</v>
      </c>
      <c r="J48" s="48">
        <v>203</v>
      </c>
      <c r="K48" s="49">
        <v>1429</v>
      </c>
      <c r="L48" s="49">
        <v>2000</v>
      </c>
      <c r="M48" s="48">
        <v>57</v>
      </c>
      <c r="N48" s="48">
        <v>87</v>
      </c>
      <c r="O48" s="48">
        <v>144</v>
      </c>
      <c r="P48" s="48">
        <v>0</v>
      </c>
      <c r="Q48" s="48">
        <v>44</v>
      </c>
      <c r="R48" s="48">
        <v>90</v>
      </c>
      <c r="S48" s="48">
        <v>68</v>
      </c>
      <c r="T48" s="48">
        <v>52</v>
      </c>
      <c r="U48" s="48">
        <v>42</v>
      </c>
      <c r="V48" s="49">
        <v>296</v>
      </c>
      <c r="W48" s="49">
        <v>440</v>
      </c>
      <c r="X48" s="48">
        <v>207</v>
      </c>
      <c r="Y48" s="48">
        <v>220</v>
      </c>
      <c r="Z48" s="48">
        <v>427</v>
      </c>
      <c r="AA48" s="48">
        <v>0</v>
      </c>
      <c r="AB48" s="48">
        <v>229</v>
      </c>
      <c r="AC48" s="48">
        <v>259</v>
      </c>
      <c r="AD48" s="48">
        <v>262</v>
      </c>
      <c r="AE48" s="48">
        <v>222</v>
      </c>
      <c r="AF48" s="48">
        <v>161</v>
      </c>
      <c r="AG48" s="49">
        <v>1133</v>
      </c>
      <c r="AH48" s="49">
        <v>1560</v>
      </c>
      <c r="AI48" s="48">
        <v>13</v>
      </c>
      <c r="AJ48" s="48">
        <v>9</v>
      </c>
      <c r="AK48" s="48">
        <v>22</v>
      </c>
      <c r="AL48" s="48">
        <v>0</v>
      </c>
      <c r="AM48" s="48">
        <v>9</v>
      </c>
      <c r="AN48" s="48">
        <v>37</v>
      </c>
      <c r="AO48" s="48">
        <v>25</v>
      </c>
      <c r="AP48" s="48">
        <v>18</v>
      </c>
      <c r="AQ48" s="48">
        <v>19</v>
      </c>
      <c r="AR48" s="50">
        <v>108</v>
      </c>
      <c r="AS48" s="50">
        <v>130</v>
      </c>
      <c r="AT48" s="50">
        <v>277</v>
      </c>
      <c r="AU48" s="48">
        <v>316</v>
      </c>
      <c r="AV48" s="48">
        <v>593</v>
      </c>
      <c r="AW48" s="48">
        <v>0</v>
      </c>
      <c r="AX48" s="50">
        <v>282</v>
      </c>
      <c r="AY48" s="50">
        <v>386</v>
      </c>
      <c r="AZ48" s="50">
        <v>355</v>
      </c>
      <c r="BA48" s="50">
        <v>292</v>
      </c>
      <c r="BB48" s="50">
        <v>222</v>
      </c>
      <c r="BC48" s="67">
        <v>1537</v>
      </c>
      <c r="BD48" s="51">
        <v>2130</v>
      </c>
    </row>
    <row r="49" spans="1:56" s="52" customFormat="1" ht="18.75" customHeight="1">
      <c r="A49" s="53" t="s">
        <v>55</v>
      </c>
      <c r="B49" s="49">
        <v>301</v>
      </c>
      <c r="C49" s="48">
        <v>249</v>
      </c>
      <c r="D49" s="48">
        <v>550</v>
      </c>
      <c r="E49" s="48">
        <v>0</v>
      </c>
      <c r="F49" s="48">
        <v>530</v>
      </c>
      <c r="G49" s="48">
        <v>389</v>
      </c>
      <c r="H49" s="48">
        <v>342</v>
      </c>
      <c r="I49" s="48">
        <v>296</v>
      </c>
      <c r="J49" s="48">
        <v>252</v>
      </c>
      <c r="K49" s="49">
        <v>1809</v>
      </c>
      <c r="L49" s="49">
        <v>2359</v>
      </c>
      <c r="M49" s="48">
        <v>57</v>
      </c>
      <c r="N49" s="48">
        <v>50</v>
      </c>
      <c r="O49" s="48">
        <v>107</v>
      </c>
      <c r="P49" s="48">
        <v>0</v>
      </c>
      <c r="Q49" s="48">
        <v>108</v>
      </c>
      <c r="R49" s="48">
        <v>74</v>
      </c>
      <c r="S49" s="48">
        <v>65</v>
      </c>
      <c r="T49" s="48">
        <v>53</v>
      </c>
      <c r="U49" s="48">
        <v>46</v>
      </c>
      <c r="V49" s="49">
        <v>346</v>
      </c>
      <c r="W49" s="49">
        <v>453</v>
      </c>
      <c r="X49" s="48">
        <v>244</v>
      </c>
      <c r="Y49" s="48">
        <v>199</v>
      </c>
      <c r="Z49" s="48">
        <v>443</v>
      </c>
      <c r="AA49" s="48">
        <v>0</v>
      </c>
      <c r="AB49" s="48">
        <v>422</v>
      </c>
      <c r="AC49" s="48">
        <v>315</v>
      </c>
      <c r="AD49" s="48">
        <v>277</v>
      </c>
      <c r="AE49" s="48">
        <v>243</v>
      </c>
      <c r="AF49" s="48">
        <v>206</v>
      </c>
      <c r="AG49" s="49">
        <v>1463</v>
      </c>
      <c r="AH49" s="49">
        <v>1906</v>
      </c>
      <c r="AI49" s="48">
        <v>2</v>
      </c>
      <c r="AJ49" s="48">
        <v>7</v>
      </c>
      <c r="AK49" s="48">
        <v>9</v>
      </c>
      <c r="AL49" s="48">
        <v>0</v>
      </c>
      <c r="AM49" s="48">
        <v>18</v>
      </c>
      <c r="AN49" s="48">
        <v>21</v>
      </c>
      <c r="AO49" s="48">
        <v>22</v>
      </c>
      <c r="AP49" s="48">
        <v>12</v>
      </c>
      <c r="AQ49" s="48">
        <v>15</v>
      </c>
      <c r="AR49" s="50">
        <v>88</v>
      </c>
      <c r="AS49" s="50">
        <v>97</v>
      </c>
      <c r="AT49" s="50">
        <v>303</v>
      </c>
      <c r="AU49" s="48">
        <v>256</v>
      </c>
      <c r="AV49" s="48">
        <v>559</v>
      </c>
      <c r="AW49" s="48">
        <v>0</v>
      </c>
      <c r="AX49" s="50">
        <v>548</v>
      </c>
      <c r="AY49" s="50">
        <v>410</v>
      </c>
      <c r="AZ49" s="50">
        <v>364</v>
      </c>
      <c r="BA49" s="50">
        <v>308</v>
      </c>
      <c r="BB49" s="50">
        <v>267</v>
      </c>
      <c r="BC49" s="67">
        <v>1897</v>
      </c>
      <c r="BD49" s="51">
        <v>2456</v>
      </c>
    </row>
    <row r="50" spans="1:56" s="52" customFormat="1" ht="18.75" customHeight="1">
      <c r="A50" s="53" t="s">
        <v>56</v>
      </c>
      <c r="B50" s="49">
        <v>384</v>
      </c>
      <c r="C50" s="48">
        <v>305</v>
      </c>
      <c r="D50" s="48">
        <v>689</v>
      </c>
      <c r="E50" s="48">
        <v>0</v>
      </c>
      <c r="F50" s="48">
        <v>650</v>
      </c>
      <c r="G50" s="48">
        <v>429</v>
      </c>
      <c r="H50" s="48">
        <v>425</v>
      </c>
      <c r="I50" s="48">
        <v>319</v>
      </c>
      <c r="J50" s="48">
        <v>317</v>
      </c>
      <c r="K50" s="49">
        <v>2140</v>
      </c>
      <c r="L50" s="49">
        <v>2829</v>
      </c>
      <c r="M50" s="48">
        <v>77</v>
      </c>
      <c r="N50" s="48">
        <v>53</v>
      </c>
      <c r="O50" s="48">
        <v>130</v>
      </c>
      <c r="P50" s="48">
        <v>0</v>
      </c>
      <c r="Q50" s="48">
        <v>129</v>
      </c>
      <c r="R50" s="48">
        <v>81</v>
      </c>
      <c r="S50" s="48">
        <v>71</v>
      </c>
      <c r="T50" s="48">
        <v>57</v>
      </c>
      <c r="U50" s="48">
        <v>56</v>
      </c>
      <c r="V50" s="49">
        <v>394</v>
      </c>
      <c r="W50" s="49">
        <v>524</v>
      </c>
      <c r="X50" s="48">
        <v>307</v>
      </c>
      <c r="Y50" s="48">
        <v>252</v>
      </c>
      <c r="Z50" s="48">
        <v>559</v>
      </c>
      <c r="AA50" s="48">
        <v>0</v>
      </c>
      <c r="AB50" s="48">
        <v>521</v>
      </c>
      <c r="AC50" s="48">
        <v>348</v>
      </c>
      <c r="AD50" s="48">
        <v>354</v>
      </c>
      <c r="AE50" s="48">
        <v>262</v>
      </c>
      <c r="AF50" s="48">
        <v>261</v>
      </c>
      <c r="AG50" s="49">
        <v>1746</v>
      </c>
      <c r="AH50" s="49">
        <v>2305</v>
      </c>
      <c r="AI50" s="48">
        <v>5</v>
      </c>
      <c r="AJ50" s="48">
        <v>16</v>
      </c>
      <c r="AK50" s="48">
        <v>21</v>
      </c>
      <c r="AL50" s="48">
        <v>0</v>
      </c>
      <c r="AM50" s="48">
        <v>21</v>
      </c>
      <c r="AN50" s="48">
        <v>23</v>
      </c>
      <c r="AO50" s="48">
        <v>14</v>
      </c>
      <c r="AP50" s="48">
        <v>22</v>
      </c>
      <c r="AQ50" s="48">
        <v>7</v>
      </c>
      <c r="AR50" s="50">
        <v>87</v>
      </c>
      <c r="AS50" s="50">
        <v>108</v>
      </c>
      <c r="AT50" s="50">
        <v>389</v>
      </c>
      <c r="AU50" s="48">
        <v>321</v>
      </c>
      <c r="AV50" s="48">
        <v>710</v>
      </c>
      <c r="AW50" s="48">
        <v>0</v>
      </c>
      <c r="AX50" s="50">
        <v>671</v>
      </c>
      <c r="AY50" s="50">
        <v>452</v>
      </c>
      <c r="AZ50" s="50">
        <v>439</v>
      </c>
      <c r="BA50" s="50">
        <v>341</v>
      </c>
      <c r="BB50" s="50">
        <v>324</v>
      </c>
      <c r="BC50" s="67">
        <v>2227</v>
      </c>
      <c r="BD50" s="51">
        <v>2937</v>
      </c>
    </row>
    <row r="51" spans="1:56" s="52" customFormat="1" ht="18.75" customHeight="1">
      <c r="A51" s="53" t="s">
        <v>57</v>
      </c>
      <c r="B51" s="49">
        <v>209</v>
      </c>
      <c r="C51" s="48">
        <v>156</v>
      </c>
      <c r="D51" s="48">
        <v>365</v>
      </c>
      <c r="E51" s="48">
        <v>0</v>
      </c>
      <c r="F51" s="48">
        <v>277</v>
      </c>
      <c r="G51" s="48">
        <v>298</v>
      </c>
      <c r="H51" s="48">
        <v>239</v>
      </c>
      <c r="I51" s="48">
        <v>188</v>
      </c>
      <c r="J51" s="48">
        <v>178</v>
      </c>
      <c r="K51" s="49">
        <v>1180</v>
      </c>
      <c r="L51" s="49">
        <v>1545</v>
      </c>
      <c r="M51" s="48">
        <v>54</v>
      </c>
      <c r="N51" s="48">
        <v>47</v>
      </c>
      <c r="O51" s="48">
        <v>101</v>
      </c>
      <c r="P51" s="48">
        <v>0</v>
      </c>
      <c r="Q51" s="48">
        <v>55</v>
      </c>
      <c r="R51" s="48">
        <v>80</v>
      </c>
      <c r="S51" s="48">
        <v>43</v>
      </c>
      <c r="T51" s="48">
        <v>37</v>
      </c>
      <c r="U51" s="48">
        <v>43</v>
      </c>
      <c r="V51" s="49">
        <v>258</v>
      </c>
      <c r="W51" s="49">
        <v>359</v>
      </c>
      <c r="X51" s="48">
        <v>155</v>
      </c>
      <c r="Y51" s="48">
        <v>109</v>
      </c>
      <c r="Z51" s="48">
        <v>264</v>
      </c>
      <c r="AA51" s="48">
        <v>0</v>
      </c>
      <c r="AB51" s="48">
        <v>222</v>
      </c>
      <c r="AC51" s="48">
        <v>218</v>
      </c>
      <c r="AD51" s="48">
        <v>196</v>
      </c>
      <c r="AE51" s="48">
        <v>151</v>
      </c>
      <c r="AF51" s="48">
        <v>135</v>
      </c>
      <c r="AG51" s="49">
        <v>922</v>
      </c>
      <c r="AH51" s="49">
        <v>1186</v>
      </c>
      <c r="AI51" s="48">
        <v>4</v>
      </c>
      <c r="AJ51" s="48">
        <v>14</v>
      </c>
      <c r="AK51" s="48">
        <v>18</v>
      </c>
      <c r="AL51" s="48">
        <v>0</v>
      </c>
      <c r="AM51" s="48">
        <v>9</v>
      </c>
      <c r="AN51" s="48">
        <v>14</v>
      </c>
      <c r="AO51" s="48">
        <v>18</v>
      </c>
      <c r="AP51" s="48">
        <v>12</v>
      </c>
      <c r="AQ51" s="48">
        <v>11</v>
      </c>
      <c r="AR51" s="50">
        <v>64</v>
      </c>
      <c r="AS51" s="50">
        <v>82</v>
      </c>
      <c r="AT51" s="50">
        <v>213</v>
      </c>
      <c r="AU51" s="48">
        <v>170</v>
      </c>
      <c r="AV51" s="48">
        <v>383</v>
      </c>
      <c r="AW51" s="48">
        <v>0</v>
      </c>
      <c r="AX51" s="50">
        <v>286</v>
      </c>
      <c r="AY51" s="50">
        <v>312</v>
      </c>
      <c r="AZ51" s="50">
        <v>257</v>
      </c>
      <c r="BA51" s="50">
        <v>200</v>
      </c>
      <c r="BB51" s="50">
        <v>189</v>
      </c>
      <c r="BC51" s="67">
        <v>1244</v>
      </c>
      <c r="BD51" s="51">
        <v>1627</v>
      </c>
    </row>
    <row r="52" spans="1:56" s="52" customFormat="1" ht="18.75" customHeight="1">
      <c r="A52" s="53" t="s">
        <v>58</v>
      </c>
      <c r="B52" s="49">
        <v>176</v>
      </c>
      <c r="C52" s="48">
        <v>329</v>
      </c>
      <c r="D52" s="48">
        <v>505</v>
      </c>
      <c r="E52" s="48">
        <v>0</v>
      </c>
      <c r="F52" s="48">
        <v>551</v>
      </c>
      <c r="G52" s="48">
        <v>537</v>
      </c>
      <c r="H52" s="48">
        <v>410</v>
      </c>
      <c r="I52" s="48">
        <v>372</v>
      </c>
      <c r="J52" s="48">
        <v>384</v>
      </c>
      <c r="K52" s="49">
        <v>2254</v>
      </c>
      <c r="L52" s="49">
        <v>2759</v>
      </c>
      <c r="M52" s="48">
        <v>49</v>
      </c>
      <c r="N52" s="48">
        <v>89</v>
      </c>
      <c r="O52" s="48">
        <v>138</v>
      </c>
      <c r="P52" s="48">
        <v>0</v>
      </c>
      <c r="Q52" s="48">
        <v>120</v>
      </c>
      <c r="R52" s="48">
        <v>119</v>
      </c>
      <c r="S52" s="48">
        <v>88</v>
      </c>
      <c r="T52" s="48">
        <v>67</v>
      </c>
      <c r="U52" s="48">
        <v>55</v>
      </c>
      <c r="V52" s="49">
        <v>449</v>
      </c>
      <c r="W52" s="49">
        <v>587</v>
      </c>
      <c r="X52" s="48">
        <v>127</v>
      </c>
      <c r="Y52" s="48">
        <v>240</v>
      </c>
      <c r="Z52" s="48">
        <v>367</v>
      </c>
      <c r="AA52" s="48">
        <v>0</v>
      </c>
      <c r="AB52" s="48">
        <v>431</v>
      </c>
      <c r="AC52" s="48">
        <v>418</v>
      </c>
      <c r="AD52" s="48">
        <v>322</v>
      </c>
      <c r="AE52" s="48">
        <v>305</v>
      </c>
      <c r="AF52" s="48">
        <v>329</v>
      </c>
      <c r="AG52" s="49">
        <v>1805</v>
      </c>
      <c r="AH52" s="49">
        <v>2172</v>
      </c>
      <c r="AI52" s="48">
        <v>8</v>
      </c>
      <c r="AJ52" s="48">
        <v>23</v>
      </c>
      <c r="AK52" s="48">
        <v>31</v>
      </c>
      <c r="AL52" s="48">
        <v>0</v>
      </c>
      <c r="AM52" s="48">
        <v>24</v>
      </c>
      <c r="AN52" s="48">
        <v>39</v>
      </c>
      <c r="AO52" s="48">
        <v>24</v>
      </c>
      <c r="AP52" s="48">
        <v>15</v>
      </c>
      <c r="AQ52" s="48">
        <v>26</v>
      </c>
      <c r="AR52" s="50">
        <v>128</v>
      </c>
      <c r="AS52" s="50">
        <v>159</v>
      </c>
      <c r="AT52" s="50">
        <v>184</v>
      </c>
      <c r="AU52" s="48">
        <v>352</v>
      </c>
      <c r="AV52" s="48">
        <v>536</v>
      </c>
      <c r="AW52" s="48">
        <v>0</v>
      </c>
      <c r="AX52" s="50">
        <v>575</v>
      </c>
      <c r="AY52" s="50">
        <v>576</v>
      </c>
      <c r="AZ52" s="50">
        <v>434</v>
      </c>
      <c r="BA52" s="50">
        <v>387</v>
      </c>
      <c r="BB52" s="50">
        <v>410</v>
      </c>
      <c r="BC52" s="67">
        <v>2382</v>
      </c>
      <c r="BD52" s="51">
        <v>2918</v>
      </c>
    </row>
    <row r="53" spans="1:56" s="52" customFormat="1" ht="18.75" customHeight="1">
      <c r="A53" s="53" t="s">
        <v>59</v>
      </c>
      <c r="B53" s="49">
        <v>239</v>
      </c>
      <c r="C53" s="48">
        <v>184</v>
      </c>
      <c r="D53" s="48">
        <v>423</v>
      </c>
      <c r="E53" s="48">
        <v>0</v>
      </c>
      <c r="F53" s="48">
        <v>298</v>
      </c>
      <c r="G53" s="48">
        <v>189</v>
      </c>
      <c r="H53" s="48">
        <v>228</v>
      </c>
      <c r="I53" s="48">
        <v>169</v>
      </c>
      <c r="J53" s="48">
        <v>146</v>
      </c>
      <c r="K53" s="49">
        <v>1030</v>
      </c>
      <c r="L53" s="49">
        <v>1453</v>
      </c>
      <c r="M53" s="48">
        <v>52</v>
      </c>
      <c r="N53" s="48">
        <v>49</v>
      </c>
      <c r="O53" s="48">
        <v>101</v>
      </c>
      <c r="P53" s="48">
        <v>0</v>
      </c>
      <c r="Q53" s="48">
        <v>59</v>
      </c>
      <c r="R53" s="48">
        <v>34</v>
      </c>
      <c r="S53" s="48">
        <v>46</v>
      </c>
      <c r="T53" s="48">
        <v>33</v>
      </c>
      <c r="U53" s="48">
        <v>25</v>
      </c>
      <c r="V53" s="49">
        <v>197</v>
      </c>
      <c r="W53" s="49">
        <v>298</v>
      </c>
      <c r="X53" s="48">
        <v>187</v>
      </c>
      <c r="Y53" s="48">
        <v>135</v>
      </c>
      <c r="Z53" s="48">
        <v>322</v>
      </c>
      <c r="AA53" s="48">
        <v>0</v>
      </c>
      <c r="AB53" s="48">
        <v>239</v>
      </c>
      <c r="AC53" s="48">
        <v>155</v>
      </c>
      <c r="AD53" s="48">
        <v>182</v>
      </c>
      <c r="AE53" s="48">
        <v>136</v>
      </c>
      <c r="AF53" s="48">
        <v>121</v>
      </c>
      <c r="AG53" s="49">
        <v>833</v>
      </c>
      <c r="AH53" s="49">
        <v>1155</v>
      </c>
      <c r="AI53" s="48">
        <v>8</v>
      </c>
      <c r="AJ53" s="48">
        <v>13</v>
      </c>
      <c r="AK53" s="48">
        <v>21</v>
      </c>
      <c r="AL53" s="48">
        <v>0</v>
      </c>
      <c r="AM53" s="48">
        <v>16</v>
      </c>
      <c r="AN53" s="48">
        <v>16</v>
      </c>
      <c r="AO53" s="48">
        <v>8</v>
      </c>
      <c r="AP53" s="48">
        <v>9</v>
      </c>
      <c r="AQ53" s="48">
        <v>9</v>
      </c>
      <c r="AR53" s="50">
        <v>58</v>
      </c>
      <c r="AS53" s="50">
        <v>79</v>
      </c>
      <c r="AT53" s="50">
        <v>247</v>
      </c>
      <c r="AU53" s="48">
        <v>197</v>
      </c>
      <c r="AV53" s="48">
        <v>444</v>
      </c>
      <c r="AW53" s="48">
        <v>0</v>
      </c>
      <c r="AX53" s="50">
        <v>314</v>
      </c>
      <c r="AY53" s="50">
        <v>205</v>
      </c>
      <c r="AZ53" s="50">
        <v>236</v>
      </c>
      <c r="BA53" s="50">
        <v>178</v>
      </c>
      <c r="BB53" s="50">
        <v>155</v>
      </c>
      <c r="BC53" s="67">
        <v>1088</v>
      </c>
      <c r="BD53" s="51">
        <v>1532</v>
      </c>
    </row>
    <row r="54" spans="1:56" s="52" customFormat="1" ht="18.75" customHeight="1">
      <c r="A54" s="53" t="s">
        <v>60</v>
      </c>
      <c r="B54" s="49">
        <v>141</v>
      </c>
      <c r="C54" s="48">
        <v>142</v>
      </c>
      <c r="D54" s="48">
        <v>283</v>
      </c>
      <c r="E54" s="48">
        <v>0</v>
      </c>
      <c r="F54" s="48">
        <v>215</v>
      </c>
      <c r="G54" s="48">
        <v>209</v>
      </c>
      <c r="H54" s="48">
        <v>151</v>
      </c>
      <c r="I54" s="48">
        <v>178</v>
      </c>
      <c r="J54" s="48">
        <v>166</v>
      </c>
      <c r="K54" s="49">
        <v>919</v>
      </c>
      <c r="L54" s="49">
        <v>1202</v>
      </c>
      <c r="M54" s="48">
        <v>33</v>
      </c>
      <c r="N54" s="48">
        <v>18</v>
      </c>
      <c r="O54" s="48">
        <v>51</v>
      </c>
      <c r="P54" s="48">
        <v>0</v>
      </c>
      <c r="Q54" s="48">
        <v>45</v>
      </c>
      <c r="R54" s="48">
        <v>47</v>
      </c>
      <c r="S54" s="48">
        <v>27</v>
      </c>
      <c r="T54" s="48">
        <v>28</v>
      </c>
      <c r="U54" s="48">
        <v>39</v>
      </c>
      <c r="V54" s="49">
        <v>186</v>
      </c>
      <c r="W54" s="49">
        <v>237</v>
      </c>
      <c r="X54" s="48">
        <v>108</v>
      </c>
      <c r="Y54" s="48">
        <v>124</v>
      </c>
      <c r="Z54" s="48">
        <v>232</v>
      </c>
      <c r="AA54" s="48">
        <v>0</v>
      </c>
      <c r="AB54" s="48">
        <v>170</v>
      </c>
      <c r="AC54" s="48">
        <v>162</v>
      </c>
      <c r="AD54" s="48">
        <v>124</v>
      </c>
      <c r="AE54" s="48">
        <v>150</v>
      </c>
      <c r="AF54" s="48">
        <v>127</v>
      </c>
      <c r="AG54" s="49">
        <v>733</v>
      </c>
      <c r="AH54" s="49">
        <v>965</v>
      </c>
      <c r="AI54" s="48">
        <v>1</v>
      </c>
      <c r="AJ54" s="48">
        <v>9</v>
      </c>
      <c r="AK54" s="48">
        <v>10</v>
      </c>
      <c r="AL54" s="48">
        <v>0</v>
      </c>
      <c r="AM54" s="48">
        <v>5</v>
      </c>
      <c r="AN54" s="48">
        <v>12</v>
      </c>
      <c r="AO54" s="48">
        <v>10</v>
      </c>
      <c r="AP54" s="48">
        <v>8</v>
      </c>
      <c r="AQ54" s="48">
        <v>10</v>
      </c>
      <c r="AR54" s="50">
        <v>45</v>
      </c>
      <c r="AS54" s="50">
        <v>55</v>
      </c>
      <c r="AT54" s="50">
        <v>142</v>
      </c>
      <c r="AU54" s="48">
        <v>151</v>
      </c>
      <c r="AV54" s="48">
        <v>293</v>
      </c>
      <c r="AW54" s="48">
        <v>0</v>
      </c>
      <c r="AX54" s="50">
        <v>220</v>
      </c>
      <c r="AY54" s="50">
        <v>221</v>
      </c>
      <c r="AZ54" s="50">
        <v>161</v>
      </c>
      <c r="BA54" s="50">
        <v>186</v>
      </c>
      <c r="BB54" s="50">
        <v>176</v>
      </c>
      <c r="BC54" s="67">
        <v>964</v>
      </c>
      <c r="BD54" s="51">
        <v>1257</v>
      </c>
    </row>
    <row r="55" spans="1:56" s="52" customFormat="1" ht="18.75" customHeight="1">
      <c r="A55" s="53" t="s">
        <v>61</v>
      </c>
      <c r="B55" s="49">
        <v>270</v>
      </c>
      <c r="C55" s="48">
        <v>226</v>
      </c>
      <c r="D55" s="48">
        <v>496</v>
      </c>
      <c r="E55" s="48">
        <v>0</v>
      </c>
      <c r="F55" s="48">
        <v>321</v>
      </c>
      <c r="G55" s="48">
        <v>373</v>
      </c>
      <c r="H55" s="48">
        <v>378</v>
      </c>
      <c r="I55" s="48">
        <v>296</v>
      </c>
      <c r="J55" s="48">
        <v>259</v>
      </c>
      <c r="K55" s="49">
        <v>1627</v>
      </c>
      <c r="L55" s="49">
        <v>2123</v>
      </c>
      <c r="M55" s="48">
        <v>48</v>
      </c>
      <c r="N55" s="48">
        <v>37</v>
      </c>
      <c r="O55" s="48">
        <v>85</v>
      </c>
      <c r="P55" s="48">
        <v>0</v>
      </c>
      <c r="Q55" s="48">
        <v>39</v>
      </c>
      <c r="R55" s="48">
        <v>64</v>
      </c>
      <c r="S55" s="48">
        <v>75</v>
      </c>
      <c r="T55" s="48">
        <v>42</v>
      </c>
      <c r="U55" s="48">
        <v>37</v>
      </c>
      <c r="V55" s="49">
        <v>257</v>
      </c>
      <c r="W55" s="49">
        <v>342</v>
      </c>
      <c r="X55" s="48">
        <v>222</v>
      </c>
      <c r="Y55" s="48">
        <v>189</v>
      </c>
      <c r="Z55" s="48">
        <v>411</v>
      </c>
      <c r="AA55" s="48">
        <v>0</v>
      </c>
      <c r="AB55" s="48">
        <v>282</v>
      </c>
      <c r="AC55" s="48">
        <v>309</v>
      </c>
      <c r="AD55" s="48">
        <v>303</v>
      </c>
      <c r="AE55" s="48">
        <v>254</v>
      </c>
      <c r="AF55" s="48">
        <v>222</v>
      </c>
      <c r="AG55" s="49">
        <v>1370</v>
      </c>
      <c r="AH55" s="49">
        <v>1781</v>
      </c>
      <c r="AI55" s="48">
        <v>6</v>
      </c>
      <c r="AJ55" s="48">
        <v>15</v>
      </c>
      <c r="AK55" s="48">
        <v>21</v>
      </c>
      <c r="AL55" s="48">
        <v>0</v>
      </c>
      <c r="AM55" s="48">
        <v>10</v>
      </c>
      <c r="AN55" s="48">
        <v>23</v>
      </c>
      <c r="AO55" s="48">
        <v>17</v>
      </c>
      <c r="AP55" s="48">
        <v>10</v>
      </c>
      <c r="AQ55" s="48">
        <v>12</v>
      </c>
      <c r="AR55" s="50">
        <v>72</v>
      </c>
      <c r="AS55" s="50">
        <v>93</v>
      </c>
      <c r="AT55" s="50">
        <v>276</v>
      </c>
      <c r="AU55" s="48">
        <v>241</v>
      </c>
      <c r="AV55" s="48">
        <v>517</v>
      </c>
      <c r="AW55" s="48">
        <v>0</v>
      </c>
      <c r="AX55" s="50">
        <v>331</v>
      </c>
      <c r="AY55" s="50">
        <v>396</v>
      </c>
      <c r="AZ55" s="50">
        <v>395</v>
      </c>
      <c r="BA55" s="50">
        <v>306</v>
      </c>
      <c r="BB55" s="50">
        <v>271</v>
      </c>
      <c r="BC55" s="67">
        <v>1699</v>
      </c>
      <c r="BD55" s="51">
        <v>2216</v>
      </c>
    </row>
    <row r="56" spans="1:56" s="52" customFormat="1" ht="18.75" customHeight="1">
      <c r="A56" s="53" t="s">
        <v>62</v>
      </c>
      <c r="B56" s="49">
        <v>609</v>
      </c>
      <c r="C56" s="48">
        <v>670</v>
      </c>
      <c r="D56" s="48">
        <v>1279</v>
      </c>
      <c r="E56" s="48">
        <v>0</v>
      </c>
      <c r="F56" s="48">
        <v>1101</v>
      </c>
      <c r="G56" s="48">
        <v>1007</v>
      </c>
      <c r="H56" s="48">
        <v>710</v>
      </c>
      <c r="I56" s="48">
        <v>661</v>
      </c>
      <c r="J56" s="48">
        <v>733</v>
      </c>
      <c r="K56" s="49">
        <v>4212</v>
      </c>
      <c r="L56" s="49">
        <v>5491</v>
      </c>
      <c r="M56" s="48">
        <v>114</v>
      </c>
      <c r="N56" s="48">
        <v>125</v>
      </c>
      <c r="O56" s="48">
        <v>239</v>
      </c>
      <c r="P56" s="48">
        <v>0</v>
      </c>
      <c r="Q56" s="48">
        <v>170</v>
      </c>
      <c r="R56" s="48">
        <v>190</v>
      </c>
      <c r="S56" s="48">
        <v>112</v>
      </c>
      <c r="T56" s="48">
        <v>103</v>
      </c>
      <c r="U56" s="48">
        <v>103</v>
      </c>
      <c r="V56" s="49">
        <v>678</v>
      </c>
      <c r="W56" s="49">
        <v>917</v>
      </c>
      <c r="X56" s="48">
        <v>495</v>
      </c>
      <c r="Y56" s="48">
        <v>545</v>
      </c>
      <c r="Z56" s="48">
        <v>1040</v>
      </c>
      <c r="AA56" s="48">
        <v>0</v>
      </c>
      <c r="AB56" s="48">
        <v>931</v>
      </c>
      <c r="AC56" s="48">
        <v>817</v>
      </c>
      <c r="AD56" s="48">
        <v>598</v>
      </c>
      <c r="AE56" s="48">
        <v>558</v>
      </c>
      <c r="AF56" s="48">
        <v>630</v>
      </c>
      <c r="AG56" s="49">
        <v>3534</v>
      </c>
      <c r="AH56" s="49">
        <v>4574</v>
      </c>
      <c r="AI56" s="48">
        <v>9</v>
      </c>
      <c r="AJ56" s="48">
        <v>19</v>
      </c>
      <c r="AK56" s="48">
        <v>28</v>
      </c>
      <c r="AL56" s="48">
        <v>0</v>
      </c>
      <c r="AM56" s="48">
        <v>41</v>
      </c>
      <c r="AN56" s="48">
        <v>46</v>
      </c>
      <c r="AO56" s="48">
        <v>30</v>
      </c>
      <c r="AP56" s="48">
        <v>24</v>
      </c>
      <c r="AQ56" s="48">
        <v>27</v>
      </c>
      <c r="AR56" s="50">
        <v>168</v>
      </c>
      <c r="AS56" s="50">
        <v>196</v>
      </c>
      <c r="AT56" s="50">
        <v>618</v>
      </c>
      <c r="AU56" s="48">
        <v>689</v>
      </c>
      <c r="AV56" s="48">
        <v>1307</v>
      </c>
      <c r="AW56" s="48">
        <v>0</v>
      </c>
      <c r="AX56" s="50">
        <v>1142</v>
      </c>
      <c r="AY56" s="50">
        <v>1053</v>
      </c>
      <c r="AZ56" s="50">
        <v>740</v>
      </c>
      <c r="BA56" s="50">
        <v>685</v>
      </c>
      <c r="BB56" s="50">
        <v>760</v>
      </c>
      <c r="BC56" s="67">
        <v>4380</v>
      </c>
      <c r="BD56" s="51">
        <v>5687</v>
      </c>
    </row>
    <row r="57" spans="1:56" s="52" customFormat="1" ht="18.75" customHeight="1">
      <c r="A57" s="53" t="s">
        <v>63</v>
      </c>
      <c r="B57" s="49">
        <f aca="true" t="shared" si="2" ref="B57:AJ57">SUM(B31:B56)</f>
        <v>13060</v>
      </c>
      <c r="C57" s="49">
        <f t="shared" si="2"/>
        <v>13683</v>
      </c>
      <c r="D57" s="49">
        <f t="shared" si="2"/>
        <v>26743</v>
      </c>
      <c r="E57" s="49">
        <f t="shared" si="2"/>
        <v>1</v>
      </c>
      <c r="F57" s="49">
        <f t="shared" si="2"/>
        <v>20831</v>
      </c>
      <c r="G57" s="49">
        <f t="shared" si="2"/>
        <v>18867</v>
      </c>
      <c r="H57" s="49">
        <f t="shared" si="2"/>
        <v>15925</v>
      </c>
      <c r="I57" s="49">
        <f t="shared" si="2"/>
        <v>13596</v>
      </c>
      <c r="J57" s="49">
        <f t="shared" si="2"/>
        <v>12609</v>
      </c>
      <c r="K57" s="49">
        <f t="shared" si="2"/>
        <v>81829</v>
      </c>
      <c r="L57" s="49">
        <f t="shared" si="2"/>
        <v>108572</v>
      </c>
      <c r="M57" s="49">
        <f t="shared" si="2"/>
        <v>2387</v>
      </c>
      <c r="N57" s="49">
        <f t="shared" si="2"/>
        <v>2659</v>
      </c>
      <c r="O57" s="49">
        <f t="shared" si="2"/>
        <v>5046</v>
      </c>
      <c r="P57" s="49">
        <f t="shared" si="2"/>
        <v>0</v>
      </c>
      <c r="Q57" s="49">
        <f t="shared" si="2"/>
        <v>3653</v>
      </c>
      <c r="R57" s="49">
        <f t="shared" si="2"/>
        <v>3589</v>
      </c>
      <c r="S57" s="49">
        <f t="shared" si="2"/>
        <v>2647</v>
      </c>
      <c r="T57" s="49">
        <f t="shared" si="2"/>
        <v>2167</v>
      </c>
      <c r="U57" s="49">
        <f t="shared" si="2"/>
        <v>2007</v>
      </c>
      <c r="V57" s="49">
        <f t="shared" si="2"/>
        <v>14063</v>
      </c>
      <c r="W57" s="49">
        <f t="shared" si="2"/>
        <v>19109</v>
      </c>
      <c r="X57" s="49">
        <f t="shared" si="2"/>
        <v>10673</v>
      </c>
      <c r="Y57" s="49">
        <f t="shared" si="2"/>
        <v>11024</v>
      </c>
      <c r="Z57" s="49">
        <f t="shared" si="2"/>
        <v>21697</v>
      </c>
      <c r="AA57" s="49">
        <f t="shared" si="2"/>
        <v>1</v>
      </c>
      <c r="AB57" s="49">
        <f t="shared" si="2"/>
        <v>17178</v>
      </c>
      <c r="AC57" s="49">
        <f t="shared" si="2"/>
        <v>15278</v>
      </c>
      <c r="AD57" s="49">
        <f t="shared" si="2"/>
        <v>13278</v>
      </c>
      <c r="AE57" s="49">
        <f t="shared" si="2"/>
        <v>11429</v>
      </c>
      <c r="AF57" s="49">
        <f t="shared" si="2"/>
        <v>10602</v>
      </c>
      <c r="AG57" s="49">
        <f t="shared" si="2"/>
        <v>67766</v>
      </c>
      <c r="AH57" s="49">
        <f t="shared" si="2"/>
        <v>89463</v>
      </c>
      <c r="AI57" s="49">
        <f t="shared" si="2"/>
        <v>193</v>
      </c>
      <c r="AJ57" s="49">
        <f t="shared" si="2"/>
        <v>483</v>
      </c>
      <c r="AK57" s="49">
        <f aca="true" t="shared" si="3" ref="AK57:BD57">SUM(AK31:AK56)</f>
        <v>676</v>
      </c>
      <c r="AL57" s="49">
        <f t="shared" si="3"/>
        <v>0</v>
      </c>
      <c r="AM57" s="49">
        <f t="shared" si="3"/>
        <v>686</v>
      </c>
      <c r="AN57" s="49">
        <f t="shared" si="3"/>
        <v>1015</v>
      </c>
      <c r="AO57" s="49">
        <f t="shared" si="3"/>
        <v>748</v>
      </c>
      <c r="AP57" s="49">
        <f t="shared" si="3"/>
        <v>559</v>
      </c>
      <c r="AQ57" s="49">
        <f t="shared" si="3"/>
        <v>642</v>
      </c>
      <c r="AR57" s="49">
        <f t="shared" si="3"/>
        <v>3650</v>
      </c>
      <c r="AS57" s="49">
        <f t="shared" si="3"/>
        <v>4326</v>
      </c>
      <c r="AT57" s="49">
        <f t="shared" si="3"/>
        <v>13253</v>
      </c>
      <c r="AU57" s="49">
        <f t="shared" si="3"/>
        <v>14166</v>
      </c>
      <c r="AV57" s="49">
        <f t="shared" si="3"/>
        <v>27419</v>
      </c>
      <c r="AW57" s="49">
        <f t="shared" si="3"/>
        <v>1</v>
      </c>
      <c r="AX57" s="49">
        <f t="shared" si="3"/>
        <v>21517</v>
      </c>
      <c r="AY57" s="49">
        <f t="shared" si="3"/>
        <v>19882</v>
      </c>
      <c r="AZ57" s="49">
        <f t="shared" si="3"/>
        <v>16673</v>
      </c>
      <c r="BA57" s="49">
        <f t="shared" si="3"/>
        <v>14155</v>
      </c>
      <c r="BB57" s="49">
        <f t="shared" si="3"/>
        <v>13251</v>
      </c>
      <c r="BC57" s="68">
        <f t="shared" si="3"/>
        <v>85479</v>
      </c>
      <c r="BD57" s="54">
        <f t="shared" si="3"/>
        <v>112898</v>
      </c>
    </row>
    <row r="58" spans="1:56" s="52" customFormat="1" ht="18.75" customHeight="1">
      <c r="A58" s="53" t="s">
        <v>64</v>
      </c>
      <c r="B58" s="48">
        <v>87</v>
      </c>
      <c r="C58" s="48">
        <v>90</v>
      </c>
      <c r="D58" s="48">
        <v>177</v>
      </c>
      <c r="E58" s="48">
        <v>0</v>
      </c>
      <c r="F58" s="48">
        <v>88</v>
      </c>
      <c r="G58" s="48">
        <v>111</v>
      </c>
      <c r="H58" s="48">
        <v>120</v>
      </c>
      <c r="I58" s="48">
        <v>94</v>
      </c>
      <c r="J58" s="48">
        <v>79</v>
      </c>
      <c r="K58" s="48">
        <v>492</v>
      </c>
      <c r="L58" s="48">
        <v>669</v>
      </c>
      <c r="M58" s="48">
        <v>19</v>
      </c>
      <c r="N58" s="48">
        <v>12</v>
      </c>
      <c r="O58" s="48">
        <v>31</v>
      </c>
      <c r="P58" s="48">
        <v>0</v>
      </c>
      <c r="Q58" s="48">
        <v>16</v>
      </c>
      <c r="R58" s="48">
        <v>27</v>
      </c>
      <c r="S58" s="48">
        <v>26</v>
      </c>
      <c r="T58" s="48">
        <v>13</v>
      </c>
      <c r="U58" s="48">
        <v>16</v>
      </c>
      <c r="V58" s="48">
        <v>98</v>
      </c>
      <c r="W58" s="48">
        <v>129</v>
      </c>
      <c r="X58" s="48">
        <v>68</v>
      </c>
      <c r="Y58" s="48">
        <v>78</v>
      </c>
      <c r="Z58" s="48">
        <v>146</v>
      </c>
      <c r="AA58" s="48">
        <v>0</v>
      </c>
      <c r="AB58" s="48">
        <v>72</v>
      </c>
      <c r="AC58" s="48">
        <v>84</v>
      </c>
      <c r="AD58" s="48">
        <v>94</v>
      </c>
      <c r="AE58" s="48">
        <v>81</v>
      </c>
      <c r="AF58" s="48">
        <v>63</v>
      </c>
      <c r="AG58" s="48">
        <v>394</v>
      </c>
      <c r="AH58" s="48">
        <v>540</v>
      </c>
      <c r="AI58" s="48">
        <v>3</v>
      </c>
      <c r="AJ58" s="48">
        <v>17</v>
      </c>
      <c r="AK58" s="48">
        <v>20</v>
      </c>
      <c r="AL58" s="48">
        <v>0</v>
      </c>
      <c r="AM58" s="48">
        <v>5</v>
      </c>
      <c r="AN58" s="48">
        <v>8</v>
      </c>
      <c r="AO58" s="48">
        <v>16</v>
      </c>
      <c r="AP58" s="48">
        <v>3</v>
      </c>
      <c r="AQ58" s="48">
        <v>7</v>
      </c>
      <c r="AR58" s="48">
        <v>39</v>
      </c>
      <c r="AS58" s="48">
        <v>59</v>
      </c>
      <c r="AT58" s="48">
        <v>90</v>
      </c>
      <c r="AU58" s="48">
        <v>107</v>
      </c>
      <c r="AV58" s="48">
        <v>197</v>
      </c>
      <c r="AW58" s="48">
        <v>0</v>
      </c>
      <c r="AX58" s="48">
        <v>93</v>
      </c>
      <c r="AY58" s="48">
        <v>119</v>
      </c>
      <c r="AZ58" s="48">
        <v>136</v>
      </c>
      <c r="BA58" s="48">
        <v>97</v>
      </c>
      <c r="BB58" s="48">
        <v>86</v>
      </c>
      <c r="BC58" s="67">
        <v>531</v>
      </c>
      <c r="BD58" s="51">
        <v>728</v>
      </c>
    </row>
    <row r="59" spans="1:56" s="52" customFormat="1" ht="18.75" customHeight="1">
      <c r="A59" s="53" t="s">
        <v>65</v>
      </c>
      <c r="B59" s="48">
        <v>41</v>
      </c>
      <c r="C59" s="48">
        <v>69</v>
      </c>
      <c r="D59" s="48">
        <v>110</v>
      </c>
      <c r="E59" s="48">
        <v>0</v>
      </c>
      <c r="F59" s="48">
        <v>85</v>
      </c>
      <c r="G59" s="48">
        <v>73</v>
      </c>
      <c r="H59" s="48">
        <v>82</v>
      </c>
      <c r="I59" s="48">
        <v>57</v>
      </c>
      <c r="J59" s="48">
        <v>46</v>
      </c>
      <c r="K59" s="48">
        <v>343</v>
      </c>
      <c r="L59" s="48">
        <v>453</v>
      </c>
      <c r="M59" s="48">
        <v>8</v>
      </c>
      <c r="N59" s="48">
        <v>12</v>
      </c>
      <c r="O59" s="48">
        <v>20</v>
      </c>
      <c r="P59" s="48">
        <v>0</v>
      </c>
      <c r="Q59" s="48">
        <v>14</v>
      </c>
      <c r="R59" s="48">
        <v>9</v>
      </c>
      <c r="S59" s="48">
        <v>9</v>
      </c>
      <c r="T59" s="48">
        <v>10</v>
      </c>
      <c r="U59" s="48">
        <v>5</v>
      </c>
      <c r="V59" s="48">
        <v>47</v>
      </c>
      <c r="W59" s="48">
        <v>67</v>
      </c>
      <c r="X59" s="48">
        <v>33</v>
      </c>
      <c r="Y59" s="48">
        <v>57</v>
      </c>
      <c r="Z59" s="48">
        <v>90</v>
      </c>
      <c r="AA59" s="48">
        <v>0</v>
      </c>
      <c r="AB59" s="48">
        <v>71</v>
      </c>
      <c r="AC59" s="48">
        <v>64</v>
      </c>
      <c r="AD59" s="48">
        <v>73</v>
      </c>
      <c r="AE59" s="48">
        <v>47</v>
      </c>
      <c r="AF59" s="48">
        <v>41</v>
      </c>
      <c r="AG59" s="48">
        <v>296</v>
      </c>
      <c r="AH59" s="48">
        <v>386</v>
      </c>
      <c r="AI59" s="48">
        <v>4</v>
      </c>
      <c r="AJ59" s="48">
        <v>6</v>
      </c>
      <c r="AK59" s="48">
        <v>10</v>
      </c>
      <c r="AL59" s="48">
        <v>0</v>
      </c>
      <c r="AM59" s="48">
        <v>5</v>
      </c>
      <c r="AN59" s="48">
        <v>7</v>
      </c>
      <c r="AO59" s="48">
        <v>4</v>
      </c>
      <c r="AP59" s="48">
        <v>2</v>
      </c>
      <c r="AQ59" s="48">
        <v>2</v>
      </c>
      <c r="AR59" s="48">
        <v>20</v>
      </c>
      <c r="AS59" s="48">
        <v>30</v>
      </c>
      <c r="AT59" s="48">
        <v>45</v>
      </c>
      <c r="AU59" s="48">
        <v>75</v>
      </c>
      <c r="AV59" s="48">
        <v>120</v>
      </c>
      <c r="AW59" s="48">
        <v>0</v>
      </c>
      <c r="AX59" s="48">
        <v>90</v>
      </c>
      <c r="AY59" s="48">
        <v>80</v>
      </c>
      <c r="AZ59" s="48">
        <v>86</v>
      </c>
      <c r="BA59" s="48">
        <v>59</v>
      </c>
      <c r="BB59" s="48">
        <v>48</v>
      </c>
      <c r="BC59" s="67">
        <v>363</v>
      </c>
      <c r="BD59" s="51">
        <v>483</v>
      </c>
    </row>
    <row r="60" spans="1:56" s="52" customFormat="1" ht="18.75" customHeight="1">
      <c r="A60" s="53" t="s">
        <v>66</v>
      </c>
      <c r="B60" s="48">
        <v>5</v>
      </c>
      <c r="C60" s="48">
        <v>20</v>
      </c>
      <c r="D60" s="48">
        <v>25</v>
      </c>
      <c r="E60" s="48">
        <v>5</v>
      </c>
      <c r="F60" s="48">
        <v>22</v>
      </c>
      <c r="G60" s="48">
        <v>35</v>
      </c>
      <c r="H60" s="48">
        <v>38</v>
      </c>
      <c r="I60" s="48">
        <v>28</v>
      </c>
      <c r="J60" s="48">
        <v>17</v>
      </c>
      <c r="K60" s="48">
        <v>145</v>
      </c>
      <c r="L60" s="48">
        <v>170</v>
      </c>
      <c r="M60" s="48">
        <v>0</v>
      </c>
      <c r="N60" s="48">
        <v>1</v>
      </c>
      <c r="O60" s="48">
        <v>1</v>
      </c>
      <c r="P60" s="48">
        <v>0</v>
      </c>
      <c r="Q60" s="48">
        <v>2</v>
      </c>
      <c r="R60" s="48">
        <v>5</v>
      </c>
      <c r="S60" s="48">
        <v>6</v>
      </c>
      <c r="T60" s="48">
        <v>4</v>
      </c>
      <c r="U60" s="48">
        <v>3</v>
      </c>
      <c r="V60" s="48">
        <v>20</v>
      </c>
      <c r="W60" s="48">
        <v>21</v>
      </c>
      <c r="X60" s="48">
        <v>5</v>
      </c>
      <c r="Y60" s="48">
        <v>19</v>
      </c>
      <c r="Z60" s="48">
        <v>24</v>
      </c>
      <c r="AA60" s="48">
        <v>5</v>
      </c>
      <c r="AB60" s="48">
        <v>20</v>
      </c>
      <c r="AC60" s="48">
        <v>30</v>
      </c>
      <c r="AD60" s="48">
        <v>32</v>
      </c>
      <c r="AE60" s="48">
        <v>24</v>
      </c>
      <c r="AF60" s="48">
        <v>14</v>
      </c>
      <c r="AG60" s="48">
        <v>125</v>
      </c>
      <c r="AH60" s="48">
        <v>149</v>
      </c>
      <c r="AI60" s="48">
        <v>1</v>
      </c>
      <c r="AJ60" s="48">
        <v>0</v>
      </c>
      <c r="AK60" s="48">
        <v>1</v>
      </c>
      <c r="AL60" s="48">
        <v>0</v>
      </c>
      <c r="AM60" s="48">
        <v>0</v>
      </c>
      <c r="AN60" s="48">
        <v>1</v>
      </c>
      <c r="AO60" s="48">
        <v>1</v>
      </c>
      <c r="AP60" s="48">
        <v>0</v>
      </c>
      <c r="AQ60" s="48">
        <v>0</v>
      </c>
      <c r="AR60" s="48">
        <v>2</v>
      </c>
      <c r="AS60" s="48">
        <v>3</v>
      </c>
      <c r="AT60" s="48">
        <v>6</v>
      </c>
      <c r="AU60" s="48">
        <v>20</v>
      </c>
      <c r="AV60" s="48">
        <v>26</v>
      </c>
      <c r="AW60" s="48">
        <v>5</v>
      </c>
      <c r="AX60" s="48">
        <v>22</v>
      </c>
      <c r="AY60" s="48">
        <v>36</v>
      </c>
      <c r="AZ60" s="48">
        <v>39</v>
      </c>
      <c r="BA60" s="48">
        <v>28</v>
      </c>
      <c r="BB60" s="48">
        <v>17</v>
      </c>
      <c r="BC60" s="67">
        <v>147</v>
      </c>
      <c r="BD60" s="51">
        <v>173</v>
      </c>
    </row>
    <row r="61" spans="1:56" s="52" customFormat="1" ht="18.75" customHeight="1">
      <c r="A61" s="53" t="s">
        <v>67</v>
      </c>
      <c r="B61" s="48">
        <v>37</v>
      </c>
      <c r="C61" s="48">
        <v>54</v>
      </c>
      <c r="D61" s="48">
        <v>91</v>
      </c>
      <c r="E61" s="48">
        <v>0</v>
      </c>
      <c r="F61" s="48">
        <v>30</v>
      </c>
      <c r="G61" s="48">
        <v>67</v>
      </c>
      <c r="H61" s="48">
        <v>53</v>
      </c>
      <c r="I61" s="48">
        <v>54</v>
      </c>
      <c r="J61" s="48">
        <v>36</v>
      </c>
      <c r="K61" s="48">
        <v>240</v>
      </c>
      <c r="L61" s="48">
        <v>331</v>
      </c>
      <c r="M61" s="48">
        <v>6</v>
      </c>
      <c r="N61" s="48">
        <v>11</v>
      </c>
      <c r="O61" s="48">
        <v>17</v>
      </c>
      <c r="P61" s="48">
        <v>0</v>
      </c>
      <c r="Q61" s="48">
        <v>3</v>
      </c>
      <c r="R61" s="48">
        <v>9</v>
      </c>
      <c r="S61" s="48">
        <v>7</v>
      </c>
      <c r="T61" s="48">
        <v>11</v>
      </c>
      <c r="U61" s="48">
        <v>5</v>
      </c>
      <c r="V61" s="48">
        <v>35</v>
      </c>
      <c r="W61" s="48">
        <v>52</v>
      </c>
      <c r="X61" s="48">
        <v>31</v>
      </c>
      <c r="Y61" s="48">
        <v>43</v>
      </c>
      <c r="Z61" s="48">
        <v>74</v>
      </c>
      <c r="AA61" s="48">
        <v>0</v>
      </c>
      <c r="AB61" s="48">
        <v>27</v>
      </c>
      <c r="AC61" s="48">
        <v>58</v>
      </c>
      <c r="AD61" s="48">
        <v>46</v>
      </c>
      <c r="AE61" s="48">
        <v>43</v>
      </c>
      <c r="AF61" s="48">
        <v>31</v>
      </c>
      <c r="AG61" s="48">
        <v>205</v>
      </c>
      <c r="AH61" s="48">
        <v>279</v>
      </c>
      <c r="AI61" s="48">
        <v>0</v>
      </c>
      <c r="AJ61" s="48">
        <v>2</v>
      </c>
      <c r="AK61" s="48">
        <v>2</v>
      </c>
      <c r="AL61" s="48">
        <v>0</v>
      </c>
      <c r="AM61" s="48">
        <v>1</v>
      </c>
      <c r="AN61" s="48">
        <v>7</v>
      </c>
      <c r="AO61" s="48">
        <v>0</v>
      </c>
      <c r="AP61" s="48">
        <v>2</v>
      </c>
      <c r="AQ61" s="48">
        <v>0</v>
      </c>
      <c r="AR61" s="48">
        <v>10</v>
      </c>
      <c r="AS61" s="48">
        <v>12</v>
      </c>
      <c r="AT61" s="48">
        <v>37</v>
      </c>
      <c r="AU61" s="48">
        <v>56</v>
      </c>
      <c r="AV61" s="48">
        <v>93</v>
      </c>
      <c r="AW61" s="48">
        <v>0</v>
      </c>
      <c r="AX61" s="48">
        <v>31</v>
      </c>
      <c r="AY61" s="48">
        <v>74</v>
      </c>
      <c r="AZ61" s="48">
        <v>53</v>
      </c>
      <c r="BA61" s="48">
        <v>56</v>
      </c>
      <c r="BB61" s="48">
        <v>36</v>
      </c>
      <c r="BC61" s="67">
        <v>250</v>
      </c>
      <c r="BD61" s="51">
        <v>343</v>
      </c>
    </row>
    <row r="62" spans="1:56" s="52" customFormat="1" ht="18.75" customHeight="1">
      <c r="A62" s="53" t="s">
        <v>68</v>
      </c>
      <c r="B62" s="49">
        <f aca="true" t="shared" si="4" ref="B62:J62">SUM(B58:B61)</f>
        <v>170</v>
      </c>
      <c r="C62" s="49">
        <f t="shared" si="4"/>
        <v>233</v>
      </c>
      <c r="D62" s="49">
        <f t="shared" si="4"/>
        <v>403</v>
      </c>
      <c r="E62" s="49">
        <f t="shared" si="4"/>
        <v>5</v>
      </c>
      <c r="F62" s="49">
        <f t="shared" si="4"/>
        <v>225</v>
      </c>
      <c r="G62" s="49">
        <f t="shared" si="4"/>
        <v>286</v>
      </c>
      <c r="H62" s="49">
        <f t="shared" si="4"/>
        <v>293</v>
      </c>
      <c r="I62" s="49">
        <f t="shared" si="4"/>
        <v>233</v>
      </c>
      <c r="J62" s="49">
        <f t="shared" si="4"/>
        <v>178</v>
      </c>
      <c r="K62" s="49">
        <f aca="true" t="shared" si="5" ref="K62:BD62">SUM(K58:K61)</f>
        <v>1220</v>
      </c>
      <c r="L62" s="49">
        <f t="shared" si="5"/>
        <v>1623</v>
      </c>
      <c r="M62" s="49">
        <f t="shared" si="5"/>
        <v>33</v>
      </c>
      <c r="N62" s="49">
        <f t="shared" si="5"/>
        <v>36</v>
      </c>
      <c r="O62" s="49">
        <f t="shared" si="5"/>
        <v>69</v>
      </c>
      <c r="P62" s="49">
        <f t="shared" si="5"/>
        <v>0</v>
      </c>
      <c r="Q62" s="49">
        <f t="shared" si="5"/>
        <v>35</v>
      </c>
      <c r="R62" s="49">
        <f t="shared" si="5"/>
        <v>50</v>
      </c>
      <c r="S62" s="49">
        <f t="shared" si="5"/>
        <v>48</v>
      </c>
      <c r="T62" s="49">
        <f t="shared" si="5"/>
        <v>38</v>
      </c>
      <c r="U62" s="49">
        <f t="shared" si="5"/>
        <v>29</v>
      </c>
      <c r="V62" s="49">
        <f t="shared" si="5"/>
        <v>200</v>
      </c>
      <c r="W62" s="49">
        <f t="shared" si="5"/>
        <v>269</v>
      </c>
      <c r="X62" s="49">
        <f t="shared" si="5"/>
        <v>137</v>
      </c>
      <c r="Y62" s="49">
        <f t="shared" si="5"/>
        <v>197</v>
      </c>
      <c r="Z62" s="49">
        <f t="shared" si="5"/>
        <v>334</v>
      </c>
      <c r="AA62" s="49">
        <f t="shared" si="5"/>
        <v>5</v>
      </c>
      <c r="AB62" s="49">
        <f t="shared" si="5"/>
        <v>190</v>
      </c>
      <c r="AC62" s="49">
        <f t="shared" si="5"/>
        <v>236</v>
      </c>
      <c r="AD62" s="49">
        <f t="shared" si="5"/>
        <v>245</v>
      </c>
      <c r="AE62" s="49">
        <f t="shared" si="5"/>
        <v>195</v>
      </c>
      <c r="AF62" s="49">
        <f t="shared" si="5"/>
        <v>149</v>
      </c>
      <c r="AG62" s="49">
        <f t="shared" si="5"/>
        <v>1020</v>
      </c>
      <c r="AH62" s="49">
        <f t="shared" si="5"/>
        <v>1354</v>
      </c>
      <c r="AI62" s="49">
        <f t="shared" si="5"/>
        <v>8</v>
      </c>
      <c r="AJ62" s="49">
        <f t="shared" si="5"/>
        <v>25</v>
      </c>
      <c r="AK62" s="49">
        <f t="shared" si="5"/>
        <v>33</v>
      </c>
      <c r="AL62" s="49">
        <f t="shared" si="5"/>
        <v>0</v>
      </c>
      <c r="AM62" s="49">
        <f t="shared" si="5"/>
        <v>11</v>
      </c>
      <c r="AN62" s="49">
        <f t="shared" si="5"/>
        <v>23</v>
      </c>
      <c r="AO62" s="49">
        <f t="shared" si="5"/>
        <v>21</v>
      </c>
      <c r="AP62" s="49">
        <f t="shared" si="5"/>
        <v>7</v>
      </c>
      <c r="AQ62" s="49">
        <f t="shared" si="5"/>
        <v>9</v>
      </c>
      <c r="AR62" s="49">
        <f t="shared" si="5"/>
        <v>71</v>
      </c>
      <c r="AS62" s="49">
        <f t="shared" si="5"/>
        <v>104</v>
      </c>
      <c r="AT62" s="49">
        <f t="shared" si="5"/>
        <v>178</v>
      </c>
      <c r="AU62" s="49">
        <f t="shared" si="5"/>
        <v>258</v>
      </c>
      <c r="AV62" s="49">
        <f t="shared" si="5"/>
        <v>436</v>
      </c>
      <c r="AW62" s="49">
        <f t="shared" si="5"/>
        <v>5</v>
      </c>
      <c r="AX62" s="49">
        <f t="shared" si="5"/>
        <v>236</v>
      </c>
      <c r="AY62" s="49">
        <f t="shared" si="5"/>
        <v>309</v>
      </c>
      <c r="AZ62" s="49">
        <f t="shared" si="5"/>
        <v>314</v>
      </c>
      <c r="BA62" s="49">
        <f t="shared" si="5"/>
        <v>240</v>
      </c>
      <c r="BB62" s="49">
        <f t="shared" si="5"/>
        <v>187</v>
      </c>
      <c r="BC62" s="68">
        <f t="shared" si="5"/>
        <v>1291</v>
      </c>
      <c r="BD62" s="54">
        <f t="shared" si="5"/>
        <v>1727</v>
      </c>
    </row>
    <row r="63" spans="1:56" s="52" customFormat="1" ht="18.75" customHeight="1">
      <c r="A63" s="53" t="s">
        <v>69</v>
      </c>
      <c r="B63" s="49">
        <v>3</v>
      </c>
      <c r="C63" s="48">
        <v>9</v>
      </c>
      <c r="D63" s="48">
        <v>12</v>
      </c>
      <c r="E63" s="48">
        <v>49</v>
      </c>
      <c r="F63" s="48">
        <v>171</v>
      </c>
      <c r="G63" s="48">
        <v>80</v>
      </c>
      <c r="H63" s="48">
        <v>73</v>
      </c>
      <c r="I63" s="48">
        <v>70</v>
      </c>
      <c r="J63" s="48">
        <v>37</v>
      </c>
      <c r="K63" s="49">
        <v>480</v>
      </c>
      <c r="L63" s="49">
        <v>492</v>
      </c>
      <c r="M63" s="48">
        <v>1</v>
      </c>
      <c r="N63" s="48">
        <v>0</v>
      </c>
      <c r="O63" s="48">
        <v>1</v>
      </c>
      <c r="P63" s="48">
        <v>4</v>
      </c>
      <c r="Q63" s="48">
        <v>23</v>
      </c>
      <c r="R63" s="48">
        <v>7</v>
      </c>
      <c r="S63" s="48">
        <v>9</v>
      </c>
      <c r="T63" s="48">
        <v>6</v>
      </c>
      <c r="U63" s="48">
        <v>4</v>
      </c>
      <c r="V63" s="49">
        <v>53</v>
      </c>
      <c r="W63" s="49">
        <v>54</v>
      </c>
      <c r="X63" s="48">
        <v>2</v>
      </c>
      <c r="Y63" s="48">
        <v>9</v>
      </c>
      <c r="Z63" s="48">
        <v>11</v>
      </c>
      <c r="AA63" s="48">
        <v>45</v>
      </c>
      <c r="AB63" s="48">
        <v>148</v>
      </c>
      <c r="AC63" s="48">
        <v>73</v>
      </c>
      <c r="AD63" s="48">
        <v>64</v>
      </c>
      <c r="AE63" s="48">
        <v>64</v>
      </c>
      <c r="AF63" s="48">
        <v>33</v>
      </c>
      <c r="AG63" s="49">
        <v>427</v>
      </c>
      <c r="AH63" s="49">
        <v>438</v>
      </c>
      <c r="AI63" s="48">
        <v>0</v>
      </c>
      <c r="AJ63" s="48">
        <v>0</v>
      </c>
      <c r="AK63" s="48">
        <v>0</v>
      </c>
      <c r="AL63" s="48">
        <v>0</v>
      </c>
      <c r="AM63" s="48">
        <v>2</v>
      </c>
      <c r="AN63" s="48">
        <v>0</v>
      </c>
      <c r="AO63" s="48">
        <v>1</v>
      </c>
      <c r="AP63" s="48">
        <v>2</v>
      </c>
      <c r="AQ63" s="48">
        <v>1</v>
      </c>
      <c r="AR63" s="50">
        <v>6</v>
      </c>
      <c r="AS63" s="50">
        <v>6</v>
      </c>
      <c r="AT63" s="50">
        <v>3</v>
      </c>
      <c r="AU63" s="48">
        <v>9</v>
      </c>
      <c r="AV63" s="48">
        <v>12</v>
      </c>
      <c r="AW63" s="48">
        <v>49</v>
      </c>
      <c r="AX63" s="50">
        <v>173</v>
      </c>
      <c r="AY63" s="50">
        <v>80</v>
      </c>
      <c r="AZ63" s="50">
        <v>74</v>
      </c>
      <c r="BA63" s="50">
        <v>72</v>
      </c>
      <c r="BB63" s="50">
        <v>38</v>
      </c>
      <c r="BC63" s="67">
        <v>486</v>
      </c>
      <c r="BD63" s="51">
        <v>498</v>
      </c>
    </row>
    <row r="64" spans="1:56" s="52" customFormat="1" ht="18.75" customHeight="1">
      <c r="A64" s="53" t="s">
        <v>70</v>
      </c>
      <c r="B64" s="49">
        <v>0</v>
      </c>
      <c r="C64" s="48">
        <v>0</v>
      </c>
      <c r="D64" s="48">
        <v>0</v>
      </c>
      <c r="E64" s="48">
        <v>1</v>
      </c>
      <c r="F64" s="48">
        <v>1</v>
      </c>
      <c r="G64" s="48">
        <v>2</v>
      </c>
      <c r="H64" s="48">
        <v>3</v>
      </c>
      <c r="I64" s="48">
        <v>3</v>
      </c>
      <c r="J64" s="48">
        <v>3</v>
      </c>
      <c r="K64" s="49">
        <v>13</v>
      </c>
      <c r="L64" s="49">
        <v>13</v>
      </c>
      <c r="M64" s="48">
        <v>0</v>
      </c>
      <c r="N64" s="48">
        <v>0</v>
      </c>
      <c r="O64" s="48">
        <v>0</v>
      </c>
      <c r="P64" s="48">
        <v>0</v>
      </c>
      <c r="Q64" s="48">
        <v>0</v>
      </c>
      <c r="R64" s="48">
        <v>0</v>
      </c>
      <c r="S64" s="48">
        <v>0</v>
      </c>
      <c r="T64" s="48">
        <v>0</v>
      </c>
      <c r="U64" s="48">
        <v>0</v>
      </c>
      <c r="V64" s="49">
        <v>0</v>
      </c>
      <c r="W64" s="49">
        <v>0</v>
      </c>
      <c r="X64" s="48">
        <v>0</v>
      </c>
      <c r="Y64" s="48">
        <v>0</v>
      </c>
      <c r="Z64" s="48">
        <v>0</v>
      </c>
      <c r="AA64" s="48">
        <v>1</v>
      </c>
      <c r="AB64" s="48">
        <v>1</v>
      </c>
      <c r="AC64" s="48">
        <v>2</v>
      </c>
      <c r="AD64" s="48">
        <v>3</v>
      </c>
      <c r="AE64" s="48">
        <v>3</v>
      </c>
      <c r="AF64" s="48">
        <v>3</v>
      </c>
      <c r="AG64" s="49">
        <v>13</v>
      </c>
      <c r="AH64" s="49">
        <v>13</v>
      </c>
      <c r="AI64" s="48">
        <v>0</v>
      </c>
      <c r="AJ64" s="48">
        <v>0</v>
      </c>
      <c r="AK64" s="48">
        <v>0</v>
      </c>
      <c r="AL64" s="48">
        <v>0</v>
      </c>
      <c r="AM64" s="48">
        <v>0</v>
      </c>
      <c r="AN64" s="48">
        <v>0</v>
      </c>
      <c r="AO64" s="48">
        <v>0</v>
      </c>
      <c r="AP64" s="48">
        <v>0</v>
      </c>
      <c r="AQ64" s="48">
        <v>0</v>
      </c>
      <c r="AR64" s="50">
        <v>0</v>
      </c>
      <c r="AS64" s="50">
        <v>0</v>
      </c>
      <c r="AT64" s="50">
        <v>0</v>
      </c>
      <c r="AU64" s="48">
        <v>0</v>
      </c>
      <c r="AV64" s="48">
        <v>0</v>
      </c>
      <c r="AW64" s="48">
        <v>1</v>
      </c>
      <c r="AX64" s="50">
        <v>1</v>
      </c>
      <c r="AY64" s="50">
        <v>2</v>
      </c>
      <c r="AZ64" s="50">
        <v>3</v>
      </c>
      <c r="BA64" s="50">
        <v>3</v>
      </c>
      <c r="BB64" s="50">
        <v>3</v>
      </c>
      <c r="BC64" s="67">
        <v>13</v>
      </c>
      <c r="BD64" s="51">
        <v>13</v>
      </c>
    </row>
    <row r="65" spans="1:56" s="52" customFormat="1" ht="18.75" customHeight="1">
      <c r="A65" s="53" t="s">
        <v>71</v>
      </c>
      <c r="B65" s="49">
        <v>4</v>
      </c>
      <c r="C65" s="48">
        <v>1</v>
      </c>
      <c r="D65" s="48">
        <v>5</v>
      </c>
      <c r="E65" s="48">
        <v>10</v>
      </c>
      <c r="F65" s="48">
        <v>37</v>
      </c>
      <c r="G65" s="48">
        <v>30</v>
      </c>
      <c r="H65" s="48">
        <v>38</v>
      </c>
      <c r="I65" s="48">
        <v>24</v>
      </c>
      <c r="J65" s="48">
        <v>20</v>
      </c>
      <c r="K65" s="49">
        <v>159</v>
      </c>
      <c r="L65" s="49">
        <v>164</v>
      </c>
      <c r="M65" s="48">
        <v>1</v>
      </c>
      <c r="N65" s="48">
        <v>0</v>
      </c>
      <c r="O65" s="48">
        <v>1</v>
      </c>
      <c r="P65" s="48">
        <v>0</v>
      </c>
      <c r="Q65" s="48">
        <v>3</v>
      </c>
      <c r="R65" s="48">
        <v>3</v>
      </c>
      <c r="S65" s="48">
        <v>5</v>
      </c>
      <c r="T65" s="48">
        <v>2</v>
      </c>
      <c r="U65" s="48">
        <v>2</v>
      </c>
      <c r="V65" s="49">
        <v>15</v>
      </c>
      <c r="W65" s="49">
        <v>16</v>
      </c>
      <c r="X65" s="48">
        <v>3</v>
      </c>
      <c r="Y65" s="48">
        <v>1</v>
      </c>
      <c r="Z65" s="48">
        <v>4</v>
      </c>
      <c r="AA65" s="48">
        <v>10</v>
      </c>
      <c r="AB65" s="48">
        <v>34</v>
      </c>
      <c r="AC65" s="48">
        <v>27</v>
      </c>
      <c r="AD65" s="48">
        <v>33</v>
      </c>
      <c r="AE65" s="48">
        <v>22</v>
      </c>
      <c r="AF65" s="48">
        <v>18</v>
      </c>
      <c r="AG65" s="49">
        <v>144</v>
      </c>
      <c r="AH65" s="49">
        <v>148</v>
      </c>
      <c r="AI65" s="48">
        <v>0</v>
      </c>
      <c r="AJ65" s="48">
        <v>0</v>
      </c>
      <c r="AK65" s="48">
        <v>0</v>
      </c>
      <c r="AL65" s="48">
        <v>0</v>
      </c>
      <c r="AM65" s="48">
        <v>1</v>
      </c>
      <c r="AN65" s="48">
        <v>1</v>
      </c>
      <c r="AO65" s="48">
        <v>2</v>
      </c>
      <c r="AP65" s="48">
        <v>0</v>
      </c>
      <c r="AQ65" s="48">
        <v>0</v>
      </c>
      <c r="AR65" s="50">
        <v>4</v>
      </c>
      <c r="AS65" s="50">
        <v>4</v>
      </c>
      <c r="AT65" s="50">
        <v>4</v>
      </c>
      <c r="AU65" s="48">
        <v>1</v>
      </c>
      <c r="AV65" s="48">
        <v>5</v>
      </c>
      <c r="AW65" s="48">
        <v>10</v>
      </c>
      <c r="AX65" s="50">
        <v>38</v>
      </c>
      <c r="AY65" s="50">
        <v>31</v>
      </c>
      <c r="AZ65" s="50">
        <v>40</v>
      </c>
      <c r="BA65" s="50">
        <v>24</v>
      </c>
      <c r="BB65" s="50">
        <v>20</v>
      </c>
      <c r="BC65" s="67">
        <v>163</v>
      </c>
      <c r="BD65" s="51">
        <v>168</v>
      </c>
    </row>
    <row r="66" spans="1:56" s="52" customFormat="1" ht="18.75" customHeight="1">
      <c r="A66" s="53" t="s">
        <v>72</v>
      </c>
      <c r="B66" s="48">
        <v>0</v>
      </c>
      <c r="C66" s="48">
        <v>0</v>
      </c>
      <c r="D66" s="48">
        <v>0</v>
      </c>
      <c r="E66" s="48">
        <v>15</v>
      </c>
      <c r="F66" s="48">
        <v>39</v>
      </c>
      <c r="G66" s="48">
        <v>11</v>
      </c>
      <c r="H66" s="48">
        <v>17</v>
      </c>
      <c r="I66" s="48">
        <v>13</v>
      </c>
      <c r="J66" s="48">
        <v>16</v>
      </c>
      <c r="K66" s="49">
        <v>111</v>
      </c>
      <c r="L66" s="49">
        <v>111</v>
      </c>
      <c r="M66" s="48">
        <v>0</v>
      </c>
      <c r="N66" s="48">
        <v>0</v>
      </c>
      <c r="O66" s="48">
        <v>0</v>
      </c>
      <c r="P66" s="48">
        <v>4</v>
      </c>
      <c r="Q66" s="48">
        <v>6</v>
      </c>
      <c r="R66" s="48">
        <v>2</v>
      </c>
      <c r="S66" s="48">
        <v>1</v>
      </c>
      <c r="T66" s="48">
        <v>1</v>
      </c>
      <c r="U66" s="48">
        <v>2</v>
      </c>
      <c r="V66" s="49">
        <v>16</v>
      </c>
      <c r="W66" s="49">
        <v>16</v>
      </c>
      <c r="X66" s="48">
        <v>0</v>
      </c>
      <c r="Y66" s="48">
        <v>0</v>
      </c>
      <c r="Z66" s="48">
        <v>0</v>
      </c>
      <c r="AA66" s="48">
        <v>11</v>
      </c>
      <c r="AB66" s="48">
        <v>33</v>
      </c>
      <c r="AC66" s="48">
        <v>9</v>
      </c>
      <c r="AD66" s="48">
        <v>16</v>
      </c>
      <c r="AE66" s="48">
        <v>12</v>
      </c>
      <c r="AF66" s="48">
        <v>14</v>
      </c>
      <c r="AG66" s="49">
        <v>95</v>
      </c>
      <c r="AH66" s="49">
        <v>95</v>
      </c>
      <c r="AI66" s="48">
        <v>0</v>
      </c>
      <c r="AJ66" s="48">
        <v>0</v>
      </c>
      <c r="AK66" s="48">
        <v>0</v>
      </c>
      <c r="AL66" s="48">
        <v>2</v>
      </c>
      <c r="AM66" s="48">
        <v>3</v>
      </c>
      <c r="AN66" s="48">
        <v>0</v>
      </c>
      <c r="AO66" s="48">
        <v>2</v>
      </c>
      <c r="AP66" s="48">
        <v>2</v>
      </c>
      <c r="AQ66" s="48">
        <v>1</v>
      </c>
      <c r="AR66" s="50">
        <v>10</v>
      </c>
      <c r="AS66" s="50">
        <v>10</v>
      </c>
      <c r="AT66" s="50">
        <v>0</v>
      </c>
      <c r="AU66" s="48">
        <v>0</v>
      </c>
      <c r="AV66" s="48">
        <v>0</v>
      </c>
      <c r="AW66" s="48">
        <v>17</v>
      </c>
      <c r="AX66" s="50">
        <v>42</v>
      </c>
      <c r="AY66" s="50">
        <v>11</v>
      </c>
      <c r="AZ66" s="50">
        <v>19</v>
      </c>
      <c r="BA66" s="50">
        <v>15</v>
      </c>
      <c r="BB66" s="50">
        <v>17</v>
      </c>
      <c r="BC66" s="67">
        <v>121</v>
      </c>
      <c r="BD66" s="51">
        <v>121</v>
      </c>
    </row>
    <row r="67" spans="1:56" s="52" customFormat="1" ht="18.75" customHeight="1">
      <c r="A67" s="53" t="s">
        <v>73</v>
      </c>
      <c r="B67" s="48">
        <v>1</v>
      </c>
      <c r="C67" s="48">
        <v>5</v>
      </c>
      <c r="D67" s="48">
        <v>6</v>
      </c>
      <c r="E67" s="48">
        <v>5</v>
      </c>
      <c r="F67" s="48">
        <v>66</v>
      </c>
      <c r="G67" s="48">
        <v>32</v>
      </c>
      <c r="H67" s="48">
        <v>37</v>
      </c>
      <c r="I67" s="48">
        <v>22</v>
      </c>
      <c r="J67" s="48">
        <v>15</v>
      </c>
      <c r="K67" s="49">
        <v>177</v>
      </c>
      <c r="L67" s="49">
        <v>183</v>
      </c>
      <c r="M67" s="48">
        <v>0</v>
      </c>
      <c r="N67" s="48">
        <v>0</v>
      </c>
      <c r="O67" s="48">
        <v>0</v>
      </c>
      <c r="P67" s="48">
        <v>0</v>
      </c>
      <c r="Q67" s="48">
        <v>8</v>
      </c>
      <c r="R67" s="48">
        <v>4</v>
      </c>
      <c r="S67" s="48">
        <v>5</v>
      </c>
      <c r="T67" s="48">
        <v>1</v>
      </c>
      <c r="U67" s="48">
        <v>2</v>
      </c>
      <c r="V67" s="49">
        <v>20</v>
      </c>
      <c r="W67" s="49">
        <v>20</v>
      </c>
      <c r="X67" s="48">
        <v>1</v>
      </c>
      <c r="Y67" s="48">
        <v>5</v>
      </c>
      <c r="Z67" s="48">
        <v>6</v>
      </c>
      <c r="AA67" s="48">
        <v>5</v>
      </c>
      <c r="AB67" s="48">
        <v>58</v>
      </c>
      <c r="AC67" s="48">
        <v>28</v>
      </c>
      <c r="AD67" s="48">
        <v>32</v>
      </c>
      <c r="AE67" s="48">
        <v>21</v>
      </c>
      <c r="AF67" s="48">
        <v>13</v>
      </c>
      <c r="AG67" s="49">
        <v>157</v>
      </c>
      <c r="AH67" s="49">
        <v>163</v>
      </c>
      <c r="AI67" s="48">
        <v>0</v>
      </c>
      <c r="AJ67" s="48">
        <v>0</v>
      </c>
      <c r="AK67" s="48">
        <v>0</v>
      </c>
      <c r="AL67" s="48">
        <v>0</v>
      </c>
      <c r="AM67" s="48">
        <v>0</v>
      </c>
      <c r="AN67" s="48">
        <v>1</v>
      </c>
      <c r="AO67" s="48">
        <v>1</v>
      </c>
      <c r="AP67" s="48">
        <v>0</v>
      </c>
      <c r="AQ67" s="48">
        <v>0</v>
      </c>
      <c r="AR67" s="50">
        <v>2</v>
      </c>
      <c r="AS67" s="50">
        <v>2</v>
      </c>
      <c r="AT67" s="50">
        <v>1</v>
      </c>
      <c r="AU67" s="48">
        <v>5</v>
      </c>
      <c r="AV67" s="48">
        <v>6</v>
      </c>
      <c r="AW67" s="48">
        <v>5</v>
      </c>
      <c r="AX67" s="50">
        <v>66</v>
      </c>
      <c r="AY67" s="50">
        <v>33</v>
      </c>
      <c r="AZ67" s="50">
        <v>38</v>
      </c>
      <c r="BA67" s="50">
        <v>22</v>
      </c>
      <c r="BB67" s="50">
        <v>15</v>
      </c>
      <c r="BC67" s="67">
        <v>179</v>
      </c>
      <c r="BD67" s="51">
        <v>185</v>
      </c>
    </row>
    <row r="68" spans="1:56" s="52" customFormat="1" ht="18.75" customHeight="1">
      <c r="A68" s="53" t="s">
        <v>74</v>
      </c>
      <c r="B68" s="48">
        <v>0</v>
      </c>
      <c r="C68" s="48">
        <v>0</v>
      </c>
      <c r="D68" s="48">
        <v>0</v>
      </c>
      <c r="E68" s="48">
        <v>1</v>
      </c>
      <c r="F68" s="48">
        <v>4</v>
      </c>
      <c r="G68" s="48">
        <v>2</v>
      </c>
      <c r="H68" s="48">
        <v>1</v>
      </c>
      <c r="I68" s="48">
        <v>2</v>
      </c>
      <c r="J68" s="48">
        <v>1</v>
      </c>
      <c r="K68" s="49">
        <v>11</v>
      </c>
      <c r="L68" s="49">
        <v>11</v>
      </c>
      <c r="M68" s="48">
        <v>0</v>
      </c>
      <c r="N68" s="48">
        <v>0</v>
      </c>
      <c r="O68" s="48">
        <v>0</v>
      </c>
      <c r="P68" s="48">
        <v>0</v>
      </c>
      <c r="Q68" s="48">
        <v>0</v>
      </c>
      <c r="R68" s="48">
        <v>0</v>
      </c>
      <c r="S68" s="48">
        <v>0</v>
      </c>
      <c r="T68" s="48">
        <v>0</v>
      </c>
      <c r="U68" s="48">
        <v>0</v>
      </c>
      <c r="V68" s="49">
        <v>0</v>
      </c>
      <c r="W68" s="49">
        <v>0</v>
      </c>
      <c r="X68" s="48">
        <v>0</v>
      </c>
      <c r="Y68" s="48">
        <v>0</v>
      </c>
      <c r="Z68" s="48">
        <v>0</v>
      </c>
      <c r="AA68" s="48">
        <v>1</v>
      </c>
      <c r="AB68" s="48">
        <v>4</v>
      </c>
      <c r="AC68" s="48">
        <v>2</v>
      </c>
      <c r="AD68" s="48">
        <v>1</v>
      </c>
      <c r="AE68" s="48">
        <v>2</v>
      </c>
      <c r="AF68" s="48">
        <v>1</v>
      </c>
      <c r="AG68" s="49">
        <v>11</v>
      </c>
      <c r="AH68" s="49">
        <v>11</v>
      </c>
      <c r="AI68" s="48">
        <v>0</v>
      </c>
      <c r="AJ68" s="48">
        <v>0</v>
      </c>
      <c r="AK68" s="48">
        <v>0</v>
      </c>
      <c r="AL68" s="48">
        <v>0</v>
      </c>
      <c r="AM68" s="48">
        <v>0</v>
      </c>
      <c r="AN68" s="48">
        <v>0</v>
      </c>
      <c r="AO68" s="48">
        <v>0</v>
      </c>
      <c r="AP68" s="48">
        <v>0</v>
      </c>
      <c r="AQ68" s="48">
        <v>0</v>
      </c>
      <c r="AR68" s="50">
        <v>0</v>
      </c>
      <c r="AS68" s="50">
        <v>0</v>
      </c>
      <c r="AT68" s="50">
        <v>0</v>
      </c>
      <c r="AU68" s="48">
        <v>0</v>
      </c>
      <c r="AV68" s="48">
        <v>0</v>
      </c>
      <c r="AW68" s="48">
        <v>1</v>
      </c>
      <c r="AX68" s="50">
        <v>4</v>
      </c>
      <c r="AY68" s="50">
        <v>2</v>
      </c>
      <c r="AZ68" s="50">
        <v>1</v>
      </c>
      <c r="BA68" s="50">
        <v>2</v>
      </c>
      <c r="BB68" s="50">
        <v>1</v>
      </c>
      <c r="BC68" s="67">
        <v>11</v>
      </c>
      <c r="BD68" s="51">
        <v>11</v>
      </c>
    </row>
    <row r="69" spans="1:56" s="52" customFormat="1" ht="18.75" customHeight="1">
      <c r="A69" s="53" t="s">
        <v>75</v>
      </c>
      <c r="B69" s="48">
        <v>77</v>
      </c>
      <c r="C69" s="48">
        <v>52</v>
      </c>
      <c r="D69" s="48">
        <v>129</v>
      </c>
      <c r="E69" s="48">
        <v>0</v>
      </c>
      <c r="F69" s="48">
        <v>84</v>
      </c>
      <c r="G69" s="48">
        <v>75</v>
      </c>
      <c r="H69" s="48">
        <v>64</v>
      </c>
      <c r="I69" s="48">
        <v>74</v>
      </c>
      <c r="J69" s="48">
        <v>51</v>
      </c>
      <c r="K69" s="49">
        <v>348</v>
      </c>
      <c r="L69" s="49">
        <v>477</v>
      </c>
      <c r="M69" s="48">
        <v>10</v>
      </c>
      <c r="N69" s="48">
        <v>10</v>
      </c>
      <c r="O69" s="48">
        <v>20</v>
      </c>
      <c r="P69" s="48">
        <v>0</v>
      </c>
      <c r="Q69" s="48">
        <v>11</v>
      </c>
      <c r="R69" s="48">
        <v>11</v>
      </c>
      <c r="S69" s="48">
        <v>10</v>
      </c>
      <c r="T69" s="48">
        <v>9</v>
      </c>
      <c r="U69" s="48">
        <v>10</v>
      </c>
      <c r="V69" s="49">
        <v>51</v>
      </c>
      <c r="W69" s="49">
        <v>71</v>
      </c>
      <c r="X69" s="48">
        <v>67</v>
      </c>
      <c r="Y69" s="48">
        <v>42</v>
      </c>
      <c r="Z69" s="48">
        <v>109</v>
      </c>
      <c r="AA69" s="48">
        <v>0</v>
      </c>
      <c r="AB69" s="48">
        <v>73</v>
      </c>
      <c r="AC69" s="48">
        <v>64</v>
      </c>
      <c r="AD69" s="48">
        <v>54</v>
      </c>
      <c r="AE69" s="48">
        <v>65</v>
      </c>
      <c r="AF69" s="48">
        <v>41</v>
      </c>
      <c r="AG69" s="49">
        <v>297</v>
      </c>
      <c r="AH69" s="49">
        <v>406</v>
      </c>
      <c r="AI69" s="48">
        <v>0</v>
      </c>
      <c r="AJ69" s="48">
        <v>3</v>
      </c>
      <c r="AK69" s="48">
        <v>3</v>
      </c>
      <c r="AL69" s="48">
        <v>0</v>
      </c>
      <c r="AM69" s="48">
        <v>1</v>
      </c>
      <c r="AN69" s="48">
        <v>7</v>
      </c>
      <c r="AO69" s="48">
        <v>1</v>
      </c>
      <c r="AP69" s="48">
        <v>3</v>
      </c>
      <c r="AQ69" s="48">
        <v>2</v>
      </c>
      <c r="AR69" s="50">
        <v>14</v>
      </c>
      <c r="AS69" s="50">
        <v>17</v>
      </c>
      <c r="AT69" s="50">
        <v>77</v>
      </c>
      <c r="AU69" s="48">
        <v>55</v>
      </c>
      <c r="AV69" s="48">
        <v>132</v>
      </c>
      <c r="AW69" s="48">
        <v>0</v>
      </c>
      <c r="AX69" s="50">
        <v>85</v>
      </c>
      <c r="AY69" s="50">
        <v>82</v>
      </c>
      <c r="AZ69" s="50">
        <v>65</v>
      </c>
      <c r="BA69" s="50">
        <v>77</v>
      </c>
      <c r="BB69" s="50">
        <v>53</v>
      </c>
      <c r="BC69" s="67">
        <v>362</v>
      </c>
      <c r="BD69" s="51">
        <v>494</v>
      </c>
    </row>
    <row r="70" spans="1:56" s="52" customFormat="1" ht="18.75" customHeight="1">
      <c r="A70" s="53" t="s">
        <v>76</v>
      </c>
      <c r="B70" s="48">
        <v>0</v>
      </c>
      <c r="C70" s="48">
        <v>0</v>
      </c>
      <c r="D70" s="48">
        <v>0</v>
      </c>
      <c r="E70" s="48">
        <v>0</v>
      </c>
      <c r="F70" s="48">
        <v>5</v>
      </c>
      <c r="G70" s="48">
        <v>3</v>
      </c>
      <c r="H70" s="48">
        <v>0</v>
      </c>
      <c r="I70" s="48">
        <v>0</v>
      </c>
      <c r="J70" s="48">
        <v>0</v>
      </c>
      <c r="K70" s="49">
        <v>8</v>
      </c>
      <c r="L70" s="49">
        <v>8</v>
      </c>
      <c r="M70" s="48">
        <v>0</v>
      </c>
      <c r="N70" s="48">
        <v>0</v>
      </c>
      <c r="O70" s="48">
        <v>0</v>
      </c>
      <c r="P70" s="48">
        <v>0</v>
      </c>
      <c r="Q70" s="48">
        <v>1</v>
      </c>
      <c r="R70" s="48">
        <v>0</v>
      </c>
      <c r="S70" s="48">
        <v>0</v>
      </c>
      <c r="T70" s="48">
        <v>0</v>
      </c>
      <c r="U70" s="48">
        <v>0</v>
      </c>
      <c r="V70" s="49">
        <v>1</v>
      </c>
      <c r="W70" s="49">
        <v>1</v>
      </c>
      <c r="X70" s="48">
        <v>0</v>
      </c>
      <c r="Y70" s="48">
        <v>0</v>
      </c>
      <c r="Z70" s="48">
        <v>0</v>
      </c>
      <c r="AA70" s="48">
        <v>0</v>
      </c>
      <c r="AB70" s="48">
        <v>4</v>
      </c>
      <c r="AC70" s="48">
        <v>3</v>
      </c>
      <c r="AD70" s="48">
        <v>0</v>
      </c>
      <c r="AE70" s="48">
        <v>0</v>
      </c>
      <c r="AF70" s="48">
        <v>0</v>
      </c>
      <c r="AG70" s="49">
        <v>7</v>
      </c>
      <c r="AH70" s="49">
        <v>7</v>
      </c>
      <c r="AI70" s="48">
        <v>0</v>
      </c>
      <c r="AJ70" s="48">
        <v>0</v>
      </c>
      <c r="AK70" s="48">
        <v>0</v>
      </c>
      <c r="AL70" s="48">
        <v>0</v>
      </c>
      <c r="AM70" s="48">
        <v>0</v>
      </c>
      <c r="AN70" s="48">
        <v>0</v>
      </c>
      <c r="AO70" s="48">
        <v>0</v>
      </c>
      <c r="AP70" s="48">
        <v>0</v>
      </c>
      <c r="AQ70" s="48">
        <v>0</v>
      </c>
      <c r="AR70" s="50">
        <v>0</v>
      </c>
      <c r="AS70" s="50">
        <v>0</v>
      </c>
      <c r="AT70" s="50">
        <v>0</v>
      </c>
      <c r="AU70" s="48">
        <v>0</v>
      </c>
      <c r="AV70" s="48">
        <v>0</v>
      </c>
      <c r="AW70" s="48">
        <v>0</v>
      </c>
      <c r="AX70" s="50">
        <v>5</v>
      </c>
      <c r="AY70" s="50">
        <v>3</v>
      </c>
      <c r="AZ70" s="50">
        <v>0</v>
      </c>
      <c r="BA70" s="50">
        <v>0</v>
      </c>
      <c r="BB70" s="50">
        <v>0</v>
      </c>
      <c r="BC70" s="67">
        <v>8</v>
      </c>
      <c r="BD70" s="51">
        <v>8</v>
      </c>
    </row>
    <row r="71" spans="1:56" s="52" customFormat="1" ht="18.75" customHeight="1">
      <c r="A71" s="53" t="s">
        <v>77</v>
      </c>
      <c r="B71" s="48">
        <v>10</v>
      </c>
      <c r="C71" s="48">
        <v>4</v>
      </c>
      <c r="D71" s="48">
        <v>14</v>
      </c>
      <c r="E71" s="48">
        <v>0</v>
      </c>
      <c r="F71" s="48">
        <v>10</v>
      </c>
      <c r="G71" s="48">
        <v>6</v>
      </c>
      <c r="H71" s="48">
        <v>9</v>
      </c>
      <c r="I71" s="48">
        <v>7</v>
      </c>
      <c r="J71" s="48">
        <v>2</v>
      </c>
      <c r="K71" s="49">
        <v>34</v>
      </c>
      <c r="L71" s="49">
        <v>48</v>
      </c>
      <c r="M71" s="48">
        <v>1</v>
      </c>
      <c r="N71" s="48">
        <v>2</v>
      </c>
      <c r="O71" s="48">
        <v>3</v>
      </c>
      <c r="P71" s="48">
        <v>0</v>
      </c>
      <c r="Q71" s="48">
        <v>2</v>
      </c>
      <c r="R71" s="48">
        <v>2</v>
      </c>
      <c r="S71" s="48">
        <v>0</v>
      </c>
      <c r="T71" s="48">
        <v>2</v>
      </c>
      <c r="U71" s="48">
        <v>1</v>
      </c>
      <c r="V71" s="49">
        <v>7</v>
      </c>
      <c r="W71" s="49">
        <v>10</v>
      </c>
      <c r="X71" s="48">
        <v>9</v>
      </c>
      <c r="Y71" s="48">
        <v>2</v>
      </c>
      <c r="Z71" s="48">
        <v>11</v>
      </c>
      <c r="AA71" s="48">
        <v>0</v>
      </c>
      <c r="AB71" s="48">
        <v>8</v>
      </c>
      <c r="AC71" s="48">
        <v>4</v>
      </c>
      <c r="AD71" s="48">
        <v>9</v>
      </c>
      <c r="AE71" s="48">
        <v>5</v>
      </c>
      <c r="AF71" s="48">
        <v>1</v>
      </c>
      <c r="AG71" s="49">
        <v>27</v>
      </c>
      <c r="AH71" s="49">
        <v>38</v>
      </c>
      <c r="AI71" s="48">
        <v>1</v>
      </c>
      <c r="AJ71" s="48">
        <v>0</v>
      </c>
      <c r="AK71" s="48">
        <v>1</v>
      </c>
      <c r="AL71" s="48">
        <v>0</v>
      </c>
      <c r="AM71" s="48">
        <v>0</v>
      </c>
      <c r="AN71" s="48">
        <v>0</v>
      </c>
      <c r="AO71" s="48">
        <v>0</v>
      </c>
      <c r="AP71" s="48">
        <v>0</v>
      </c>
      <c r="AQ71" s="48">
        <v>0</v>
      </c>
      <c r="AR71" s="50">
        <v>0</v>
      </c>
      <c r="AS71" s="50">
        <v>1</v>
      </c>
      <c r="AT71" s="50">
        <v>11</v>
      </c>
      <c r="AU71" s="48">
        <v>4</v>
      </c>
      <c r="AV71" s="48">
        <v>15</v>
      </c>
      <c r="AW71" s="48">
        <v>0</v>
      </c>
      <c r="AX71" s="50">
        <v>10</v>
      </c>
      <c r="AY71" s="50">
        <v>6</v>
      </c>
      <c r="AZ71" s="50">
        <v>9</v>
      </c>
      <c r="BA71" s="50">
        <v>7</v>
      </c>
      <c r="BB71" s="50">
        <v>2</v>
      </c>
      <c r="BC71" s="67">
        <v>34</v>
      </c>
      <c r="BD71" s="51">
        <v>49</v>
      </c>
    </row>
    <row r="72" spans="1:56" s="52" customFormat="1" ht="18.75" customHeight="1" thickBot="1">
      <c r="A72" s="55" t="s">
        <v>78</v>
      </c>
      <c r="B72" s="56">
        <f>SUM(B63:B71)</f>
        <v>95</v>
      </c>
      <c r="C72" s="56">
        <f>SUM(C63:C71)</f>
        <v>71</v>
      </c>
      <c r="D72" s="56">
        <f>SUM(D63:D71)</f>
        <v>166</v>
      </c>
      <c r="E72" s="56">
        <f>SUM(E63:E71)</f>
        <v>81</v>
      </c>
      <c r="F72" s="56">
        <f aca="true" t="shared" si="6" ref="F72:BD72">SUM(F63:F71)</f>
        <v>417</v>
      </c>
      <c r="G72" s="56">
        <f t="shared" si="6"/>
        <v>241</v>
      </c>
      <c r="H72" s="56">
        <f t="shared" si="6"/>
        <v>242</v>
      </c>
      <c r="I72" s="56">
        <f t="shared" si="6"/>
        <v>215</v>
      </c>
      <c r="J72" s="56">
        <f t="shared" si="6"/>
        <v>145</v>
      </c>
      <c r="K72" s="56">
        <f t="shared" si="6"/>
        <v>1341</v>
      </c>
      <c r="L72" s="56">
        <f t="shared" si="6"/>
        <v>1507</v>
      </c>
      <c r="M72" s="56">
        <f t="shared" si="6"/>
        <v>13</v>
      </c>
      <c r="N72" s="56">
        <f>SUM(N63:N71)</f>
        <v>12</v>
      </c>
      <c r="O72" s="56">
        <f>SUM(O63:O71)</f>
        <v>25</v>
      </c>
      <c r="P72" s="56">
        <f>SUM(P63:P71)</f>
        <v>8</v>
      </c>
      <c r="Q72" s="56">
        <f t="shared" si="6"/>
        <v>54</v>
      </c>
      <c r="R72" s="56">
        <f t="shared" si="6"/>
        <v>29</v>
      </c>
      <c r="S72" s="56">
        <f t="shared" si="6"/>
        <v>30</v>
      </c>
      <c r="T72" s="56">
        <f t="shared" si="6"/>
        <v>21</v>
      </c>
      <c r="U72" s="56">
        <f t="shared" si="6"/>
        <v>21</v>
      </c>
      <c r="V72" s="56">
        <f t="shared" si="6"/>
        <v>163</v>
      </c>
      <c r="W72" s="56">
        <f t="shared" si="6"/>
        <v>188</v>
      </c>
      <c r="X72" s="56">
        <f t="shared" si="6"/>
        <v>82</v>
      </c>
      <c r="Y72" s="56">
        <f>SUM(Y63:Y71)</f>
        <v>59</v>
      </c>
      <c r="Z72" s="56">
        <f>SUM(Z63:Z71)</f>
        <v>141</v>
      </c>
      <c r="AA72" s="56">
        <f>SUM(AA63:AA71)</f>
        <v>73</v>
      </c>
      <c r="AB72" s="56">
        <f>SUM(AB63:AB71)</f>
        <v>363</v>
      </c>
      <c r="AC72" s="56">
        <f t="shared" si="6"/>
        <v>212</v>
      </c>
      <c r="AD72" s="56">
        <f t="shared" si="6"/>
        <v>212</v>
      </c>
      <c r="AE72" s="56">
        <f t="shared" si="6"/>
        <v>194</v>
      </c>
      <c r="AF72" s="56">
        <f t="shared" si="6"/>
        <v>124</v>
      </c>
      <c r="AG72" s="56">
        <f>SUM(AG63:AG71)</f>
        <v>1178</v>
      </c>
      <c r="AH72" s="56">
        <f>SUM(AH63:AH71)</f>
        <v>1319</v>
      </c>
      <c r="AI72" s="56">
        <f t="shared" si="6"/>
        <v>1</v>
      </c>
      <c r="AJ72" s="56">
        <f>SUM(AJ63:AJ71)</f>
        <v>3</v>
      </c>
      <c r="AK72" s="56">
        <f>SUM(AK63:AK71)</f>
        <v>4</v>
      </c>
      <c r="AL72" s="56">
        <f>SUM(AL63:AL71)</f>
        <v>2</v>
      </c>
      <c r="AM72" s="56">
        <f t="shared" si="6"/>
        <v>7</v>
      </c>
      <c r="AN72" s="56">
        <f t="shared" si="6"/>
        <v>9</v>
      </c>
      <c r="AO72" s="56">
        <f t="shared" si="6"/>
        <v>7</v>
      </c>
      <c r="AP72" s="56">
        <f t="shared" si="6"/>
        <v>7</v>
      </c>
      <c r="AQ72" s="56">
        <f t="shared" si="6"/>
        <v>4</v>
      </c>
      <c r="AR72" s="56">
        <f t="shared" si="6"/>
        <v>36</v>
      </c>
      <c r="AS72" s="56">
        <f t="shared" si="6"/>
        <v>40</v>
      </c>
      <c r="AT72" s="56">
        <f t="shared" si="6"/>
        <v>96</v>
      </c>
      <c r="AU72" s="56">
        <f>SUM(AU63:AU71)</f>
        <v>74</v>
      </c>
      <c r="AV72" s="56">
        <f>SUM(AV63:AV71)</f>
        <v>170</v>
      </c>
      <c r="AW72" s="56">
        <f>SUM(AW63:AW71)</f>
        <v>83</v>
      </c>
      <c r="AX72" s="56">
        <f>SUM(AX63:AX71)</f>
        <v>424</v>
      </c>
      <c r="AY72" s="56">
        <f t="shared" si="6"/>
        <v>250</v>
      </c>
      <c r="AZ72" s="56">
        <f t="shared" si="6"/>
        <v>249</v>
      </c>
      <c r="BA72" s="56">
        <f t="shared" si="6"/>
        <v>222</v>
      </c>
      <c r="BB72" s="56">
        <f t="shared" si="6"/>
        <v>149</v>
      </c>
      <c r="BC72" s="69">
        <f t="shared" si="6"/>
        <v>1377</v>
      </c>
      <c r="BD72" s="57">
        <f t="shared" si="6"/>
        <v>1547</v>
      </c>
    </row>
    <row r="73" s="52" customFormat="1" ht="14.25"/>
    <row r="74" s="52" customFormat="1" ht="14.25"/>
    <row r="75" s="52" customFormat="1" ht="14.25"/>
    <row r="76" s="52" customFormat="1" ht="14.25"/>
    <row r="77" s="52" customFormat="1" ht="14.25"/>
    <row r="78" s="52" customFormat="1" ht="14.25"/>
    <row r="79" s="52" customFormat="1" ht="14.25"/>
    <row r="80" s="52" customFormat="1" ht="14.25"/>
    <row r="81" s="52" customFormat="1" ht="14.25"/>
    <row r="82" s="52" customFormat="1" ht="14.25"/>
    <row r="83" s="52" customFormat="1" ht="14.25"/>
    <row r="84" s="52" customFormat="1" ht="14.25"/>
    <row r="85" s="52" customFormat="1" ht="14.25"/>
    <row r="86" s="52" customFormat="1" ht="14.25"/>
    <row r="87" s="52" customFormat="1" ht="14.25"/>
    <row r="88" s="52" customFormat="1" ht="14.25"/>
    <row r="89" s="52" customFormat="1" ht="14.25"/>
    <row r="90" s="52" customFormat="1" ht="14.25"/>
    <row r="91" s="52" customFormat="1" ht="14.25"/>
    <row r="92" s="52" customFormat="1" ht="14.25"/>
    <row r="93" s="52" customFormat="1" ht="14.25"/>
    <row r="94" s="52" customFormat="1" ht="14.25"/>
    <row r="95" s="52" customFormat="1" ht="14.25"/>
    <row r="96" s="52" customFormat="1" ht="14.25"/>
    <row r="97" s="52" customFormat="1" ht="14.25"/>
    <row r="98" s="52" customFormat="1" ht="14.25"/>
    <row r="99" s="52" customFormat="1" ht="14.25"/>
    <row r="100" s="52" customFormat="1" ht="14.25"/>
    <row r="101" s="52" customFormat="1" ht="14.25"/>
    <row r="102" s="52" customFormat="1" ht="14.25"/>
    <row r="103" s="52" customFormat="1" ht="14.25"/>
    <row r="104" s="52" customFormat="1" ht="14.25"/>
    <row r="105" s="52" customFormat="1" ht="14.25"/>
    <row r="106" s="52" customFormat="1" ht="14.25"/>
    <row r="107" s="52" customFormat="1" ht="14.25"/>
    <row r="108" s="52" customFormat="1" ht="14.25"/>
    <row r="109" s="52" customFormat="1" ht="14.25"/>
    <row r="110" s="52" customFormat="1" ht="14.25"/>
    <row r="111" s="52" customFormat="1" ht="14.25"/>
    <row r="112" s="52" customFormat="1" ht="14.25"/>
    <row r="113" s="52" customFormat="1" ht="14.25"/>
    <row r="114" s="52" customFormat="1" ht="14.25"/>
    <row r="115" s="52" customFormat="1" ht="14.25"/>
    <row r="116" s="52" customFormat="1" ht="14.25"/>
    <row r="117" s="52" customFormat="1" ht="14.25"/>
    <row r="118" s="52" customFormat="1" ht="14.25"/>
    <row r="119" s="52" customFormat="1" ht="14.25"/>
    <row r="120" s="52" customFormat="1" ht="14.25"/>
    <row r="121" s="52" customFormat="1" ht="14.25"/>
    <row r="122" s="52" customFormat="1" ht="14.25"/>
    <row r="123" s="52" customFormat="1" ht="14.25"/>
    <row r="124" s="52" customFormat="1" ht="14.25"/>
    <row r="125" s="52" customFormat="1" ht="14.25"/>
    <row r="126" s="52" customFormat="1" ht="14.25"/>
    <row r="127" s="52" customFormat="1" ht="14.25"/>
    <row r="128" s="52" customFormat="1" ht="14.25"/>
    <row r="129" s="52" customFormat="1" ht="14.25"/>
    <row r="130" s="52" customFormat="1" ht="14.25"/>
    <row r="131" s="52" customFormat="1" ht="14.25"/>
    <row r="132" s="52" customFormat="1" ht="14.25"/>
    <row r="133" s="52" customFormat="1" ht="14.25"/>
    <row r="134" s="52" customFormat="1" ht="14.25"/>
    <row r="135" s="52" customFormat="1" ht="14.25"/>
    <row r="136" s="52" customFormat="1" ht="14.25"/>
    <row r="137" s="52" customFormat="1" ht="14.25"/>
    <row r="138" s="52" customFormat="1" ht="14.25"/>
    <row r="139" s="52" customFormat="1" ht="14.25"/>
    <row r="140" s="52" customFormat="1" ht="14.25"/>
    <row r="141" s="52" customFormat="1" ht="14.25"/>
    <row r="142" s="52" customFormat="1" ht="14.25"/>
    <row r="143" s="61" customFormat="1" ht="14.25"/>
    <row r="144" s="61" customFormat="1" ht="14.25"/>
    <row r="145" s="61" customFormat="1" ht="14.25"/>
    <row r="146" s="61" customFormat="1" ht="14.25"/>
    <row r="147" s="61" customFormat="1" ht="14.25"/>
    <row r="148" s="61" customFormat="1" ht="14.25"/>
    <row r="149" s="61" customFormat="1" ht="14.25"/>
    <row r="150" s="61" customFormat="1" ht="14.25"/>
    <row r="151" s="61" customFormat="1" ht="14.25"/>
    <row r="152" s="61" customFormat="1" ht="14.25"/>
    <row r="153" s="61" customFormat="1" ht="14.25"/>
    <row r="154" s="61" customFormat="1" ht="14.25"/>
    <row r="155" s="61" customFormat="1" ht="14.25"/>
    <row r="156" s="61" customFormat="1" ht="14.25"/>
    <row r="157" s="61" customFormat="1" ht="14.25"/>
    <row r="158" s="61" customFormat="1" ht="14.25"/>
    <row r="159" s="61" customFormat="1" ht="14.25"/>
    <row r="160" s="61" customFormat="1" ht="14.25"/>
    <row r="161" s="61" customFormat="1" ht="14.25"/>
    <row r="162" s="61" customFormat="1" ht="14.25"/>
    <row r="163" s="61" customFormat="1" ht="14.25"/>
    <row r="164" s="61" customFormat="1" ht="14.25"/>
    <row r="165" s="61" customFormat="1" ht="14.25"/>
    <row r="166" s="61" customFormat="1" ht="14.25"/>
    <row r="167" s="61" customFormat="1" ht="14.25"/>
    <row r="168" s="61" customFormat="1" ht="14.25"/>
    <row r="169" s="61" customFormat="1" ht="14.25"/>
    <row r="170" s="61" customFormat="1" ht="14.25"/>
    <row r="171" s="61" customFormat="1" ht="14.25"/>
    <row r="172" s="61" customFormat="1" ht="14.25"/>
    <row r="173" s="61" customFormat="1" ht="14.25"/>
    <row r="174" s="61" customFormat="1" ht="14.25"/>
    <row r="175" s="61" customFormat="1" ht="14.25"/>
    <row r="176" s="61" customFormat="1" ht="14.25"/>
    <row r="177" s="61" customFormat="1" ht="14.25"/>
    <row r="178" s="61" customFormat="1" ht="14.25"/>
    <row r="179" s="61" customFormat="1" ht="14.25"/>
    <row r="180" s="61" customFormat="1" ht="14.25"/>
    <row r="181" s="61" customFormat="1" ht="14.25"/>
    <row r="182" s="61" customFormat="1" ht="14.25"/>
    <row r="183" s="61" customFormat="1" ht="14.25"/>
    <row r="184" s="61" customFormat="1" ht="14.25"/>
    <row r="185" s="61" customFormat="1" ht="14.25"/>
    <row r="186" s="61" customFormat="1" ht="14.25"/>
    <row r="187" s="61" customFormat="1" ht="14.25"/>
    <row r="188" s="61" customFormat="1" ht="14.25"/>
    <row r="189" s="61" customFormat="1" ht="14.25"/>
    <row r="190" s="61" customFormat="1" ht="14.25"/>
    <row r="191" s="61" customFormat="1" ht="14.25"/>
    <row r="192" s="61" customFormat="1" ht="14.25"/>
    <row r="193" s="61" customFormat="1" ht="14.25"/>
    <row r="194" s="61" customFormat="1" ht="14.25"/>
    <row r="195" s="61" customFormat="1" ht="14.25"/>
    <row r="196" s="61" customFormat="1" ht="14.25"/>
    <row r="197" s="61" customFormat="1" ht="14.25"/>
    <row r="198" s="61" customFormat="1" ht="14.25"/>
    <row r="199" s="61" customFormat="1" ht="14.25"/>
    <row r="200" s="61" customFormat="1" ht="14.25"/>
    <row r="201" s="61" customFormat="1" ht="14.25"/>
    <row r="202" s="61" customFormat="1" ht="14.25"/>
    <row r="203" s="61" customFormat="1" ht="14.25"/>
    <row r="204" s="61" customFormat="1" ht="14.25"/>
    <row r="205" s="61" customFormat="1" ht="14.25"/>
    <row r="206" s="52" customFormat="1" ht="14.25"/>
    <row r="207" s="52" customFormat="1" ht="14.25"/>
    <row r="208" s="52" customFormat="1" ht="14.25"/>
    <row r="209" s="52" customFormat="1" ht="14.25"/>
    <row r="210" s="52" customFormat="1" ht="14.25"/>
    <row r="211" s="52" customFormat="1" ht="14.25"/>
    <row r="212" s="52" customFormat="1" ht="14.25"/>
    <row r="213" s="52" customFormat="1" ht="14.25"/>
    <row r="214" s="52" customFormat="1" ht="14.25"/>
    <row r="215" s="52" customFormat="1" ht="14.25"/>
    <row r="216" s="52" customFormat="1" ht="14.25"/>
    <row r="217" s="52" customFormat="1" ht="14.25"/>
    <row r="218" s="52" customFormat="1" ht="14.25"/>
    <row r="219" s="52" customFormat="1" ht="14.25"/>
    <row r="220" s="52" customFormat="1" ht="14.25"/>
    <row r="221" s="52" customFormat="1" ht="14.25"/>
    <row r="222" s="52" customFormat="1" ht="14.25"/>
    <row r="223" s="52" customFormat="1" ht="14.25"/>
    <row r="224" s="52" customFormat="1" ht="14.25"/>
    <row r="225" s="52" customFormat="1" ht="14.25"/>
    <row r="226" s="52" customFormat="1" ht="14.25"/>
    <row r="227" s="52" customFormat="1" ht="14.25"/>
    <row r="228" s="52" customFormat="1" ht="14.25"/>
    <row r="229" s="52" customFormat="1" ht="14.25"/>
    <row r="230" s="52" customFormat="1" ht="14.25"/>
    <row r="231" s="52" customFormat="1" ht="14.25"/>
    <row r="232" s="52" customFormat="1" ht="14.25"/>
    <row r="233" s="52" customFormat="1" ht="14.25"/>
    <row r="234" s="52" customFormat="1" ht="14.25"/>
    <row r="235" s="52" customFormat="1" ht="14.25"/>
    <row r="236" s="52" customFormat="1" ht="14.25"/>
    <row r="237" s="52" customFormat="1" ht="14.25"/>
    <row r="238" s="52" customFormat="1" ht="14.25"/>
    <row r="239" s="52" customFormat="1" ht="14.25"/>
    <row r="240" s="52" customFormat="1" ht="14.25"/>
    <row r="241" s="52" customFormat="1" ht="14.25"/>
    <row r="242" s="52" customFormat="1" ht="14.25"/>
    <row r="243" s="52" customFormat="1" ht="14.25"/>
    <row r="244" s="52" customFormat="1" ht="14.25"/>
    <row r="245" s="52" customFormat="1" ht="14.25"/>
    <row r="246" s="52" customFormat="1" ht="14.25"/>
    <row r="247" s="52" customFormat="1" ht="14.25"/>
    <row r="248" s="52" customFormat="1" ht="14.25"/>
    <row r="249" s="52" customFormat="1" ht="14.25"/>
    <row r="250" s="52" customFormat="1" ht="14.25"/>
    <row r="251" s="52" customFormat="1" ht="14.25"/>
    <row r="252" s="52" customFormat="1" ht="14.25"/>
    <row r="253" s="52" customFormat="1" ht="14.25"/>
    <row r="254" s="52" customFormat="1" ht="14.25"/>
    <row r="255" s="52" customFormat="1" ht="14.25"/>
    <row r="256" s="52" customFormat="1" ht="14.25"/>
    <row r="257" s="52" customFormat="1" ht="14.25"/>
    <row r="258" s="52" customFormat="1" ht="14.25"/>
    <row r="259" s="52" customFormat="1" ht="14.25"/>
    <row r="260" s="52" customFormat="1" ht="14.25"/>
    <row r="261" s="52" customFormat="1" ht="14.25"/>
    <row r="262" s="52" customFormat="1" ht="14.25"/>
    <row r="263" s="52" customFormat="1" ht="14.25"/>
    <row r="264" s="52" customFormat="1" ht="14.25"/>
    <row r="265" s="52" customFormat="1" ht="14.25"/>
    <row r="266" s="52" customFormat="1" ht="14.25"/>
    <row r="267" s="52" customFormat="1" ht="14.25"/>
    <row r="268" s="52" customFormat="1" ht="14.25"/>
    <row r="269" s="52" customFormat="1" ht="14.25"/>
    <row r="270" s="52" customFormat="1" ht="14.25"/>
    <row r="271" s="52" customFormat="1" ht="14.25"/>
    <row r="272" s="52" customFormat="1" ht="14.25"/>
    <row r="273" s="52" customFormat="1" ht="14.25"/>
    <row r="274" s="52" customFormat="1" ht="14.25"/>
    <row r="275" s="52" customFormat="1" ht="14.25"/>
    <row r="276" s="52" customFormat="1" ht="14.25"/>
    <row r="277" s="52" customFormat="1" ht="14.25"/>
    <row r="278" s="52" customFormat="1" ht="14.25"/>
    <row r="279" s="52" customFormat="1" ht="14.25"/>
    <row r="280" s="52" customFormat="1" ht="14.25"/>
    <row r="281" s="52" customFormat="1" ht="14.25"/>
    <row r="282" s="52" customFormat="1" ht="14.25"/>
    <row r="283" s="52" customFormat="1" ht="14.25"/>
    <row r="284" s="52" customFormat="1" ht="14.25"/>
    <row r="285" s="52" customFormat="1" ht="14.25"/>
    <row r="286" s="52" customFormat="1" ht="14.25"/>
    <row r="287" s="52" customFormat="1" ht="14.25"/>
    <row r="288" s="52" customFormat="1" ht="14.25"/>
    <row r="289" s="52" customFormat="1" ht="14.25"/>
    <row r="290" s="52" customFormat="1" ht="14.25"/>
    <row r="291" s="52" customFormat="1" ht="14.25"/>
    <row r="292" s="52" customFormat="1" ht="14.25"/>
    <row r="293" s="52" customFormat="1" ht="14.25"/>
    <row r="294" s="52" customFormat="1" ht="14.25"/>
    <row r="295" s="52" customFormat="1" ht="14.25"/>
    <row r="296" s="52" customFormat="1" ht="14.25"/>
    <row r="297" s="52" customFormat="1" ht="14.25"/>
    <row r="298" s="52" customFormat="1" ht="14.25"/>
    <row r="299" s="52" customFormat="1" ht="14.25"/>
    <row r="300" s="52" customFormat="1" ht="14.25"/>
    <row r="301" s="52" customFormat="1" ht="14.25"/>
    <row r="302" s="52" customFormat="1" ht="14.25"/>
    <row r="303" s="52" customFormat="1" ht="14.25"/>
    <row r="304" s="52" customFormat="1" ht="14.25"/>
    <row r="305" s="52" customFormat="1" ht="14.25"/>
    <row r="306" s="52" customFormat="1" ht="14.25"/>
    <row r="307" s="52" customFormat="1" ht="14.25"/>
    <row r="308" s="52" customFormat="1" ht="14.25"/>
    <row r="309" s="52" customFormat="1" ht="14.25"/>
    <row r="310" s="52" customFormat="1" ht="14.25"/>
    <row r="311" s="52" customFormat="1" ht="14.25"/>
    <row r="312" s="52" customFormat="1" ht="14.25"/>
    <row r="313" s="52" customFormat="1" ht="14.25"/>
    <row r="314" s="52" customFormat="1" ht="14.25"/>
    <row r="315" s="52" customFormat="1" ht="14.25"/>
    <row r="316" s="52" customFormat="1" ht="14.25"/>
    <row r="317" s="52" customFormat="1" ht="14.25"/>
    <row r="318" s="52" customFormat="1" ht="14.25"/>
    <row r="319" s="52" customFormat="1" ht="14.25"/>
    <row r="320" s="52" customFormat="1" ht="14.25"/>
    <row r="321" s="52" customFormat="1" ht="14.25"/>
    <row r="322" s="52" customFormat="1" ht="14.25"/>
    <row r="323" s="52" customFormat="1" ht="14.25"/>
    <row r="324" s="52" customFormat="1" ht="14.25"/>
    <row r="325" s="52" customFormat="1" ht="14.25"/>
    <row r="326" s="52" customFormat="1" ht="14.25"/>
    <row r="327" s="52" customFormat="1" ht="14.25"/>
    <row r="328" s="52" customFormat="1" ht="14.25"/>
    <row r="329" s="52" customFormat="1" ht="14.25"/>
    <row r="330" s="52" customFormat="1" ht="14.25"/>
    <row r="331" s="52" customFormat="1" ht="14.25"/>
    <row r="332" s="52" customFormat="1" ht="14.25"/>
    <row r="333" s="52" customFormat="1" ht="14.25"/>
    <row r="334" s="52" customFormat="1" ht="14.25"/>
    <row r="335" s="52" customFormat="1" ht="14.25"/>
  </sheetData>
  <mergeCells count="8">
    <mergeCell ref="AI3:AS4"/>
    <mergeCell ref="AT3:BD4"/>
    <mergeCell ref="X4:AH4"/>
    <mergeCell ref="A3:A5"/>
    <mergeCell ref="X3:AH3"/>
    <mergeCell ref="B3:L4"/>
    <mergeCell ref="M3:W3"/>
    <mergeCell ref="M4:W4"/>
  </mergeCells>
  <printOptions/>
  <pageMargins left="1.06" right="0" top="0.3937007874015748" bottom="0.3937007874015748" header="0.5118110236220472" footer="0.5118110236220472"/>
  <pageSetup horizontalDpi="300" verticalDpi="300" orientation="landscape" paperSize="8" scale="60" r:id="rId1"/>
  <colBreaks count="1" manualBreakCount="1">
    <brk id="34" max="65535" man="1"/>
  </colBreaks>
</worksheet>
</file>

<file path=xl/worksheets/sheet4.xml><?xml version="1.0" encoding="utf-8"?>
<worksheet xmlns="http://schemas.openxmlformats.org/spreadsheetml/2006/main" xmlns:r="http://schemas.openxmlformats.org/officeDocument/2006/relationships">
  <dimension ref="A1:FK171"/>
  <sheetViews>
    <sheetView zoomScale="75" zoomScaleNormal="75" workbookViewId="0" topLeftCell="A1">
      <pane xSplit="1" ySplit="4" topLeftCell="B5" activePane="bottomRight" state="frozen"/>
      <selection pane="topLeft" activeCell="E2" sqref="E2:G2"/>
      <selection pane="topRight" activeCell="E2" sqref="E2:G2"/>
      <selection pane="bottomLeft" activeCell="E2" sqref="E2:G2"/>
      <selection pane="bottomRight" activeCell="A1" sqref="A1"/>
    </sheetView>
  </sheetViews>
  <sheetFormatPr defaultColWidth="8.796875" defaultRowHeight="14.25"/>
  <cols>
    <col min="1" max="1" width="11.09765625" style="74" customWidth="1"/>
    <col min="2" max="5" width="9.5" style="74" customWidth="1"/>
    <col min="6" max="6" width="10" style="74" customWidth="1"/>
    <col min="7" max="7" width="9.59765625" style="74" customWidth="1"/>
    <col min="8" max="8" width="9.3984375" style="74" customWidth="1"/>
    <col min="9" max="11" width="9.19921875" style="74" customWidth="1"/>
    <col min="12" max="12" width="10.5" style="74" customWidth="1"/>
    <col min="13" max="16" width="9.3984375" style="74" customWidth="1"/>
    <col min="17" max="17" width="9.59765625" style="74" customWidth="1"/>
    <col min="18" max="18" width="9.09765625" style="74" customWidth="1"/>
    <col min="19" max="20" width="9.5" style="74" customWidth="1"/>
    <col min="21" max="22" width="9.19921875" style="74" customWidth="1"/>
    <col min="23" max="23" width="9.5" style="74" customWidth="1"/>
    <col min="24" max="27" width="9.8984375" style="74" customWidth="1"/>
    <col min="28" max="28" width="9.59765625" style="74" customWidth="1"/>
    <col min="29" max="29" width="9.3984375" style="74" customWidth="1"/>
    <col min="30" max="30" width="9.59765625" style="74" customWidth="1"/>
    <col min="31" max="31" width="9.69921875" style="74" customWidth="1"/>
    <col min="32" max="33" width="9.8984375" style="74" customWidth="1"/>
    <col min="34" max="34" width="10.5" style="74" customWidth="1"/>
    <col min="35" max="67" width="9" style="76" customWidth="1"/>
    <col min="68" max="157" width="9" style="2" customWidth="1"/>
    <col min="158" max="164" width="8.8984375" style="75" customWidth="1"/>
    <col min="165" max="167" width="9" style="75" customWidth="1"/>
    <col min="168" max="16384" width="9" style="74" customWidth="1"/>
  </cols>
  <sheetData>
    <row r="1" spans="1:150" ht="18.75" customHeight="1" thickBot="1">
      <c r="A1" s="73" t="s">
        <v>101</v>
      </c>
      <c r="E1" s="75" t="s">
        <v>167</v>
      </c>
      <c r="ET1" s="75"/>
    </row>
    <row r="2" spans="1:167" ht="18" customHeight="1">
      <c r="A2" s="186" t="s">
        <v>0</v>
      </c>
      <c r="B2" s="185" t="s">
        <v>91</v>
      </c>
      <c r="C2" s="185"/>
      <c r="D2" s="185"/>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t="s">
        <v>134</v>
      </c>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91" t="s">
        <v>92</v>
      </c>
      <c r="BQ2" s="192"/>
      <c r="BR2" s="192"/>
      <c r="BS2" s="192"/>
      <c r="BT2" s="192"/>
      <c r="BU2" s="192"/>
      <c r="BV2" s="192"/>
      <c r="BW2" s="192"/>
      <c r="BX2" s="192"/>
      <c r="BY2" s="192"/>
      <c r="BZ2" s="192"/>
      <c r="CA2" s="192"/>
      <c r="CB2" s="192"/>
      <c r="CC2" s="192"/>
      <c r="CD2" s="192"/>
      <c r="CE2" s="192"/>
      <c r="CF2" s="192"/>
      <c r="CG2" s="192"/>
      <c r="CH2" s="192"/>
      <c r="CI2" s="192"/>
      <c r="CJ2" s="192"/>
      <c r="CK2" s="192"/>
      <c r="CL2" s="192"/>
      <c r="CM2" s="192"/>
      <c r="CN2" s="192"/>
      <c r="CO2" s="192"/>
      <c r="CP2" s="192"/>
      <c r="CQ2" s="192"/>
      <c r="CR2" s="192"/>
      <c r="CS2" s="192"/>
      <c r="CT2" s="192"/>
      <c r="CU2" s="192"/>
      <c r="CV2" s="192"/>
      <c r="CW2" s="192"/>
      <c r="CX2" s="192"/>
      <c r="CY2" s="192"/>
      <c r="CZ2" s="192"/>
      <c r="DA2" s="192"/>
      <c r="DB2" s="192"/>
      <c r="DC2" s="192"/>
      <c r="DD2" s="192"/>
      <c r="DE2" s="192"/>
      <c r="DF2" s="192"/>
      <c r="DG2" s="192"/>
      <c r="DH2" s="192"/>
      <c r="DI2" s="192"/>
      <c r="DJ2" s="192"/>
      <c r="DK2" s="192"/>
      <c r="DL2" s="192"/>
      <c r="DM2" s="192"/>
      <c r="DN2" s="192"/>
      <c r="DO2" s="192"/>
      <c r="DP2" s="192"/>
      <c r="DQ2" s="192"/>
      <c r="DR2" s="192"/>
      <c r="DS2" s="192"/>
      <c r="DT2" s="192"/>
      <c r="DU2" s="192"/>
      <c r="DV2" s="192"/>
      <c r="DW2" s="192"/>
      <c r="DX2" s="192"/>
      <c r="DY2" s="192"/>
      <c r="DZ2" s="192"/>
      <c r="EA2" s="192"/>
      <c r="EB2" s="192"/>
      <c r="EC2" s="192"/>
      <c r="ED2" s="192"/>
      <c r="EE2" s="192"/>
      <c r="EF2" s="192"/>
      <c r="EG2" s="192"/>
      <c r="EH2" s="192"/>
      <c r="EI2" s="192"/>
      <c r="EJ2" s="192"/>
      <c r="EK2" s="192"/>
      <c r="EL2" s="192"/>
      <c r="EM2" s="192"/>
      <c r="EN2" s="192"/>
      <c r="EO2" s="192"/>
      <c r="EP2" s="192"/>
      <c r="EQ2" s="192"/>
      <c r="ER2" s="192"/>
      <c r="ES2" s="192"/>
      <c r="ET2" s="192"/>
      <c r="EU2" s="192"/>
      <c r="EV2" s="192"/>
      <c r="EW2" s="192"/>
      <c r="EX2" s="192"/>
      <c r="EY2" s="192"/>
      <c r="EZ2" s="192"/>
      <c r="FA2" s="192"/>
      <c r="FB2" s="193"/>
      <c r="FC2" s="193"/>
      <c r="FD2" s="193"/>
      <c r="FE2" s="193"/>
      <c r="FF2" s="193"/>
      <c r="FG2" s="193"/>
      <c r="FH2" s="193"/>
      <c r="FI2" s="193"/>
      <c r="FJ2" s="193"/>
      <c r="FK2" s="194"/>
    </row>
    <row r="3" spans="1:167" ht="18" customHeight="1" thickBot="1">
      <c r="A3" s="187"/>
      <c r="B3" s="184" t="s">
        <v>93</v>
      </c>
      <c r="C3" s="184"/>
      <c r="D3" s="184"/>
      <c r="E3" s="184"/>
      <c r="F3" s="184"/>
      <c r="G3" s="184"/>
      <c r="H3" s="184"/>
      <c r="I3" s="184"/>
      <c r="J3" s="184"/>
      <c r="K3" s="184"/>
      <c r="L3" s="184"/>
      <c r="M3" s="184" t="s">
        <v>86</v>
      </c>
      <c r="N3" s="184"/>
      <c r="O3" s="184"/>
      <c r="P3" s="184"/>
      <c r="Q3" s="184"/>
      <c r="R3" s="184"/>
      <c r="S3" s="184"/>
      <c r="T3" s="184"/>
      <c r="U3" s="184"/>
      <c r="V3" s="184"/>
      <c r="W3" s="184"/>
      <c r="X3" s="184" t="s">
        <v>87</v>
      </c>
      <c r="Y3" s="184"/>
      <c r="Z3" s="184"/>
      <c r="AA3" s="184"/>
      <c r="AB3" s="184"/>
      <c r="AC3" s="184"/>
      <c r="AD3" s="184"/>
      <c r="AE3" s="184"/>
      <c r="AF3" s="184"/>
      <c r="AG3" s="184"/>
      <c r="AH3" s="184"/>
      <c r="AI3" s="184" t="s">
        <v>93</v>
      </c>
      <c r="AJ3" s="184"/>
      <c r="AK3" s="184"/>
      <c r="AL3" s="184"/>
      <c r="AM3" s="184"/>
      <c r="AN3" s="184"/>
      <c r="AO3" s="184"/>
      <c r="AP3" s="184"/>
      <c r="AQ3" s="184"/>
      <c r="AR3" s="184"/>
      <c r="AS3" s="184"/>
      <c r="AT3" s="184" t="s">
        <v>86</v>
      </c>
      <c r="AU3" s="184"/>
      <c r="AV3" s="184"/>
      <c r="AW3" s="184"/>
      <c r="AX3" s="184"/>
      <c r="AY3" s="184"/>
      <c r="AZ3" s="184"/>
      <c r="BA3" s="184"/>
      <c r="BB3" s="184"/>
      <c r="BC3" s="184"/>
      <c r="BD3" s="184"/>
      <c r="BE3" s="184" t="s">
        <v>87</v>
      </c>
      <c r="BF3" s="184"/>
      <c r="BG3" s="184"/>
      <c r="BH3" s="184"/>
      <c r="BI3" s="184"/>
      <c r="BJ3" s="184"/>
      <c r="BK3" s="184"/>
      <c r="BL3" s="184"/>
      <c r="BM3" s="184"/>
      <c r="BN3" s="184"/>
      <c r="BO3" s="184"/>
      <c r="BP3" s="184" t="s">
        <v>9</v>
      </c>
      <c r="BQ3" s="184"/>
      <c r="BR3" s="184"/>
      <c r="BS3" s="184"/>
      <c r="BT3" s="184"/>
      <c r="BU3" s="184"/>
      <c r="BV3" s="184"/>
      <c r="BW3" s="184"/>
      <c r="BX3" s="184"/>
      <c r="BY3" s="184"/>
      <c r="BZ3" s="184" t="s">
        <v>93</v>
      </c>
      <c r="CA3" s="184"/>
      <c r="CB3" s="184"/>
      <c r="CC3" s="184"/>
      <c r="CD3" s="184"/>
      <c r="CE3" s="184"/>
      <c r="CF3" s="184"/>
      <c r="CG3" s="184"/>
      <c r="CH3" s="184"/>
      <c r="CI3" s="184"/>
      <c r="CJ3" s="184" t="s">
        <v>86</v>
      </c>
      <c r="CK3" s="184"/>
      <c r="CL3" s="184"/>
      <c r="CM3" s="184"/>
      <c r="CN3" s="184"/>
      <c r="CO3" s="184"/>
      <c r="CP3" s="184"/>
      <c r="CQ3" s="184"/>
      <c r="CR3" s="184"/>
      <c r="CS3" s="184"/>
      <c r="CT3" s="184" t="s">
        <v>104</v>
      </c>
      <c r="CU3" s="184"/>
      <c r="CV3" s="184"/>
      <c r="CW3" s="184"/>
      <c r="CX3" s="184"/>
      <c r="CY3" s="184"/>
      <c r="CZ3" s="184"/>
      <c r="DA3" s="184"/>
      <c r="DB3" s="184"/>
      <c r="DC3" s="184"/>
      <c r="DD3" s="184" t="s">
        <v>93</v>
      </c>
      <c r="DE3" s="184"/>
      <c r="DF3" s="184"/>
      <c r="DG3" s="184"/>
      <c r="DH3" s="184"/>
      <c r="DI3" s="184"/>
      <c r="DJ3" s="184"/>
      <c r="DK3" s="184"/>
      <c r="DL3" s="184"/>
      <c r="DM3" s="184"/>
      <c r="DN3" s="184" t="s">
        <v>86</v>
      </c>
      <c r="DO3" s="184"/>
      <c r="DP3" s="184"/>
      <c r="DQ3" s="184"/>
      <c r="DR3" s="184"/>
      <c r="DS3" s="184"/>
      <c r="DT3" s="184"/>
      <c r="DU3" s="184"/>
      <c r="DV3" s="184"/>
      <c r="DW3" s="184"/>
      <c r="DX3" s="184" t="s">
        <v>10</v>
      </c>
      <c r="DY3" s="184"/>
      <c r="DZ3" s="184"/>
      <c r="EA3" s="184"/>
      <c r="EB3" s="184"/>
      <c r="EC3" s="184"/>
      <c r="ED3" s="184"/>
      <c r="EE3" s="184"/>
      <c r="EF3" s="184"/>
      <c r="EG3" s="184"/>
      <c r="EH3" s="184" t="s">
        <v>93</v>
      </c>
      <c r="EI3" s="184"/>
      <c r="EJ3" s="184"/>
      <c r="EK3" s="184"/>
      <c r="EL3" s="184"/>
      <c r="EM3" s="184"/>
      <c r="EN3" s="184"/>
      <c r="EO3" s="184"/>
      <c r="EP3" s="184"/>
      <c r="EQ3" s="184"/>
      <c r="ER3" s="184" t="s">
        <v>86</v>
      </c>
      <c r="ES3" s="184"/>
      <c r="ET3" s="184"/>
      <c r="EU3" s="184"/>
      <c r="EV3" s="184"/>
      <c r="EW3" s="184"/>
      <c r="EX3" s="184"/>
      <c r="EY3" s="184"/>
      <c r="EZ3" s="184"/>
      <c r="FA3" s="195"/>
      <c r="FB3" s="189" t="s">
        <v>135</v>
      </c>
      <c r="FC3" s="189"/>
      <c r="FD3" s="189"/>
      <c r="FE3" s="189"/>
      <c r="FF3" s="189"/>
      <c r="FG3" s="189"/>
      <c r="FH3" s="189"/>
      <c r="FI3" s="189"/>
      <c r="FJ3" s="189"/>
      <c r="FK3" s="190"/>
    </row>
    <row r="4" spans="1:167" s="82" customFormat="1" ht="38.25" customHeight="1" thickBot="1" thickTop="1">
      <c r="A4" s="188"/>
      <c r="B4" s="77" t="s">
        <v>136</v>
      </c>
      <c r="C4" s="78" t="s">
        <v>133</v>
      </c>
      <c r="D4" s="78" t="s">
        <v>6</v>
      </c>
      <c r="E4" s="79" t="s">
        <v>131</v>
      </c>
      <c r="F4" s="80" t="s">
        <v>80</v>
      </c>
      <c r="G4" s="80" t="s">
        <v>81</v>
      </c>
      <c r="H4" s="80" t="s">
        <v>82</v>
      </c>
      <c r="I4" s="80" t="s">
        <v>83</v>
      </c>
      <c r="J4" s="80" t="s">
        <v>84</v>
      </c>
      <c r="K4" s="80" t="s">
        <v>6</v>
      </c>
      <c r="L4" s="80" t="s">
        <v>11</v>
      </c>
      <c r="M4" s="77" t="s">
        <v>137</v>
      </c>
      <c r="N4" s="78" t="s">
        <v>133</v>
      </c>
      <c r="O4" s="78" t="s">
        <v>6</v>
      </c>
      <c r="P4" s="79" t="s">
        <v>131</v>
      </c>
      <c r="Q4" s="80" t="s">
        <v>80</v>
      </c>
      <c r="R4" s="80" t="s">
        <v>81</v>
      </c>
      <c r="S4" s="80" t="s">
        <v>82</v>
      </c>
      <c r="T4" s="80" t="s">
        <v>83</v>
      </c>
      <c r="U4" s="80" t="s">
        <v>84</v>
      </c>
      <c r="V4" s="80" t="s">
        <v>6</v>
      </c>
      <c r="W4" s="80" t="s">
        <v>11</v>
      </c>
      <c r="X4" s="77" t="s">
        <v>137</v>
      </c>
      <c r="Y4" s="78" t="s">
        <v>133</v>
      </c>
      <c r="Z4" s="78" t="s">
        <v>6</v>
      </c>
      <c r="AA4" s="79" t="s">
        <v>131</v>
      </c>
      <c r="AB4" s="80" t="s">
        <v>80</v>
      </c>
      <c r="AC4" s="80" t="s">
        <v>81</v>
      </c>
      <c r="AD4" s="80" t="s">
        <v>82</v>
      </c>
      <c r="AE4" s="80" t="s">
        <v>83</v>
      </c>
      <c r="AF4" s="80" t="s">
        <v>84</v>
      </c>
      <c r="AG4" s="80" t="s">
        <v>6</v>
      </c>
      <c r="AH4" s="80" t="s">
        <v>11</v>
      </c>
      <c r="AI4" s="77" t="s">
        <v>137</v>
      </c>
      <c r="AJ4" s="78" t="s">
        <v>133</v>
      </c>
      <c r="AK4" s="78" t="s">
        <v>6</v>
      </c>
      <c r="AL4" s="79" t="s">
        <v>131</v>
      </c>
      <c r="AM4" s="80" t="s">
        <v>80</v>
      </c>
      <c r="AN4" s="80" t="s">
        <v>81</v>
      </c>
      <c r="AO4" s="80" t="s">
        <v>82</v>
      </c>
      <c r="AP4" s="80" t="s">
        <v>83</v>
      </c>
      <c r="AQ4" s="80" t="s">
        <v>84</v>
      </c>
      <c r="AR4" s="80" t="s">
        <v>6</v>
      </c>
      <c r="AS4" s="80" t="s">
        <v>11</v>
      </c>
      <c r="AT4" s="77" t="s">
        <v>137</v>
      </c>
      <c r="AU4" s="78" t="s">
        <v>133</v>
      </c>
      <c r="AV4" s="78" t="s">
        <v>6</v>
      </c>
      <c r="AW4" s="79" t="s">
        <v>131</v>
      </c>
      <c r="AX4" s="80" t="s">
        <v>80</v>
      </c>
      <c r="AY4" s="80" t="s">
        <v>81</v>
      </c>
      <c r="AZ4" s="80" t="s">
        <v>82</v>
      </c>
      <c r="BA4" s="80" t="s">
        <v>83</v>
      </c>
      <c r="BB4" s="80" t="s">
        <v>84</v>
      </c>
      <c r="BC4" s="80" t="s">
        <v>6</v>
      </c>
      <c r="BD4" s="80" t="s">
        <v>11</v>
      </c>
      <c r="BE4" s="77" t="s">
        <v>137</v>
      </c>
      <c r="BF4" s="78" t="s">
        <v>133</v>
      </c>
      <c r="BG4" s="78" t="s">
        <v>6</v>
      </c>
      <c r="BH4" s="79" t="s">
        <v>131</v>
      </c>
      <c r="BI4" s="80" t="s">
        <v>80</v>
      </c>
      <c r="BJ4" s="80" t="s">
        <v>81</v>
      </c>
      <c r="BK4" s="80" t="s">
        <v>82</v>
      </c>
      <c r="BL4" s="80" t="s">
        <v>83</v>
      </c>
      <c r="BM4" s="80" t="s">
        <v>84</v>
      </c>
      <c r="BN4" s="80" t="s">
        <v>6</v>
      </c>
      <c r="BO4" s="80" t="s">
        <v>11</v>
      </c>
      <c r="BP4" s="77" t="s">
        <v>137</v>
      </c>
      <c r="BQ4" s="78" t="s">
        <v>133</v>
      </c>
      <c r="BR4" s="78" t="s">
        <v>6</v>
      </c>
      <c r="BS4" s="80" t="s">
        <v>80</v>
      </c>
      <c r="BT4" s="80" t="s">
        <v>81</v>
      </c>
      <c r="BU4" s="80" t="s">
        <v>82</v>
      </c>
      <c r="BV4" s="80" t="s">
        <v>83</v>
      </c>
      <c r="BW4" s="80" t="s">
        <v>84</v>
      </c>
      <c r="BX4" s="80" t="s">
        <v>6</v>
      </c>
      <c r="BY4" s="80" t="s">
        <v>11</v>
      </c>
      <c r="BZ4" s="77" t="s">
        <v>137</v>
      </c>
      <c r="CA4" s="78" t="s">
        <v>133</v>
      </c>
      <c r="CB4" s="78" t="s">
        <v>6</v>
      </c>
      <c r="CC4" s="80" t="s">
        <v>80</v>
      </c>
      <c r="CD4" s="80" t="s">
        <v>81</v>
      </c>
      <c r="CE4" s="80" t="s">
        <v>82</v>
      </c>
      <c r="CF4" s="80" t="s">
        <v>83</v>
      </c>
      <c r="CG4" s="80" t="s">
        <v>84</v>
      </c>
      <c r="CH4" s="80" t="s">
        <v>6</v>
      </c>
      <c r="CI4" s="80" t="s">
        <v>11</v>
      </c>
      <c r="CJ4" s="77" t="s">
        <v>137</v>
      </c>
      <c r="CK4" s="78" t="s">
        <v>133</v>
      </c>
      <c r="CL4" s="78" t="s">
        <v>6</v>
      </c>
      <c r="CM4" s="80" t="s">
        <v>80</v>
      </c>
      <c r="CN4" s="80" t="s">
        <v>81</v>
      </c>
      <c r="CO4" s="80" t="s">
        <v>82</v>
      </c>
      <c r="CP4" s="80" t="s">
        <v>83</v>
      </c>
      <c r="CQ4" s="80" t="s">
        <v>84</v>
      </c>
      <c r="CR4" s="80" t="s">
        <v>6</v>
      </c>
      <c r="CS4" s="80" t="s">
        <v>11</v>
      </c>
      <c r="CT4" s="77" t="s">
        <v>137</v>
      </c>
      <c r="CU4" s="78" t="s">
        <v>133</v>
      </c>
      <c r="CV4" s="78" t="s">
        <v>6</v>
      </c>
      <c r="CW4" s="80" t="s">
        <v>80</v>
      </c>
      <c r="CX4" s="80" t="s">
        <v>81</v>
      </c>
      <c r="CY4" s="80" t="s">
        <v>82</v>
      </c>
      <c r="CZ4" s="80" t="s">
        <v>83</v>
      </c>
      <c r="DA4" s="80" t="s">
        <v>84</v>
      </c>
      <c r="DB4" s="80" t="s">
        <v>6</v>
      </c>
      <c r="DC4" s="80" t="s">
        <v>11</v>
      </c>
      <c r="DD4" s="77" t="s">
        <v>137</v>
      </c>
      <c r="DE4" s="78" t="s">
        <v>133</v>
      </c>
      <c r="DF4" s="78" t="s">
        <v>6</v>
      </c>
      <c r="DG4" s="80" t="s">
        <v>80</v>
      </c>
      <c r="DH4" s="80" t="s">
        <v>81</v>
      </c>
      <c r="DI4" s="80" t="s">
        <v>82</v>
      </c>
      <c r="DJ4" s="80" t="s">
        <v>83</v>
      </c>
      <c r="DK4" s="80" t="s">
        <v>84</v>
      </c>
      <c r="DL4" s="80" t="s">
        <v>6</v>
      </c>
      <c r="DM4" s="80" t="s">
        <v>11</v>
      </c>
      <c r="DN4" s="77" t="s">
        <v>137</v>
      </c>
      <c r="DO4" s="78" t="s">
        <v>133</v>
      </c>
      <c r="DP4" s="78" t="s">
        <v>6</v>
      </c>
      <c r="DQ4" s="80" t="s">
        <v>80</v>
      </c>
      <c r="DR4" s="80" t="s">
        <v>81</v>
      </c>
      <c r="DS4" s="80" t="s">
        <v>82</v>
      </c>
      <c r="DT4" s="80" t="s">
        <v>83</v>
      </c>
      <c r="DU4" s="80" t="s">
        <v>84</v>
      </c>
      <c r="DV4" s="80" t="s">
        <v>6</v>
      </c>
      <c r="DW4" s="80" t="s">
        <v>11</v>
      </c>
      <c r="DX4" s="77" t="s">
        <v>137</v>
      </c>
      <c r="DY4" s="78" t="s">
        <v>133</v>
      </c>
      <c r="DZ4" s="78" t="s">
        <v>6</v>
      </c>
      <c r="EA4" s="80" t="s">
        <v>80</v>
      </c>
      <c r="EB4" s="80" t="s">
        <v>81</v>
      </c>
      <c r="EC4" s="80" t="s">
        <v>82</v>
      </c>
      <c r="ED4" s="80" t="s">
        <v>83</v>
      </c>
      <c r="EE4" s="80" t="s">
        <v>84</v>
      </c>
      <c r="EF4" s="80" t="s">
        <v>6</v>
      </c>
      <c r="EG4" s="80" t="s">
        <v>11</v>
      </c>
      <c r="EH4" s="77" t="s">
        <v>137</v>
      </c>
      <c r="EI4" s="78" t="s">
        <v>133</v>
      </c>
      <c r="EJ4" s="78" t="s">
        <v>6</v>
      </c>
      <c r="EK4" s="80" t="s">
        <v>80</v>
      </c>
      <c r="EL4" s="80" t="s">
        <v>81</v>
      </c>
      <c r="EM4" s="80" t="s">
        <v>82</v>
      </c>
      <c r="EN4" s="80" t="s">
        <v>83</v>
      </c>
      <c r="EO4" s="80" t="s">
        <v>84</v>
      </c>
      <c r="EP4" s="80" t="s">
        <v>6</v>
      </c>
      <c r="EQ4" s="80" t="s">
        <v>11</v>
      </c>
      <c r="ER4" s="77" t="s">
        <v>137</v>
      </c>
      <c r="ES4" s="78" t="s">
        <v>133</v>
      </c>
      <c r="ET4" s="78" t="s">
        <v>6</v>
      </c>
      <c r="EU4" s="80" t="s">
        <v>80</v>
      </c>
      <c r="EV4" s="80" t="s">
        <v>81</v>
      </c>
      <c r="EW4" s="80" t="s">
        <v>82</v>
      </c>
      <c r="EX4" s="80" t="s">
        <v>83</v>
      </c>
      <c r="EY4" s="80" t="s">
        <v>84</v>
      </c>
      <c r="EZ4" s="80" t="s">
        <v>6</v>
      </c>
      <c r="FA4" s="81" t="s">
        <v>11</v>
      </c>
      <c r="FB4" s="77" t="s">
        <v>137</v>
      </c>
      <c r="FC4" s="78" t="s">
        <v>133</v>
      </c>
      <c r="FD4" s="78" t="s">
        <v>6</v>
      </c>
      <c r="FE4" s="80" t="s">
        <v>80</v>
      </c>
      <c r="FF4" s="80" t="s">
        <v>81</v>
      </c>
      <c r="FG4" s="80" t="s">
        <v>82</v>
      </c>
      <c r="FH4" s="80" t="s">
        <v>83</v>
      </c>
      <c r="FI4" s="80" t="s">
        <v>84</v>
      </c>
      <c r="FJ4" s="80" t="s">
        <v>6</v>
      </c>
      <c r="FK4" s="81" t="s">
        <v>11</v>
      </c>
    </row>
    <row r="5" spans="1:167" ht="18.75" customHeight="1" thickTop="1">
      <c r="A5" s="83" t="s">
        <v>79</v>
      </c>
      <c r="B5" s="84">
        <f>B29+B56+B61+B71</f>
        <v>25801</v>
      </c>
      <c r="C5" s="84">
        <f aca="true" t="shared" si="0" ref="C5:AH5">C29+C56+C61+C71</f>
        <v>26429</v>
      </c>
      <c r="D5" s="84">
        <f t="shared" si="0"/>
        <v>52230</v>
      </c>
      <c r="E5" s="84">
        <f t="shared" si="0"/>
        <v>200</v>
      </c>
      <c r="F5" s="84">
        <f t="shared" si="0"/>
        <v>48083</v>
      </c>
      <c r="G5" s="84">
        <f t="shared" si="0"/>
        <v>46345</v>
      </c>
      <c r="H5" s="84">
        <f t="shared" si="0"/>
        <v>35290</v>
      </c>
      <c r="I5" s="84">
        <f t="shared" si="0"/>
        <v>23790</v>
      </c>
      <c r="J5" s="84">
        <f t="shared" si="0"/>
        <v>16191</v>
      </c>
      <c r="K5" s="84">
        <f t="shared" si="0"/>
        <v>169899</v>
      </c>
      <c r="L5" s="84">
        <f t="shared" si="0"/>
        <v>222129</v>
      </c>
      <c r="M5" s="84">
        <f t="shared" si="0"/>
        <v>289</v>
      </c>
      <c r="N5" s="84">
        <f t="shared" si="0"/>
        <v>814</v>
      </c>
      <c r="O5" s="84">
        <f t="shared" si="0"/>
        <v>1103</v>
      </c>
      <c r="P5" s="84">
        <f t="shared" si="0"/>
        <v>5</v>
      </c>
      <c r="Q5" s="84">
        <f t="shared" si="0"/>
        <v>1232</v>
      </c>
      <c r="R5" s="84">
        <f t="shared" si="0"/>
        <v>2172</v>
      </c>
      <c r="S5" s="84">
        <f t="shared" si="0"/>
        <v>1562</v>
      </c>
      <c r="T5" s="84">
        <f t="shared" si="0"/>
        <v>1064</v>
      </c>
      <c r="U5" s="84">
        <f t="shared" si="0"/>
        <v>928</v>
      </c>
      <c r="V5" s="84">
        <f t="shared" si="0"/>
        <v>6963</v>
      </c>
      <c r="W5" s="84">
        <f t="shared" si="0"/>
        <v>8066</v>
      </c>
      <c r="X5" s="84">
        <f t="shared" si="0"/>
        <v>26090</v>
      </c>
      <c r="Y5" s="84">
        <f t="shared" si="0"/>
        <v>27243</v>
      </c>
      <c r="Z5" s="84">
        <f t="shared" si="0"/>
        <v>53333</v>
      </c>
      <c r="AA5" s="84">
        <f t="shared" si="0"/>
        <v>205</v>
      </c>
      <c r="AB5" s="84">
        <f t="shared" si="0"/>
        <v>49315</v>
      </c>
      <c r="AC5" s="84">
        <f t="shared" si="0"/>
        <v>48517</v>
      </c>
      <c r="AD5" s="84">
        <f t="shared" si="0"/>
        <v>36852</v>
      </c>
      <c r="AE5" s="84">
        <f t="shared" si="0"/>
        <v>24854</v>
      </c>
      <c r="AF5" s="84">
        <f t="shared" si="0"/>
        <v>17119</v>
      </c>
      <c r="AG5" s="84">
        <f t="shared" si="0"/>
        <v>176862</v>
      </c>
      <c r="AH5" s="84">
        <f t="shared" si="0"/>
        <v>230195</v>
      </c>
      <c r="AI5" s="84">
        <f aca="true" t="shared" si="1" ref="AI5:BO5">AI29+AI56+AI61+AI71</f>
        <v>43</v>
      </c>
      <c r="AJ5" s="84">
        <f t="shared" si="1"/>
        <v>43</v>
      </c>
      <c r="AK5" s="84">
        <f t="shared" si="1"/>
        <v>86</v>
      </c>
      <c r="AL5" s="84">
        <f t="shared" si="1"/>
        <v>0</v>
      </c>
      <c r="AM5" s="84">
        <f t="shared" si="1"/>
        <v>1868</v>
      </c>
      <c r="AN5" s="84">
        <f t="shared" si="1"/>
        <v>2905</v>
      </c>
      <c r="AO5" s="84">
        <f t="shared" si="1"/>
        <v>3798</v>
      </c>
      <c r="AP5" s="84">
        <f t="shared" si="1"/>
        <v>2680</v>
      </c>
      <c r="AQ5" s="84">
        <f t="shared" si="1"/>
        <v>1485</v>
      </c>
      <c r="AR5" s="84">
        <f t="shared" si="1"/>
        <v>12736</v>
      </c>
      <c r="AS5" s="84">
        <f t="shared" si="1"/>
        <v>12822</v>
      </c>
      <c r="AT5" s="84">
        <f t="shared" si="1"/>
        <v>0</v>
      </c>
      <c r="AU5" s="84">
        <f t="shared" si="1"/>
        <v>0</v>
      </c>
      <c r="AV5" s="84">
        <f t="shared" si="1"/>
        <v>0</v>
      </c>
      <c r="AW5" s="84">
        <f t="shared" si="1"/>
        <v>0</v>
      </c>
      <c r="AX5" s="84">
        <f t="shared" si="1"/>
        <v>18</v>
      </c>
      <c r="AY5" s="84">
        <f t="shared" si="1"/>
        <v>36</v>
      </c>
      <c r="AZ5" s="84">
        <f t="shared" si="1"/>
        <v>48</v>
      </c>
      <c r="BA5" s="84">
        <f t="shared" si="1"/>
        <v>49</v>
      </c>
      <c r="BB5" s="84">
        <f t="shared" si="1"/>
        <v>48</v>
      </c>
      <c r="BC5" s="84">
        <f t="shared" si="1"/>
        <v>199</v>
      </c>
      <c r="BD5" s="84">
        <f t="shared" si="1"/>
        <v>199</v>
      </c>
      <c r="BE5" s="84">
        <f t="shared" si="1"/>
        <v>43</v>
      </c>
      <c r="BF5" s="84">
        <f t="shared" si="1"/>
        <v>43</v>
      </c>
      <c r="BG5" s="84">
        <f t="shared" si="1"/>
        <v>86</v>
      </c>
      <c r="BH5" s="84">
        <f t="shared" si="1"/>
        <v>0</v>
      </c>
      <c r="BI5" s="84">
        <f t="shared" si="1"/>
        <v>1886</v>
      </c>
      <c r="BJ5" s="84">
        <f t="shared" si="1"/>
        <v>2941</v>
      </c>
      <c r="BK5" s="84">
        <f t="shared" si="1"/>
        <v>3846</v>
      </c>
      <c r="BL5" s="84">
        <f t="shared" si="1"/>
        <v>2729</v>
      </c>
      <c r="BM5" s="84">
        <f t="shared" si="1"/>
        <v>1533</v>
      </c>
      <c r="BN5" s="84">
        <f t="shared" si="1"/>
        <v>12935</v>
      </c>
      <c r="BO5" s="84">
        <f t="shared" si="1"/>
        <v>13021</v>
      </c>
      <c r="BP5" s="84">
        <f aca="true" t="shared" si="2" ref="BP5:EA5">BP29+BP56+BP61+BP71</f>
        <v>20</v>
      </c>
      <c r="BQ5" s="85">
        <f t="shared" si="2"/>
        <v>82</v>
      </c>
      <c r="BR5" s="85">
        <f t="shared" si="2"/>
        <v>102</v>
      </c>
      <c r="BS5" s="85">
        <f t="shared" si="2"/>
        <v>1255</v>
      </c>
      <c r="BT5" s="85">
        <f t="shared" si="2"/>
        <v>3088</v>
      </c>
      <c r="BU5" s="85">
        <f t="shared" si="2"/>
        <v>6990</v>
      </c>
      <c r="BV5" s="85">
        <f t="shared" si="2"/>
        <v>11658</v>
      </c>
      <c r="BW5" s="85">
        <f t="shared" si="2"/>
        <v>10941</v>
      </c>
      <c r="BX5" s="85">
        <f t="shared" si="2"/>
        <v>33932</v>
      </c>
      <c r="BY5" s="85">
        <f t="shared" si="2"/>
        <v>34034</v>
      </c>
      <c r="BZ5" s="85">
        <f t="shared" si="2"/>
        <v>19</v>
      </c>
      <c r="CA5" s="85">
        <f t="shared" si="2"/>
        <v>82</v>
      </c>
      <c r="CB5" s="85">
        <f t="shared" si="2"/>
        <v>101</v>
      </c>
      <c r="CC5" s="85">
        <f t="shared" si="2"/>
        <v>1227</v>
      </c>
      <c r="CD5" s="85">
        <f t="shared" si="2"/>
        <v>3021</v>
      </c>
      <c r="CE5" s="85">
        <f t="shared" si="2"/>
        <v>6805</v>
      </c>
      <c r="CF5" s="85">
        <f t="shared" si="2"/>
        <v>11303</v>
      </c>
      <c r="CG5" s="85">
        <f t="shared" si="2"/>
        <v>10617</v>
      </c>
      <c r="CH5" s="85">
        <f t="shared" si="2"/>
        <v>32973</v>
      </c>
      <c r="CI5" s="85">
        <f t="shared" si="2"/>
        <v>33074</v>
      </c>
      <c r="CJ5" s="85">
        <f t="shared" si="2"/>
        <v>1</v>
      </c>
      <c r="CK5" s="85">
        <f t="shared" si="2"/>
        <v>0</v>
      </c>
      <c r="CL5" s="85">
        <f t="shared" si="2"/>
        <v>1</v>
      </c>
      <c r="CM5" s="85">
        <f t="shared" si="2"/>
        <v>28</v>
      </c>
      <c r="CN5" s="85">
        <f t="shared" si="2"/>
        <v>67</v>
      </c>
      <c r="CO5" s="85">
        <f t="shared" si="2"/>
        <v>185</v>
      </c>
      <c r="CP5" s="85">
        <f t="shared" si="2"/>
        <v>355</v>
      </c>
      <c r="CQ5" s="85">
        <f t="shared" si="2"/>
        <v>324</v>
      </c>
      <c r="CR5" s="85">
        <f t="shared" si="2"/>
        <v>959</v>
      </c>
      <c r="CS5" s="85">
        <f t="shared" si="2"/>
        <v>960</v>
      </c>
      <c r="CT5" s="85">
        <f t="shared" si="2"/>
        <v>11</v>
      </c>
      <c r="CU5" s="85">
        <f t="shared" si="2"/>
        <v>41</v>
      </c>
      <c r="CV5" s="85">
        <f t="shared" si="2"/>
        <v>52</v>
      </c>
      <c r="CW5" s="85">
        <f t="shared" si="2"/>
        <v>1589</v>
      </c>
      <c r="CX5" s="85">
        <f t="shared" si="2"/>
        <v>3381</v>
      </c>
      <c r="CY5" s="85">
        <f t="shared" si="2"/>
        <v>5206</v>
      </c>
      <c r="CZ5" s="85">
        <f t="shared" si="2"/>
        <v>4855</v>
      </c>
      <c r="DA5" s="85">
        <f t="shared" si="2"/>
        <v>2218</v>
      </c>
      <c r="DB5" s="85">
        <f t="shared" si="2"/>
        <v>17249</v>
      </c>
      <c r="DC5" s="85">
        <f t="shared" si="2"/>
        <v>17301</v>
      </c>
      <c r="DD5" s="85">
        <f t="shared" si="2"/>
        <v>10</v>
      </c>
      <c r="DE5" s="85">
        <f t="shared" si="2"/>
        <v>40</v>
      </c>
      <c r="DF5" s="85">
        <f t="shared" si="2"/>
        <v>50</v>
      </c>
      <c r="DG5" s="85">
        <f t="shared" si="2"/>
        <v>1557</v>
      </c>
      <c r="DH5" s="85">
        <f t="shared" si="2"/>
        <v>3305</v>
      </c>
      <c r="DI5" s="85">
        <f t="shared" si="2"/>
        <v>5070</v>
      </c>
      <c r="DJ5" s="85">
        <f t="shared" si="2"/>
        <v>4709</v>
      </c>
      <c r="DK5" s="85">
        <f t="shared" si="2"/>
        <v>2149</v>
      </c>
      <c r="DL5" s="85">
        <f t="shared" si="2"/>
        <v>16790</v>
      </c>
      <c r="DM5" s="85">
        <f t="shared" si="2"/>
        <v>16840</v>
      </c>
      <c r="DN5" s="85">
        <f t="shared" si="2"/>
        <v>1</v>
      </c>
      <c r="DO5" s="85">
        <f t="shared" si="2"/>
        <v>1</v>
      </c>
      <c r="DP5" s="85">
        <f t="shared" si="2"/>
        <v>2</v>
      </c>
      <c r="DQ5" s="85">
        <f t="shared" si="2"/>
        <v>32</v>
      </c>
      <c r="DR5" s="85">
        <f t="shared" si="2"/>
        <v>76</v>
      </c>
      <c r="DS5" s="85">
        <f t="shared" si="2"/>
        <v>136</v>
      </c>
      <c r="DT5" s="85">
        <f t="shared" si="2"/>
        <v>146</v>
      </c>
      <c r="DU5" s="85">
        <f t="shared" si="2"/>
        <v>69</v>
      </c>
      <c r="DV5" s="85">
        <f t="shared" si="2"/>
        <v>459</v>
      </c>
      <c r="DW5" s="85">
        <f t="shared" si="2"/>
        <v>461</v>
      </c>
      <c r="DX5" s="85">
        <f t="shared" si="2"/>
        <v>0</v>
      </c>
      <c r="DY5" s="85">
        <f t="shared" si="2"/>
        <v>1</v>
      </c>
      <c r="DZ5" s="85">
        <f t="shared" si="2"/>
        <v>1</v>
      </c>
      <c r="EA5" s="85">
        <f t="shared" si="2"/>
        <v>103</v>
      </c>
      <c r="EB5" s="85">
        <f aca="true" t="shared" si="3" ref="EB5:FK5">EB29+EB56+EB61+EB71</f>
        <v>326</v>
      </c>
      <c r="EC5" s="85">
        <f t="shared" si="3"/>
        <v>1024</v>
      </c>
      <c r="ED5" s="85">
        <f t="shared" si="3"/>
        <v>2706</v>
      </c>
      <c r="EE5" s="85">
        <f t="shared" si="3"/>
        <v>5530</v>
      </c>
      <c r="EF5" s="85">
        <f t="shared" si="3"/>
        <v>9689</v>
      </c>
      <c r="EG5" s="85">
        <f t="shared" si="3"/>
        <v>9690</v>
      </c>
      <c r="EH5" s="85">
        <f t="shared" si="3"/>
        <v>0</v>
      </c>
      <c r="EI5" s="85">
        <f t="shared" si="3"/>
        <v>1</v>
      </c>
      <c r="EJ5" s="85">
        <f t="shared" si="3"/>
        <v>1</v>
      </c>
      <c r="EK5" s="85">
        <f t="shared" si="3"/>
        <v>100</v>
      </c>
      <c r="EL5" s="85">
        <f t="shared" si="3"/>
        <v>317</v>
      </c>
      <c r="EM5" s="85">
        <f t="shared" si="3"/>
        <v>995</v>
      </c>
      <c r="EN5" s="85">
        <f t="shared" si="3"/>
        <v>2618</v>
      </c>
      <c r="EO5" s="85">
        <f t="shared" si="3"/>
        <v>5312</v>
      </c>
      <c r="EP5" s="85">
        <f t="shared" si="3"/>
        <v>9342</v>
      </c>
      <c r="EQ5" s="85">
        <f t="shared" si="3"/>
        <v>9343</v>
      </c>
      <c r="ER5" s="85">
        <f t="shared" si="3"/>
        <v>0</v>
      </c>
      <c r="ES5" s="85">
        <f t="shared" si="3"/>
        <v>0</v>
      </c>
      <c r="ET5" s="85">
        <f t="shared" si="3"/>
        <v>0</v>
      </c>
      <c r="EU5" s="85">
        <f t="shared" si="3"/>
        <v>3</v>
      </c>
      <c r="EV5" s="85">
        <f t="shared" si="3"/>
        <v>9</v>
      </c>
      <c r="EW5" s="85">
        <f t="shared" si="3"/>
        <v>29</v>
      </c>
      <c r="EX5" s="85">
        <f t="shared" si="3"/>
        <v>88</v>
      </c>
      <c r="EY5" s="85">
        <f t="shared" si="3"/>
        <v>218</v>
      </c>
      <c r="EZ5" s="85">
        <f t="shared" si="3"/>
        <v>347</v>
      </c>
      <c r="FA5" s="86">
        <f t="shared" si="3"/>
        <v>347</v>
      </c>
      <c r="FB5" s="87">
        <f t="shared" si="3"/>
        <v>31</v>
      </c>
      <c r="FC5" s="87">
        <f t="shared" si="3"/>
        <v>124</v>
      </c>
      <c r="FD5" s="87">
        <f t="shared" si="3"/>
        <v>155</v>
      </c>
      <c r="FE5" s="87">
        <f t="shared" si="3"/>
        <v>2923</v>
      </c>
      <c r="FF5" s="87">
        <f t="shared" si="3"/>
        <v>6733</v>
      </c>
      <c r="FG5" s="87">
        <f t="shared" si="3"/>
        <v>13031</v>
      </c>
      <c r="FH5" s="87">
        <f t="shared" si="3"/>
        <v>18879</v>
      </c>
      <c r="FI5" s="87">
        <f t="shared" si="3"/>
        <v>18403</v>
      </c>
      <c r="FJ5" s="87">
        <f t="shared" si="3"/>
        <v>59969</v>
      </c>
      <c r="FK5" s="88">
        <f t="shared" si="3"/>
        <v>60124</v>
      </c>
    </row>
    <row r="6" spans="1:167" s="75" customFormat="1" ht="18.75" customHeight="1">
      <c r="A6" s="89" t="s">
        <v>13</v>
      </c>
      <c r="B6" s="90">
        <v>112</v>
      </c>
      <c r="C6" s="90">
        <v>69</v>
      </c>
      <c r="D6" s="90">
        <v>181</v>
      </c>
      <c r="E6" s="90">
        <v>0</v>
      </c>
      <c r="F6" s="90">
        <v>258</v>
      </c>
      <c r="G6" s="90">
        <v>227</v>
      </c>
      <c r="H6" s="90">
        <v>164</v>
      </c>
      <c r="I6" s="90">
        <v>106</v>
      </c>
      <c r="J6" s="90">
        <v>84</v>
      </c>
      <c r="K6" s="90">
        <v>839</v>
      </c>
      <c r="L6" s="90">
        <v>1020</v>
      </c>
      <c r="M6" s="90">
        <v>1</v>
      </c>
      <c r="N6" s="90">
        <v>3</v>
      </c>
      <c r="O6" s="90">
        <v>4</v>
      </c>
      <c r="P6" s="90">
        <v>0</v>
      </c>
      <c r="Q6" s="90">
        <v>7</v>
      </c>
      <c r="R6" s="90">
        <v>4</v>
      </c>
      <c r="S6" s="90">
        <v>4</v>
      </c>
      <c r="T6" s="90">
        <v>6</v>
      </c>
      <c r="U6" s="90">
        <v>3</v>
      </c>
      <c r="V6" s="90">
        <v>24</v>
      </c>
      <c r="W6" s="90">
        <v>28</v>
      </c>
      <c r="X6" s="90">
        <v>113</v>
      </c>
      <c r="Y6" s="90">
        <v>72</v>
      </c>
      <c r="Z6" s="90">
        <v>185</v>
      </c>
      <c r="AA6" s="90">
        <v>0</v>
      </c>
      <c r="AB6" s="90">
        <v>265</v>
      </c>
      <c r="AC6" s="90">
        <v>231</v>
      </c>
      <c r="AD6" s="90">
        <v>168</v>
      </c>
      <c r="AE6" s="90">
        <v>112</v>
      </c>
      <c r="AF6" s="90">
        <v>87</v>
      </c>
      <c r="AG6" s="90">
        <v>863</v>
      </c>
      <c r="AH6" s="90">
        <v>1048</v>
      </c>
      <c r="AI6" s="90">
        <v>0</v>
      </c>
      <c r="AJ6" s="90">
        <v>0</v>
      </c>
      <c r="AK6" s="90">
        <v>0</v>
      </c>
      <c r="AL6" s="90">
        <v>0</v>
      </c>
      <c r="AM6" s="90">
        <v>8</v>
      </c>
      <c r="AN6" s="90">
        <v>21</v>
      </c>
      <c r="AO6" s="90">
        <v>26</v>
      </c>
      <c r="AP6" s="90">
        <v>15</v>
      </c>
      <c r="AQ6" s="90">
        <v>9</v>
      </c>
      <c r="AR6" s="90">
        <v>79</v>
      </c>
      <c r="AS6" s="90">
        <v>79</v>
      </c>
      <c r="AT6" s="90">
        <v>0</v>
      </c>
      <c r="AU6" s="90">
        <v>0</v>
      </c>
      <c r="AV6" s="90">
        <v>0</v>
      </c>
      <c r="AW6" s="90">
        <v>0</v>
      </c>
      <c r="AX6" s="90">
        <v>1</v>
      </c>
      <c r="AY6" s="90">
        <v>0</v>
      </c>
      <c r="AZ6" s="90">
        <v>1</v>
      </c>
      <c r="BA6" s="90">
        <v>0</v>
      </c>
      <c r="BB6" s="90">
        <v>1</v>
      </c>
      <c r="BC6" s="90">
        <v>3</v>
      </c>
      <c r="BD6" s="90">
        <v>3</v>
      </c>
      <c r="BE6" s="90">
        <v>0</v>
      </c>
      <c r="BF6" s="90">
        <v>0</v>
      </c>
      <c r="BG6" s="90">
        <v>0</v>
      </c>
      <c r="BH6" s="90">
        <v>0</v>
      </c>
      <c r="BI6" s="90">
        <v>9</v>
      </c>
      <c r="BJ6" s="90">
        <v>21</v>
      </c>
      <c r="BK6" s="90">
        <v>27</v>
      </c>
      <c r="BL6" s="90">
        <v>15</v>
      </c>
      <c r="BM6" s="90">
        <v>10</v>
      </c>
      <c r="BN6" s="90">
        <v>82</v>
      </c>
      <c r="BO6" s="90">
        <v>82</v>
      </c>
      <c r="BP6" s="90">
        <v>0</v>
      </c>
      <c r="BQ6" s="91">
        <v>0</v>
      </c>
      <c r="BR6" s="91">
        <v>0</v>
      </c>
      <c r="BS6" s="91">
        <v>1</v>
      </c>
      <c r="BT6" s="91">
        <v>15</v>
      </c>
      <c r="BU6" s="91">
        <v>14</v>
      </c>
      <c r="BV6" s="91">
        <v>52</v>
      </c>
      <c r="BW6" s="91">
        <v>74</v>
      </c>
      <c r="BX6" s="91">
        <v>156</v>
      </c>
      <c r="BY6" s="91">
        <v>156</v>
      </c>
      <c r="BZ6" s="91">
        <v>0</v>
      </c>
      <c r="CA6" s="91">
        <v>0</v>
      </c>
      <c r="CB6" s="91">
        <v>0</v>
      </c>
      <c r="CC6" s="91">
        <v>1</v>
      </c>
      <c r="CD6" s="91">
        <v>15</v>
      </c>
      <c r="CE6" s="91">
        <v>14</v>
      </c>
      <c r="CF6" s="91">
        <v>52</v>
      </c>
      <c r="CG6" s="91">
        <v>71</v>
      </c>
      <c r="CH6" s="91">
        <v>153</v>
      </c>
      <c r="CI6" s="91">
        <v>153</v>
      </c>
      <c r="CJ6" s="91">
        <v>0</v>
      </c>
      <c r="CK6" s="91">
        <v>0</v>
      </c>
      <c r="CL6" s="91">
        <v>0</v>
      </c>
      <c r="CM6" s="91">
        <v>0</v>
      </c>
      <c r="CN6" s="91">
        <v>0</v>
      </c>
      <c r="CO6" s="91">
        <v>0</v>
      </c>
      <c r="CP6" s="91">
        <v>0</v>
      </c>
      <c r="CQ6" s="91">
        <v>3</v>
      </c>
      <c r="CR6" s="91">
        <v>3</v>
      </c>
      <c r="CS6" s="91">
        <v>3</v>
      </c>
      <c r="CT6" s="91">
        <v>0</v>
      </c>
      <c r="CU6" s="91">
        <v>0</v>
      </c>
      <c r="CV6" s="91">
        <v>0</v>
      </c>
      <c r="CW6" s="91">
        <v>2</v>
      </c>
      <c r="CX6" s="91">
        <v>4</v>
      </c>
      <c r="CY6" s="91">
        <v>15</v>
      </c>
      <c r="CZ6" s="91">
        <v>15</v>
      </c>
      <c r="DA6" s="91">
        <v>8</v>
      </c>
      <c r="DB6" s="91">
        <v>44</v>
      </c>
      <c r="DC6" s="91">
        <v>44</v>
      </c>
      <c r="DD6" s="91">
        <v>0</v>
      </c>
      <c r="DE6" s="91">
        <v>0</v>
      </c>
      <c r="DF6" s="91">
        <v>0</v>
      </c>
      <c r="DG6" s="91">
        <v>2</v>
      </c>
      <c r="DH6" s="91">
        <v>4</v>
      </c>
      <c r="DI6" s="91">
        <v>14</v>
      </c>
      <c r="DJ6" s="91">
        <v>15</v>
      </c>
      <c r="DK6" s="91">
        <v>7</v>
      </c>
      <c r="DL6" s="91">
        <v>42</v>
      </c>
      <c r="DM6" s="91">
        <v>42</v>
      </c>
      <c r="DN6" s="91">
        <v>0</v>
      </c>
      <c r="DO6" s="91">
        <v>0</v>
      </c>
      <c r="DP6" s="91">
        <v>0</v>
      </c>
      <c r="DQ6" s="91">
        <v>0</v>
      </c>
      <c r="DR6" s="91">
        <v>0</v>
      </c>
      <c r="DS6" s="91">
        <v>1</v>
      </c>
      <c r="DT6" s="91">
        <v>0</v>
      </c>
      <c r="DU6" s="91">
        <v>1</v>
      </c>
      <c r="DV6" s="91">
        <v>2</v>
      </c>
      <c r="DW6" s="91">
        <v>2</v>
      </c>
      <c r="DX6" s="91">
        <v>0</v>
      </c>
      <c r="DY6" s="91">
        <v>0</v>
      </c>
      <c r="DZ6" s="91">
        <v>0</v>
      </c>
      <c r="EA6" s="91">
        <v>1</v>
      </c>
      <c r="EB6" s="91">
        <v>2</v>
      </c>
      <c r="EC6" s="91">
        <v>3</v>
      </c>
      <c r="ED6" s="91">
        <v>7</v>
      </c>
      <c r="EE6" s="91">
        <v>19</v>
      </c>
      <c r="EF6" s="91">
        <v>32</v>
      </c>
      <c r="EG6" s="91">
        <v>32</v>
      </c>
      <c r="EH6" s="91">
        <v>0</v>
      </c>
      <c r="EI6" s="91">
        <v>0</v>
      </c>
      <c r="EJ6" s="91">
        <v>0</v>
      </c>
      <c r="EK6" s="91">
        <v>1</v>
      </c>
      <c r="EL6" s="91">
        <v>2</v>
      </c>
      <c r="EM6" s="91">
        <v>3</v>
      </c>
      <c r="EN6" s="91">
        <v>7</v>
      </c>
      <c r="EO6" s="91">
        <v>19</v>
      </c>
      <c r="EP6" s="91">
        <v>32</v>
      </c>
      <c r="EQ6" s="91">
        <v>32</v>
      </c>
      <c r="ER6" s="91">
        <v>0</v>
      </c>
      <c r="ES6" s="91">
        <v>0</v>
      </c>
      <c r="ET6" s="91">
        <v>0</v>
      </c>
      <c r="EU6" s="91">
        <v>0</v>
      </c>
      <c r="EV6" s="91">
        <v>0</v>
      </c>
      <c r="EW6" s="91">
        <v>0</v>
      </c>
      <c r="EX6" s="91">
        <v>0</v>
      </c>
      <c r="EY6" s="91">
        <v>0</v>
      </c>
      <c r="EZ6" s="91">
        <v>0</v>
      </c>
      <c r="FA6" s="92">
        <v>0</v>
      </c>
      <c r="FB6" s="90">
        <v>0</v>
      </c>
      <c r="FC6" s="90">
        <v>0</v>
      </c>
      <c r="FD6" s="90">
        <v>0</v>
      </c>
      <c r="FE6" s="90">
        <v>4</v>
      </c>
      <c r="FF6" s="90">
        <v>21</v>
      </c>
      <c r="FG6" s="90">
        <v>32</v>
      </c>
      <c r="FH6" s="90">
        <v>74</v>
      </c>
      <c r="FI6" s="90">
        <v>101</v>
      </c>
      <c r="FJ6" s="90">
        <v>232</v>
      </c>
      <c r="FK6" s="93">
        <v>232</v>
      </c>
    </row>
    <row r="7" spans="1:167" s="75" customFormat="1" ht="18.75" customHeight="1">
      <c r="A7" s="89" t="s">
        <v>14</v>
      </c>
      <c r="B7" s="90">
        <v>200</v>
      </c>
      <c r="C7" s="90">
        <v>127</v>
      </c>
      <c r="D7" s="90">
        <v>327</v>
      </c>
      <c r="E7" s="90">
        <v>5</v>
      </c>
      <c r="F7" s="90">
        <v>420</v>
      </c>
      <c r="G7" s="90">
        <v>349</v>
      </c>
      <c r="H7" s="90">
        <v>329</v>
      </c>
      <c r="I7" s="90">
        <v>213</v>
      </c>
      <c r="J7" s="90">
        <v>151</v>
      </c>
      <c r="K7" s="90">
        <v>1467</v>
      </c>
      <c r="L7" s="90">
        <v>1794</v>
      </c>
      <c r="M7" s="90">
        <v>1</v>
      </c>
      <c r="N7" s="90">
        <v>4</v>
      </c>
      <c r="O7" s="90">
        <v>5</v>
      </c>
      <c r="P7" s="90">
        <v>1</v>
      </c>
      <c r="Q7" s="90">
        <v>12</v>
      </c>
      <c r="R7" s="90">
        <v>14</v>
      </c>
      <c r="S7" s="90">
        <v>12</v>
      </c>
      <c r="T7" s="90">
        <v>8</v>
      </c>
      <c r="U7" s="90">
        <v>6</v>
      </c>
      <c r="V7" s="90">
        <v>53</v>
      </c>
      <c r="W7" s="90">
        <v>58</v>
      </c>
      <c r="X7" s="90">
        <v>201</v>
      </c>
      <c r="Y7" s="90">
        <v>131</v>
      </c>
      <c r="Z7" s="90">
        <v>332</v>
      </c>
      <c r="AA7" s="90">
        <v>6</v>
      </c>
      <c r="AB7" s="90">
        <v>432</v>
      </c>
      <c r="AC7" s="90">
        <v>363</v>
      </c>
      <c r="AD7" s="90">
        <v>341</v>
      </c>
      <c r="AE7" s="90">
        <v>221</v>
      </c>
      <c r="AF7" s="90">
        <v>157</v>
      </c>
      <c r="AG7" s="90">
        <v>1520</v>
      </c>
      <c r="AH7" s="90">
        <v>1852</v>
      </c>
      <c r="AI7" s="90">
        <v>0</v>
      </c>
      <c r="AJ7" s="90">
        <v>0</v>
      </c>
      <c r="AK7" s="90">
        <v>0</v>
      </c>
      <c r="AL7" s="90">
        <v>0</v>
      </c>
      <c r="AM7" s="90">
        <v>15</v>
      </c>
      <c r="AN7" s="90">
        <v>24</v>
      </c>
      <c r="AO7" s="90">
        <v>37</v>
      </c>
      <c r="AP7" s="90">
        <v>30</v>
      </c>
      <c r="AQ7" s="90">
        <v>6</v>
      </c>
      <c r="AR7" s="90">
        <v>112</v>
      </c>
      <c r="AS7" s="90">
        <v>112</v>
      </c>
      <c r="AT7" s="90">
        <v>0</v>
      </c>
      <c r="AU7" s="90">
        <v>0</v>
      </c>
      <c r="AV7" s="90">
        <v>0</v>
      </c>
      <c r="AW7" s="90">
        <v>0</v>
      </c>
      <c r="AX7" s="90">
        <v>0</v>
      </c>
      <c r="AY7" s="90">
        <v>2</v>
      </c>
      <c r="AZ7" s="90">
        <v>2</v>
      </c>
      <c r="BA7" s="90">
        <v>1</v>
      </c>
      <c r="BB7" s="90">
        <v>0</v>
      </c>
      <c r="BC7" s="90">
        <v>5</v>
      </c>
      <c r="BD7" s="90">
        <v>5</v>
      </c>
      <c r="BE7" s="90">
        <v>0</v>
      </c>
      <c r="BF7" s="90">
        <v>0</v>
      </c>
      <c r="BG7" s="90">
        <v>0</v>
      </c>
      <c r="BH7" s="90">
        <v>0</v>
      </c>
      <c r="BI7" s="90">
        <v>15</v>
      </c>
      <c r="BJ7" s="90">
        <v>26</v>
      </c>
      <c r="BK7" s="90">
        <v>39</v>
      </c>
      <c r="BL7" s="90">
        <v>31</v>
      </c>
      <c r="BM7" s="90">
        <v>6</v>
      </c>
      <c r="BN7" s="90">
        <v>117</v>
      </c>
      <c r="BO7" s="90">
        <v>117</v>
      </c>
      <c r="BP7" s="90">
        <v>0</v>
      </c>
      <c r="BQ7" s="91">
        <v>0</v>
      </c>
      <c r="BR7" s="91">
        <v>0</v>
      </c>
      <c r="BS7" s="91">
        <v>7</v>
      </c>
      <c r="BT7" s="91">
        <v>13</v>
      </c>
      <c r="BU7" s="91">
        <v>51</v>
      </c>
      <c r="BV7" s="91">
        <v>119</v>
      </c>
      <c r="BW7" s="91">
        <v>90</v>
      </c>
      <c r="BX7" s="91">
        <v>280</v>
      </c>
      <c r="BY7" s="91">
        <v>280</v>
      </c>
      <c r="BZ7" s="91">
        <v>0</v>
      </c>
      <c r="CA7" s="91">
        <v>0</v>
      </c>
      <c r="CB7" s="91">
        <v>0</v>
      </c>
      <c r="CC7" s="91">
        <v>7</v>
      </c>
      <c r="CD7" s="91">
        <v>12</v>
      </c>
      <c r="CE7" s="91">
        <v>50</v>
      </c>
      <c r="CF7" s="91">
        <v>118</v>
      </c>
      <c r="CG7" s="91">
        <v>89</v>
      </c>
      <c r="CH7" s="91">
        <v>276</v>
      </c>
      <c r="CI7" s="91">
        <v>276</v>
      </c>
      <c r="CJ7" s="91">
        <v>0</v>
      </c>
      <c r="CK7" s="91">
        <v>0</v>
      </c>
      <c r="CL7" s="91">
        <v>0</v>
      </c>
      <c r="CM7" s="91">
        <v>0</v>
      </c>
      <c r="CN7" s="91">
        <v>1</v>
      </c>
      <c r="CO7" s="91">
        <v>1</v>
      </c>
      <c r="CP7" s="91">
        <v>1</v>
      </c>
      <c r="CQ7" s="91">
        <v>1</v>
      </c>
      <c r="CR7" s="91">
        <v>4</v>
      </c>
      <c r="CS7" s="91">
        <v>4</v>
      </c>
      <c r="CT7" s="91">
        <v>0</v>
      </c>
      <c r="CU7" s="91">
        <v>0</v>
      </c>
      <c r="CV7" s="91">
        <v>0</v>
      </c>
      <c r="CW7" s="91">
        <v>16</v>
      </c>
      <c r="CX7" s="91">
        <v>26</v>
      </c>
      <c r="CY7" s="91">
        <v>46</v>
      </c>
      <c r="CZ7" s="91">
        <v>52</v>
      </c>
      <c r="DA7" s="91">
        <v>11</v>
      </c>
      <c r="DB7" s="91">
        <v>151</v>
      </c>
      <c r="DC7" s="91">
        <v>151</v>
      </c>
      <c r="DD7" s="91">
        <v>0</v>
      </c>
      <c r="DE7" s="91">
        <v>0</v>
      </c>
      <c r="DF7" s="91">
        <v>0</v>
      </c>
      <c r="DG7" s="91">
        <v>16</v>
      </c>
      <c r="DH7" s="91">
        <v>26</v>
      </c>
      <c r="DI7" s="91">
        <v>43</v>
      </c>
      <c r="DJ7" s="91">
        <v>51</v>
      </c>
      <c r="DK7" s="91">
        <v>11</v>
      </c>
      <c r="DL7" s="91">
        <v>147</v>
      </c>
      <c r="DM7" s="91">
        <v>147</v>
      </c>
      <c r="DN7" s="91">
        <v>0</v>
      </c>
      <c r="DO7" s="91">
        <v>0</v>
      </c>
      <c r="DP7" s="91">
        <v>0</v>
      </c>
      <c r="DQ7" s="91">
        <v>0</v>
      </c>
      <c r="DR7" s="91">
        <v>0</v>
      </c>
      <c r="DS7" s="91">
        <v>3</v>
      </c>
      <c r="DT7" s="91">
        <v>1</v>
      </c>
      <c r="DU7" s="91">
        <v>0</v>
      </c>
      <c r="DV7" s="91">
        <v>4</v>
      </c>
      <c r="DW7" s="91">
        <v>4</v>
      </c>
      <c r="DX7" s="91">
        <v>0</v>
      </c>
      <c r="DY7" s="91">
        <v>0</v>
      </c>
      <c r="DZ7" s="91">
        <v>0</v>
      </c>
      <c r="EA7" s="91">
        <v>1</v>
      </c>
      <c r="EB7" s="91">
        <v>4</v>
      </c>
      <c r="EC7" s="91">
        <v>6</v>
      </c>
      <c r="ED7" s="91">
        <v>20</v>
      </c>
      <c r="EE7" s="91">
        <v>33</v>
      </c>
      <c r="EF7" s="91">
        <v>64</v>
      </c>
      <c r="EG7" s="91">
        <v>64</v>
      </c>
      <c r="EH7" s="91">
        <v>0</v>
      </c>
      <c r="EI7" s="91">
        <v>0</v>
      </c>
      <c r="EJ7" s="91">
        <v>0</v>
      </c>
      <c r="EK7" s="91">
        <v>1</v>
      </c>
      <c r="EL7" s="91">
        <v>4</v>
      </c>
      <c r="EM7" s="91">
        <v>5</v>
      </c>
      <c r="EN7" s="91">
        <v>19</v>
      </c>
      <c r="EO7" s="91">
        <v>32</v>
      </c>
      <c r="EP7" s="91">
        <v>61</v>
      </c>
      <c r="EQ7" s="91">
        <v>61</v>
      </c>
      <c r="ER7" s="91">
        <v>0</v>
      </c>
      <c r="ES7" s="91">
        <v>0</v>
      </c>
      <c r="ET7" s="91">
        <v>0</v>
      </c>
      <c r="EU7" s="91">
        <v>0</v>
      </c>
      <c r="EV7" s="91">
        <v>0</v>
      </c>
      <c r="EW7" s="91">
        <v>1</v>
      </c>
      <c r="EX7" s="91">
        <v>1</v>
      </c>
      <c r="EY7" s="91">
        <v>1</v>
      </c>
      <c r="EZ7" s="91">
        <v>3</v>
      </c>
      <c r="FA7" s="92">
        <v>3</v>
      </c>
      <c r="FB7" s="90">
        <v>0</v>
      </c>
      <c r="FC7" s="90">
        <v>0</v>
      </c>
      <c r="FD7" s="90">
        <v>0</v>
      </c>
      <c r="FE7" s="90">
        <v>24</v>
      </c>
      <c r="FF7" s="90">
        <v>43</v>
      </c>
      <c r="FG7" s="90">
        <v>103</v>
      </c>
      <c r="FH7" s="90">
        <v>187</v>
      </c>
      <c r="FI7" s="90">
        <v>134</v>
      </c>
      <c r="FJ7" s="90">
        <v>491</v>
      </c>
      <c r="FK7" s="93">
        <v>491</v>
      </c>
    </row>
    <row r="8" spans="1:167" s="75" customFormat="1" ht="18.75" customHeight="1">
      <c r="A8" s="89" t="s">
        <v>15</v>
      </c>
      <c r="B8" s="90">
        <v>330</v>
      </c>
      <c r="C8" s="90">
        <v>176</v>
      </c>
      <c r="D8" s="90">
        <v>506</v>
      </c>
      <c r="E8" s="90">
        <v>0</v>
      </c>
      <c r="F8" s="90">
        <v>905</v>
      </c>
      <c r="G8" s="90">
        <v>703</v>
      </c>
      <c r="H8" s="90">
        <v>549</v>
      </c>
      <c r="I8" s="90">
        <v>402</v>
      </c>
      <c r="J8" s="90">
        <v>322</v>
      </c>
      <c r="K8" s="90">
        <v>2881</v>
      </c>
      <c r="L8" s="90">
        <v>3387</v>
      </c>
      <c r="M8" s="90">
        <v>8</v>
      </c>
      <c r="N8" s="90">
        <v>6</v>
      </c>
      <c r="O8" s="90">
        <v>14</v>
      </c>
      <c r="P8" s="90">
        <v>0</v>
      </c>
      <c r="Q8" s="90">
        <v>26</v>
      </c>
      <c r="R8" s="90">
        <v>26</v>
      </c>
      <c r="S8" s="90">
        <v>24</v>
      </c>
      <c r="T8" s="90">
        <v>8</v>
      </c>
      <c r="U8" s="90">
        <v>13</v>
      </c>
      <c r="V8" s="90">
        <v>97</v>
      </c>
      <c r="W8" s="90">
        <v>111</v>
      </c>
      <c r="X8" s="90">
        <v>338</v>
      </c>
      <c r="Y8" s="90">
        <v>182</v>
      </c>
      <c r="Z8" s="90">
        <v>520</v>
      </c>
      <c r="AA8" s="90">
        <v>0</v>
      </c>
      <c r="AB8" s="90">
        <v>931</v>
      </c>
      <c r="AC8" s="90">
        <v>729</v>
      </c>
      <c r="AD8" s="90">
        <v>573</v>
      </c>
      <c r="AE8" s="90">
        <v>410</v>
      </c>
      <c r="AF8" s="90">
        <v>335</v>
      </c>
      <c r="AG8" s="90">
        <v>2978</v>
      </c>
      <c r="AH8" s="90">
        <v>3498</v>
      </c>
      <c r="AI8" s="90">
        <v>0</v>
      </c>
      <c r="AJ8" s="90">
        <v>0</v>
      </c>
      <c r="AK8" s="90">
        <v>0</v>
      </c>
      <c r="AL8" s="90">
        <v>0</v>
      </c>
      <c r="AM8" s="90">
        <v>4</v>
      </c>
      <c r="AN8" s="90">
        <v>28</v>
      </c>
      <c r="AO8" s="90">
        <v>22</v>
      </c>
      <c r="AP8" s="90">
        <v>11</v>
      </c>
      <c r="AQ8" s="90">
        <v>8</v>
      </c>
      <c r="AR8" s="90">
        <v>73</v>
      </c>
      <c r="AS8" s="90">
        <v>73</v>
      </c>
      <c r="AT8" s="90">
        <v>0</v>
      </c>
      <c r="AU8" s="90">
        <v>0</v>
      </c>
      <c r="AV8" s="90">
        <v>0</v>
      </c>
      <c r="AW8" s="90">
        <v>0</v>
      </c>
      <c r="AX8" s="90">
        <v>0</v>
      </c>
      <c r="AY8" s="90">
        <v>1</v>
      </c>
      <c r="AZ8" s="90">
        <v>0</v>
      </c>
      <c r="BA8" s="90">
        <v>0</v>
      </c>
      <c r="BB8" s="90">
        <v>0</v>
      </c>
      <c r="BC8" s="90">
        <v>1</v>
      </c>
      <c r="BD8" s="90">
        <v>1</v>
      </c>
      <c r="BE8" s="90">
        <v>0</v>
      </c>
      <c r="BF8" s="90">
        <v>0</v>
      </c>
      <c r="BG8" s="90">
        <v>0</v>
      </c>
      <c r="BH8" s="90">
        <v>0</v>
      </c>
      <c r="BI8" s="90">
        <v>4</v>
      </c>
      <c r="BJ8" s="90">
        <v>29</v>
      </c>
      <c r="BK8" s="90">
        <v>22</v>
      </c>
      <c r="BL8" s="90">
        <v>11</v>
      </c>
      <c r="BM8" s="90">
        <v>8</v>
      </c>
      <c r="BN8" s="90">
        <v>74</v>
      </c>
      <c r="BO8" s="90">
        <v>74</v>
      </c>
      <c r="BP8" s="90">
        <v>0</v>
      </c>
      <c r="BQ8" s="91">
        <v>0</v>
      </c>
      <c r="BR8" s="91">
        <v>0</v>
      </c>
      <c r="BS8" s="91">
        <v>30</v>
      </c>
      <c r="BT8" s="91">
        <v>82</v>
      </c>
      <c r="BU8" s="91">
        <v>246</v>
      </c>
      <c r="BV8" s="91">
        <v>417</v>
      </c>
      <c r="BW8" s="91">
        <v>408</v>
      </c>
      <c r="BX8" s="91">
        <v>1183</v>
      </c>
      <c r="BY8" s="91">
        <v>1183</v>
      </c>
      <c r="BZ8" s="91">
        <v>0</v>
      </c>
      <c r="CA8" s="91">
        <v>0</v>
      </c>
      <c r="CB8" s="91">
        <v>0</v>
      </c>
      <c r="CC8" s="91">
        <v>15</v>
      </c>
      <c r="CD8" s="91">
        <v>41</v>
      </c>
      <c r="CE8" s="91">
        <v>123</v>
      </c>
      <c r="CF8" s="91">
        <v>209</v>
      </c>
      <c r="CG8" s="91">
        <v>204</v>
      </c>
      <c r="CH8" s="91">
        <v>592</v>
      </c>
      <c r="CI8" s="91">
        <v>592</v>
      </c>
      <c r="CJ8" s="91">
        <v>0</v>
      </c>
      <c r="CK8" s="91">
        <v>0</v>
      </c>
      <c r="CL8" s="91">
        <v>0</v>
      </c>
      <c r="CM8" s="91">
        <v>15</v>
      </c>
      <c r="CN8" s="91">
        <v>41</v>
      </c>
      <c r="CO8" s="91">
        <v>123</v>
      </c>
      <c r="CP8" s="91">
        <v>208</v>
      </c>
      <c r="CQ8" s="91">
        <v>204</v>
      </c>
      <c r="CR8" s="91">
        <v>591</v>
      </c>
      <c r="CS8" s="91">
        <v>591</v>
      </c>
      <c r="CT8" s="91">
        <v>0</v>
      </c>
      <c r="CU8" s="91">
        <v>0</v>
      </c>
      <c r="CV8" s="91">
        <v>0</v>
      </c>
      <c r="CW8" s="91">
        <v>15</v>
      </c>
      <c r="CX8" s="91">
        <v>46</v>
      </c>
      <c r="CY8" s="91">
        <v>68</v>
      </c>
      <c r="CZ8" s="91">
        <v>73</v>
      </c>
      <c r="DA8" s="91">
        <v>37</v>
      </c>
      <c r="DB8" s="91">
        <v>239</v>
      </c>
      <c r="DC8" s="91">
        <v>239</v>
      </c>
      <c r="DD8" s="91">
        <v>0</v>
      </c>
      <c r="DE8" s="91">
        <v>0</v>
      </c>
      <c r="DF8" s="91">
        <v>0</v>
      </c>
      <c r="DG8" s="91">
        <v>15</v>
      </c>
      <c r="DH8" s="91">
        <v>43</v>
      </c>
      <c r="DI8" s="91">
        <v>68</v>
      </c>
      <c r="DJ8" s="91">
        <v>73</v>
      </c>
      <c r="DK8" s="91">
        <v>36</v>
      </c>
      <c r="DL8" s="91">
        <v>235</v>
      </c>
      <c r="DM8" s="91">
        <v>235</v>
      </c>
      <c r="DN8" s="91">
        <v>0</v>
      </c>
      <c r="DO8" s="91">
        <v>0</v>
      </c>
      <c r="DP8" s="91">
        <v>0</v>
      </c>
      <c r="DQ8" s="91">
        <v>0</v>
      </c>
      <c r="DR8" s="91">
        <v>3</v>
      </c>
      <c r="DS8" s="91">
        <v>0</v>
      </c>
      <c r="DT8" s="91">
        <v>0</v>
      </c>
      <c r="DU8" s="91">
        <v>1</v>
      </c>
      <c r="DV8" s="91">
        <v>4</v>
      </c>
      <c r="DW8" s="91">
        <v>4</v>
      </c>
      <c r="DX8" s="91">
        <v>0</v>
      </c>
      <c r="DY8" s="91">
        <v>0</v>
      </c>
      <c r="DZ8" s="91">
        <v>0</v>
      </c>
      <c r="EA8" s="91">
        <v>0</v>
      </c>
      <c r="EB8" s="91">
        <v>8</v>
      </c>
      <c r="EC8" s="91">
        <v>13</v>
      </c>
      <c r="ED8" s="91">
        <v>29</v>
      </c>
      <c r="EE8" s="91">
        <v>79</v>
      </c>
      <c r="EF8" s="91">
        <v>129</v>
      </c>
      <c r="EG8" s="91">
        <v>129</v>
      </c>
      <c r="EH8" s="91">
        <v>0</v>
      </c>
      <c r="EI8" s="91">
        <v>0</v>
      </c>
      <c r="EJ8" s="91">
        <v>0</v>
      </c>
      <c r="EK8" s="91">
        <v>0</v>
      </c>
      <c r="EL8" s="91">
        <v>8</v>
      </c>
      <c r="EM8" s="91">
        <v>12</v>
      </c>
      <c r="EN8" s="91">
        <v>29</v>
      </c>
      <c r="EO8" s="91">
        <v>76</v>
      </c>
      <c r="EP8" s="91">
        <v>125</v>
      </c>
      <c r="EQ8" s="91">
        <v>125</v>
      </c>
      <c r="ER8" s="91">
        <v>0</v>
      </c>
      <c r="ES8" s="91">
        <v>0</v>
      </c>
      <c r="ET8" s="91">
        <v>0</v>
      </c>
      <c r="EU8" s="91">
        <v>0</v>
      </c>
      <c r="EV8" s="91">
        <v>0</v>
      </c>
      <c r="EW8" s="91">
        <v>1</v>
      </c>
      <c r="EX8" s="91">
        <v>0</v>
      </c>
      <c r="EY8" s="91">
        <v>3</v>
      </c>
      <c r="EZ8" s="91">
        <v>4</v>
      </c>
      <c r="FA8" s="92">
        <v>4</v>
      </c>
      <c r="FB8" s="90">
        <v>0</v>
      </c>
      <c r="FC8" s="90">
        <v>0</v>
      </c>
      <c r="FD8" s="90">
        <v>0</v>
      </c>
      <c r="FE8" s="90">
        <v>30</v>
      </c>
      <c r="FF8" s="90">
        <v>95</v>
      </c>
      <c r="FG8" s="90">
        <v>204</v>
      </c>
      <c r="FH8" s="90">
        <v>311</v>
      </c>
      <c r="FI8" s="90">
        <v>320</v>
      </c>
      <c r="FJ8" s="90">
        <v>960</v>
      </c>
      <c r="FK8" s="93">
        <v>960</v>
      </c>
    </row>
    <row r="9" spans="1:167" s="75" customFormat="1" ht="18.75" customHeight="1">
      <c r="A9" s="89" t="s">
        <v>16</v>
      </c>
      <c r="B9" s="90">
        <v>767</v>
      </c>
      <c r="C9" s="90">
        <v>760</v>
      </c>
      <c r="D9" s="90">
        <v>1527</v>
      </c>
      <c r="E9" s="90">
        <v>8</v>
      </c>
      <c r="F9" s="90">
        <v>1443</v>
      </c>
      <c r="G9" s="90">
        <v>1276</v>
      </c>
      <c r="H9" s="90">
        <v>1060</v>
      </c>
      <c r="I9" s="90">
        <v>727</v>
      </c>
      <c r="J9" s="90">
        <v>459</v>
      </c>
      <c r="K9" s="90">
        <v>4973</v>
      </c>
      <c r="L9" s="90">
        <v>6500</v>
      </c>
      <c r="M9" s="90">
        <v>5</v>
      </c>
      <c r="N9" s="90">
        <v>15</v>
      </c>
      <c r="O9" s="90">
        <v>20</v>
      </c>
      <c r="P9" s="90">
        <v>0</v>
      </c>
      <c r="Q9" s="90">
        <v>29</v>
      </c>
      <c r="R9" s="90">
        <v>41</v>
      </c>
      <c r="S9" s="90">
        <v>22</v>
      </c>
      <c r="T9" s="90">
        <v>25</v>
      </c>
      <c r="U9" s="90">
        <v>16</v>
      </c>
      <c r="V9" s="90">
        <v>133</v>
      </c>
      <c r="W9" s="90">
        <v>153</v>
      </c>
      <c r="X9" s="90">
        <v>772</v>
      </c>
      <c r="Y9" s="90">
        <v>775</v>
      </c>
      <c r="Z9" s="90">
        <v>1547</v>
      </c>
      <c r="AA9" s="90">
        <v>8</v>
      </c>
      <c r="AB9" s="90">
        <v>1472</v>
      </c>
      <c r="AC9" s="90">
        <v>1317</v>
      </c>
      <c r="AD9" s="90">
        <v>1082</v>
      </c>
      <c r="AE9" s="90">
        <v>752</v>
      </c>
      <c r="AF9" s="90">
        <v>475</v>
      </c>
      <c r="AG9" s="90">
        <v>5106</v>
      </c>
      <c r="AH9" s="90">
        <v>6653</v>
      </c>
      <c r="AI9" s="90">
        <v>2</v>
      </c>
      <c r="AJ9" s="90">
        <v>1</v>
      </c>
      <c r="AK9" s="90">
        <v>3</v>
      </c>
      <c r="AL9" s="90">
        <v>0</v>
      </c>
      <c r="AM9" s="90">
        <v>57</v>
      </c>
      <c r="AN9" s="90">
        <v>78</v>
      </c>
      <c r="AO9" s="90">
        <v>151</v>
      </c>
      <c r="AP9" s="90">
        <v>137</v>
      </c>
      <c r="AQ9" s="90">
        <v>63</v>
      </c>
      <c r="AR9" s="90">
        <v>486</v>
      </c>
      <c r="AS9" s="90">
        <v>489</v>
      </c>
      <c r="AT9" s="90">
        <v>0</v>
      </c>
      <c r="AU9" s="90">
        <v>0</v>
      </c>
      <c r="AV9" s="90">
        <v>0</v>
      </c>
      <c r="AW9" s="90">
        <v>0</v>
      </c>
      <c r="AX9" s="90">
        <v>0</v>
      </c>
      <c r="AY9" s="90">
        <v>0</v>
      </c>
      <c r="AZ9" s="90">
        <v>0</v>
      </c>
      <c r="BA9" s="90">
        <v>1</v>
      </c>
      <c r="BB9" s="90">
        <v>2</v>
      </c>
      <c r="BC9" s="90">
        <v>3</v>
      </c>
      <c r="BD9" s="90">
        <v>3</v>
      </c>
      <c r="BE9" s="90">
        <v>2</v>
      </c>
      <c r="BF9" s="90">
        <v>1</v>
      </c>
      <c r="BG9" s="90">
        <v>3</v>
      </c>
      <c r="BH9" s="90">
        <v>0</v>
      </c>
      <c r="BI9" s="90">
        <v>57</v>
      </c>
      <c r="BJ9" s="90">
        <v>78</v>
      </c>
      <c r="BK9" s="90">
        <v>151</v>
      </c>
      <c r="BL9" s="90">
        <v>138</v>
      </c>
      <c r="BM9" s="90">
        <v>65</v>
      </c>
      <c r="BN9" s="90">
        <v>489</v>
      </c>
      <c r="BO9" s="90">
        <v>492</v>
      </c>
      <c r="BP9" s="90">
        <v>0</v>
      </c>
      <c r="BQ9" s="91">
        <v>3</v>
      </c>
      <c r="BR9" s="91">
        <v>3</v>
      </c>
      <c r="BS9" s="91">
        <v>32</v>
      </c>
      <c r="BT9" s="91">
        <v>68</v>
      </c>
      <c r="BU9" s="91">
        <v>147</v>
      </c>
      <c r="BV9" s="91">
        <v>289</v>
      </c>
      <c r="BW9" s="91">
        <v>315</v>
      </c>
      <c r="BX9" s="91">
        <v>851</v>
      </c>
      <c r="BY9" s="91">
        <v>854</v>
      </c>
      <c r="BZ9" s="91">
        <v>0</v>
      </c>
      <c r="CA9" s="91">
        <v>3</v>
      </c>
      <c r="CB9" s="91">
        <v>3</v>
      </c>
      <c r="CC9" s="91">
        <v>32</v>
      </c>
      <c r="CD9" s="91">
        <v>68</v>
      </c>
      <c r="CE9" s="91">
        <v>145</v>
      </c>
      <c r="CF9" s="91">
        <v>287</v>
      </c>
      <c r="CG9" s="91">
        <v>312</v>
      </c>
      <c r="CH9" s="91">
        <v>844</v>
      </c>
      <c r="CI9" s="91">
        <v>847</v>
      </c>
      <c r="CJ9" s="91">
        <v>0</v>
      </c>
      <c r="CK9" s="91">
        <v>0</v>
      </c>
      <c r="CL9" s="91">
        <v>0</v>
      </c>
      <c r="CM9" s="91">
        <v>0</v>
      </c>
      <c r="CN9" s="91">
        <v>0</v>
      </c>
      <c r="CO9" s="91">
        <v>2</v>
      </c>
      <c r="CP9" s="91">
        <v>2</v>
      </c>
      <c r="CQ9" s="91">
        <v>3</v>
      </c>
      <c r="CR9" s="91">
        <v>7</v>
      </c>
      <c r="CS9" s="91">
        <v>7</v>
      </c>
      <c r="CT9" s="91">
        <v>1</v>
      </c>
      <c r="CU9" s="91">
        <v>1</v>
      </c>
      <c r="CV9" s="91">
        <v>2</v>
      </c>
      <c r="CW9" s="91">
        <v>34</v>
      </c>
      <c r="CX9" s="91">
        <v>79</v>
      </c>
      <c r="CY9" s="91">
        <v>138</v>
      </c>
      <c r="CZ9" s="91">
        <v>109</v>
      </c>
      <c r="DA9" s="91">
        <v>50</v>
      </c>
      <c r="DB9" s="91">
        <v>410</v>
      </c>
      <c r="DC9" s="91">
        <v>412</v>
      </c>
      <c r="DD9" s="91">
        <v>1</v>
      </c>
      <c r="DE9" s="91">
        <v>1</v>
      </c>
      <c r="DF9" s="91">
        <v>2</v>
      </c>
      <c r="DG9" s="91">
        <v>34</v>
      </c>
      <c r="DH9" s="91">
        <v>78</v>
      </c>
      <c r="DI9" s="91">
        <v>133</v>
      </c>
      <c r="DJ9" s="91">
        <v>108</v>
      </c>
      <c r="DK9" s="91">
        <v>49</v>
      </c>
      <c r="DL9" s="91">
        <v>402</v>
      </c>
      <c r="DM9" s="91">
        <v>404</v>
      </c>
      <c r="DN9" s="91">
        <v>0</v>
      </c>
      <c r="DO9" s="91">
        <v>0</v>
      </c>
      <c r="DP9" s="91">
        <v>0</v>
      </c>
      <c r="DQ9" s="91">
        <v>0</v>
      </c>
      <c r="DR9" s="91">
        <v>1</v>
      </c>
      <c r="DS9" s="91">
        <v>5</v>
      </c>
      <c r="DT9" s="91">
        <v>1</v>
      </c>
      <c r="DU9" s="91">
        <v>1</v>
      </c>
      <c r="DV9" s="91">
        <v>8</v>
      </c>
      <c r="DW9" s="91">
        <v>8</v>
      </c>
      <c r="DX9" s="91">
        <v>0</v>
      </c>
      <c r="DY9" s="91">
        <v>0</v>
      </c>
      <c r="DZ9" s="91">
        <v>0</v>
      </c>
      <c r="EA9" s="91">
        <v>7</v>
      </c>
      <c r="EB9" s="91">
        <v>6</v>
      </c>
      <c r="EC9" s="91">
        <v>30</v>
      </c>
      <c r="ED9" s="91">
        <v>78</v>
      </c>
      <c r="EE9" s="91">
        <v>121</v>
      </c>
      <c r="EF9" s="91">
        <v>242</v>
      </c>
      <c r="EG9" s="91">
        <v>242</v>
      </c>
      <c r="EH9" s="91">
        <v>0</v>
      </c>
      <c r="EI9" s="91">
        <v>0</v>
      </c>
      <c r="EJ9" s="91">
        <v>0</v>
      </c>
      <c r="EK9" s="91">
        <v>7</v>
      </c>
      <c r="EL9" s="91">
        <v>6</v>
      </c>
      <c r="EM9" s="91">
        <v>29</v>
      </c>
      <c r="EN9" s="91">
        <v>77</v>
      </c>
      <c r="EO9" s="91">
        <v>116</v>
      </c>
      <c r="EP9" s="91">
        <v>235</v>
      </c>
      <c r="EQ9" s="91">
        <v>235</v>
      </c>
      <c r="ER9" s="91">
        <v>0</v>
      </c>
      <c r="ES9" s="91">
        <v>0</v>
      </c>
      <c r="ET9" s="91">
        <v>0</v>
      </c>
      <c r="EU9" s="91">
        <v>0</v>
      </c>
      <c r="EV9" s="91">
        <v>0</v>
      </c>
      <c r="EW9" s="91">
        <v>1</v>
      </c>
      <c r="EX9" s="91">
        <v>1</v>
      </c>
      <c r="EY9" s="91">
        <v>5</v>
      </c>
      <c r="EZ9" s="91">
        <v>7</v>
      </c>
      <c r="FA9" s="92">
        <v>7</v>
      </c>
      <c r="FB9" s="90">
        <v>1</v>
      </c>
      <c r="FC9" s="90">
        <v>4</v>
      </c>
      <c r="FD9" s="90">
        <v>5</v>
      </c>
      <c r="FE9" s="90">
        <v>72</v>
      </c>
      <c r="FF9" s="90">
        <v>153</v>
      </c>
      <c r="FG9" s="90">
        <v>315</v>
      </c>
      <c r="FH9" s="90">
        <v>471</v>
      </c>
      <c r="FI9" s="90">
        <v>477</v>
      </c>
      <c r="FJ9" s="90">
        <v>1488</v>
      </c>
      <c r="FK9" s="93">
        <v>1493</v>
      </c>
    </row>
    <row r="10" spans="1:167" s="75" customFormat="1" ht="18.75" customHeight="1">
      <c r="A10" s="89" t="s">
        <v>17</v>
      </c>
      <c r="B10" s="90">
        <v>480</v>
      </c>
      <c r="C10" s="90">
        <v>274</v>
      </c>
      <c r="D10" s="90">
        <v>754</v>
      </c>
      <c r="E10" s="90">
        <v>4</v>
      </c>
      <c r="F10" s="90">
        <v>697</v>
      </c>
      <c r="G10" s="90">
        <v>758</v>
      </c>
      <c r="H10" s="90">
        <v>601</v>
      </c>
      <c r="I10" s="90">
        <v>453</v>
      </c>
      <c r="J10" s="90">
        <v>283</v>
      </c>
      <c r="K10" s="90">
        <v>2796</v>
      </c>
      <c r="L10" s="90">
        <v>3550</v>
      </c>
      <c r="M10" s="90">
        <v>3</v>
      </c>
      <c r="N10" s="90">
        <v>18</v>
      </c>
      <c r="O10" s="90">
        <v>21</v>
      </c>
      <c r="P10" s="90">
        <v>0</v>
      </c>
      <c r="Q10" s="90">
        <v>22</v>
      </c>
      <c r="R10" s="90">
        <v>31</v>
      </c>
      <c r="S10" s="90">
        <v>18</v>
      </c>
      <c r="T10" s="90">
        <v>18</v>
      </c>
      <c r="U10" s="90">
        <v>12</v>
      </c>
      <c r="V10" s="90">
        <v>101</v>
      </c>
      <c r="W10" s="90">
        <v>122</v>
      </c>
      <c r="X10" s="90">
        <v>483</v>
      </c>
      <c r="Y10" s="90">
        <v>292</v>
      </c>
      <c r="Z10" s="90">
        <v>775</v>
      </c>
      <c r="AA10" s="90">
        <v>4</v>
      </c>
      <c r="AB10" s="90">
        <v>719</v>
      </c>
      <c r="AC10" s="90">
        <v>789</v>
      </c>
      <c r="AD10" s="90">
        <v>619</v>
      </c>
      <c r="AE10" s="90">
        <v>471</v>
      </c>
      <c r="AF10" s="90">
        <v>295</v>
      </c>
      <c r="AG10" s="90">
        <v>2897</v>
      </c>
      <c r="AH10" s="90">
        <v>3672</v>
      </c>
      <c r="AI10" s="90">
        <v>0</v>
      </c>
      <c r="AJ10" s="90">
        <v>0</v>
      </c>
      <c r="AK10" s="90">
        <v>0</v>
      </c>
      <c r="AL10" s="90">
        <v>0</v>
      </c>
      <c r="AM10" s="90">
        <v>62</v>
      </c>
      <c r="AN10" s="90">
        <v>55</v>
      </c>
      <c r="AO10" s="90">
        <v>77</v>
      </c>
      <c r="AP10" s="90">
        <v>67</v>
      </c>
      <c r="AQ10" s="90">
        <v>20</v>
      </c>
      <c r="AR10" s="90">
        <v>281</v>
      </c>
      <c r="AS10" s="90">
        <v>281</v>
      </c>
      <c r="AT10" s="90">
        <v>0</v>
      </c>
      <c r="AU10" s="90">
        <v>0</v>
      </c>
      <c r="AV10" s="90">
        <v>0</v>
      </c>
      <c r="AW10" s="90">
        <v>0</v>
      </c>
      <c r="AX10" s="90">
        <v>0</v>
      </c>
      <c r="AY10" s="90">
        <v>2</v>
      </c>
      <c r="AZ10" s="90">
        <v>3</v>
      </c>
      <c r="BA10" s="90">
        <v>1</v>
      </c>
      <c r="BB10" s="90">
        <v>0</v>
      </c>
      <c r="BC10" s="90">
        <v>6</v>
      </c>
      <c r="BD10" s="90">
        <v>6</v>
      </c>
      <c r="BE10" s="90">
        <v>0</v>
      </c>
      <c r="BF10" s="90">
        <v>0</v>
      </c>
      <c r="BG10" s="90">
        <v>0</v>
      </c>
      <c r="BH10" s="90">
        <v>0</v>
      </c>
      <c r="BI10" s="90">
        <v>62</v>
      </c>
      <c r="BJ10" s="90">
        <v>57</v>
      </c>
      <c r="BK10" s="90">
        <v>80</v>
      </c>
      <c r="BL10" s="90">
        <v>68</v>
      </c>
      <c r="BM10" s="90">
        <v>20</v>
      </c>
      <c r="BN10" s="90">
        <v>287</v>
      </c>
      <c r="BO10" s="90">
        <v>287</v>
      </c>
      <c r="BP10" s="90">
        <v>0</v>
      </c>
      <c r="BQ10" s="91">
        <v>1</v>
      </c>
      <c r="BR10" s="91">
        <v>1</v>
      </c>
      <c r="BS10" s="91">
        <v>23</v>
      </c>
      <c r="BT10" s="91">
        <v>53</v>
      </c>
      <c r="BU10" s="91">
        <v>128</v>
      </c>
      <c r="BV10" s="91">
        <v>202</v>
      </c>
      <c r="BW10" s="91">
        <v>170</v>
      </c>
      <c r="BX10" s="91">
        <v>576</v>
      </c>
      <c r="BY10" s="91">
        <v>577</v>
      </c>
      <c r="BZ10" s="91">
        <v>0</v>
      </c>
      <c r="CA10" s="91">
        <v>1</v>
      </c>
      <c r="CB10" s="91">
        <v>1</v>
      </c>
      <c r="CC10" s="91">
        <v>23</v>
      </c>
      <c r="CD10" s="91">
        <v>51</v>
      </c>
      <c r="CE10" s="91">
        <v>128</v>
      </c>
      <c r="CF10" s="91">
        <v>197</v>
      </c>
      <c r="CG10" s="91">
        <v>169</v>
      </c>
      <c r="CH10" s="91">
        <v>568</v>
      </c>
      <c r="CI10" s="91">
        <v>569</v>
      </c>
      <c r="CJ10" s="91">
        <v>0</v>
      </c>
      <c r="CK10" s="91">
        <v>0</v>
      </c>
      <c r="CL10" s="91">
        <v>0</v>
      </c>
      <c r="CM10" s="91">
        <v>0</v>
      </c>
      <c r="CN10" s="91">
        <v>2</v>
      </c>
      <c r="CO10" s="91">
        <v>0</v>
      </c>
      <c r="CP10" s="91">
        <v>5</v>
      </c>
      <c r="CQ10" s="91">
        <v>1</v>
      </c>
      <c r="CR10" s="91">
        <v>8</v>
      </c>
      <c r="CS10" s="91">
        <v>8</v>
      </c>
      <c r="CT10" s="91">
        <v>0</v>
      </c>
      <c r="CU10" s="91">
        <v>1</v>
      </c>
      <c r="CV10" s="91">
        <v>1</v>
      </c>
      <c r="CW10" s="91">
        <v>21</v>
      </c>
      <c r="CX10" s="91">
        <v>72</v>
      </c>
      <c r="CY10" s="91">
        <v>74</v>
      </c>
      <c r="CZ10" s="91">
        <v>51</v>
      </c>
      <c r="DA10" s="91">
        <v>17</v>
      </c>
      <c r="DB10" s="91">
        <v>235</v>
      </c>
      <c r="DC10" s="91">
        <v>236</v>
      </c>
      <c r="DD10" s="91">
        <v>0</v>
      </c>
      <c r="DE10" s="91">
        <v>1</v>
      </c>
      <c r="DF10" s="91">
        <v>1</v>
      </c>
      <c r="DG10" s="91">
        <v>20</v>
      </c>
      <c r="DH10" s="91">
        <v>71</v>
      </c>
      <c r="DI10" s="91">
        <v>73</v>
      </c>
      <c r="DJ10" s="91">
        <v>51</v>
      </c>
      <c r="DK10" s="91">
        <v>17</v>
      </c>
      <c r="DL10" s="91">
        <v>232</v>
      </c>
      <c r="DM10" s="91">
        <v>233</v>
      </c>
      <c r="DN10" s="91">
        <v>0</v>
      </c>
      <c r="DO10" s="91">
        <v>0</v>
      </c>
      <c r="DP10" s="91">
        <v>0</v>
      </c>
      <c r="DQ10" s="91">
        <v>1</v>
      </c>
      <c r="DR10" s="91">
        <v>1</v>
      </c>
      <c r="DS10" s="91">
        <v>1</v>
      </c>
      <c r="DT10" s="91">
        <v>0</v>
      </c>
      <c r="DU10" s="91">
        <v>0</v>
      </c>
      <c r="DV10" s="91">
        <v>3</v>
      </c>
      <c r="DW10" s="91">
        <v>3</v>
      </c>
      <c r="DX10" s="91">
        <v>0</v>
      </c>
      <c r="DY10" s="91">
        <v>0</v>
      </c>
      <c r="DZ10" s="91">
        <v>0</v>
      </c>
      <c r="EA10" s="91">
        <v>2</v>
      </c>
      <c r="EB10" s="91">
        <v>7</v>
      </c>
      <c r="EC10" s="91">
        <v>16</v>
      </c>
      <c r="ED10" s="91">
        <v>46</v>
      </c>
      <c r="EE10" s="91">
        <v>91</v>
      </c>
      <c r="EF10" s="91">
        <v>162</v>
      </c>
      <c r="EG10" s="91">
        <v>162</v>
      </c>
      <c r="EH10" s="91">
        <v>0</v>
      </c>
      <c r="EI10" s="91">
        <v>0</v>
      </c>
      <c r="EJ10" s="91">
        <v>0</v>
      </c>
      <c r="EK10" s="91">
        <v>2</v>
      </c>
      <c r="EL10" s="91">
        <v>7</v>
      </c>
      <c r="EM10" s="91">
        <v>16</v>
      </c>
      <c r="EN10" s="91">
        <v>44</v>
      </c>
      <c r="EO10" s="91">
        <v>87</v>
      </c>
      <c r="EP10" s="91">
        <v>156</v>
      </c>
      <c r="EQ10" s="91">
        <v>156</v>
      </c>
      <c r="ER10" s="91">
        <v>0</v>
      </c>
      <c r="ES10" s="91">
        <v>0</v>
      </c>
      <c r="ET10" s="91">
        <v>0</v>
      </c>
      <c r="EU10" s="91">
        <v>0</v>
      </c>
      <c r="EV10" s="91">
        <v>0</v>
      </c>
      <c r="EW10" s="91">
        <v>0</v>
      </c>
      <c r="EX10" s="91">
        <v>2</v>
      </c>
      <c r="EY10" s="91">
        <v>4</v>
      </c>
      <c r="EZ10" s="91">
        <v>6</v>
      </c>
      <c r="FA10" s="92">
        <v>6</v>
      </c>
      <c r="FB10" s="90">
        <v>0</v>
      </c>
      <c r="FC10" s="90">
        <v>2</v>
      </c>
      <c r="FD10" s="90">
        <v>2</v>
      </c>
      <c r="FE10" s="90">
        <v>46</v>
      </c>
      <c r="FF10" s="90">
        <v>131</v>
      </c>
      <c r="FG10" s="90">
        <v>217</v>
      </c>
      <c r="FH10" s="90">
        <v>298</v>
      </c>
      <c r="FI10" s="90">
        <v>278</v>
      </c>
      <c r="FJ10" s="90">
        <v>970</v>
      </c>
      <c r="FK10" s="93">
        <v>972</v>
      </c>
    </row>
    <row r="11" spans="1:167" s="75" customFormat="1" ht="18.75" customHeight="1">
      <c r="A11" s="89" t="s">
        <v>18</v>
      </c>
      <c r="B11" s="90">
        <v>356</v>
      </c>
      <c r="C11" s="90">
        <v>602</v>
      </c>
      <c r="D11" s="90">
        <v>958</v>
      </c>
      <c r="E11" s="90">
        <v>2</v>
      </c>
      <c r="F11" s="90">
        <v>639</v>
      </c>
      <c r="G11" s="90">
        <v>918</v>
      </c>
      <c r="H11" s="90">
        <v>615</v>
      </c>
      <c r="I11" s="90">
        <v>461</v>
      </c>
      <c r="J11" s="90">
        <v>290</v>
      </c>
      <c r="K11" s="90">
        <v>2925</v>
      </c>
      <c r="L11" s="90">
        <v>3883</v>
      </c>
      <c r="M11" s="90">
        <v>4</v>
      </c>
      <c r="N11" s="90">
        <v>16</v>
      </c>
      <c r="O11" s="90">
        <v>20</v>
      </c>
      <c r="P11" s="90">
        <v>0</v>
      </c>
      <c r="Q11" s="90">
        <v>15</v>
      </c>
      <c r="R11" s="90">
        <v>30</v>
      </c>
      <c r="S11" s="90">
        <v>16</v>
      </c>
      <c r="T11" s="90">
        <v>17</v>
      </c>
      <c r="U11" s="90">
        <v>21</v>
      </c>
      <c r="V11" s="90">
        <v>99</v>
      </c>
      <c r="W11" s="90">
        <v>119</v>
      </c>
      <c r="X11" s="90">
        <v>360</v>
      </c>
      <c r="Y11" s="90">
        <v>618</v>
      </c>
      <c r="Z11" s="90">
        <v>978</v>
      </c>
      <c r="AA11" s="90">
        <v>2</v>
      </c>
      <c r="AB11" s="90">
        <v>654</v>
      </c>
      <c r="AC11" s="90">
        <v>948</v>
      </c>
      <c r="AD11" s="90">
        <v>631</v>
      </c>
      <c r="AE11" s="90">
        <v>478</v>
      </c>
      <c r="AF11" s="90">
        <v>311</v>
      </c>
      <c r="AG11" s="90">
        <v>3024</v>
      </c>
      <c r="AH11" s="90">
        <v>4002</v>
      </c>
      <c r="AI11" s="90">
        <v>0</v>
      </c>
      <c r="AJ11" s="90">
        <v>0</v>
      </c>
      <c r="AK11" s="90">
        <v>0</v>
      </c>
      <c r="AL11" s="90">
        <v>0</v>
      </c>
      <c r="AM11" s="90">
        <v>11</v>
      </c>
      <c r="AN11" s="90">
        <v>33</v>
      </c>
      <c r="AO11" s="90">
        <v>50</v>
      </c>
      <c r="AP11" s="90">
        <v>39</v>
      </c>
      <c r="AQ11" s="90">
        <v>23</v>
      </c>
      <c r="AR11" s="90">
        <v>156</v>
      </c>
      <c r="AS11" s="90">
        <v>156</v>
      </c>
      <c r="AT11" s="90">
        <v>0</v>
      </c>
      <c r="AU11" s="90">
        <v>0</v>
      </c>
      <c r="AV11" s="90">
        <v>0</v>
      </c>
      <c r="AW11" s="90">
        <v>0</v>
      </c>
      <c r="AX11" s="90">
        <v>2</v>
      </c>
      <c r="AY11" s="90">
        <v>3</v>
      </c>
      <c r="AZ11" s="90">
        <v>0</v>
      </c>
      <c r="BA11" s="90">
        <v>2</v>
      </c>
      <c r="BB11" s="90">
        <v>1</v>
      </c>
      <c r="BC11" s="90">
        <v>8</v>
      </c>
      <c r="BD11" s="90">
        <v>8</v>
      </c>
      <c r="BE11" s="90">
        <v>0</v>
      </c>
      <c r="BF11" s="90">
        <v>0</v>
      </c>
      <c r="BG11" s="90">
        <v>0</v>
      </c>
      <c r="BH11" s="90">
        <v>0</v>
      </c>
      <c r="BI11" s="90">
        <v>13</v>
      </c>
      <c r="BJ11" s="90">
        <v>36</v>
      </c>
      <c r="BK11" s="90">
        <v>50</v>
      </c>
      <c r="BL11" s="90">
        <v>41</v>
      </c>
      <c r="BM11" s="90">
        <v>24</v>
      </c>
      <c r="BN11" s="90">
        <v>164</v>
      </c>
      <c r="BO11" s="90">
        <v>164</v>
      </c>
      <c r="BP11" s="90">
        <v>0</v>
      </c>
      <c r="BQ11" s="91">
        <v>6</v>
      </c>
      <c r="BR11" s="91">
        <v>6</v>
      </c>
      <c r="BS11" s="91">
        <v>17</v>
      </c>
      <c r="BT11" s="91">
        <v>44</v>
      </c>
      <c r="BU11" s="91">
        <v>101</v>
      </c>
      <c r="BV11" s="91">
        <v>176</v>
      </c>
      <c r="BW11" s="91">
        <v>167</v>
      </c>
      <c r="BX11" s="91">
        <v>505</v>
      </c>
      <c r="BY11" s="91">
        <v>511</v>
      </c>
      <c r="BZ11" s="91">
        <v>0</v>
      </c>
      <c r="CA11" s="91">
        <v>6</v>
      </c>
      <c r="CB11" s="91">
        <v>6</v>
      </c>
      <c r="CC11" s="91">
        <v>17</v>
      </c>
      <c r="CD11" s="91">
        <v>44</v>
      </c>
      <c r="CE11" s="91">
        <v>100</v>
      </c>
      <c r="CF11" s="91">
        <v>172</v>
      </c>
      <c r="CG11" s="91">
        <v>166</v>
      </c>
      <c r="CH11" s="91">
        <v>499</v>
      </c>
      <c r="CI11" s="91">
        <v>505</v>
      </c>
      <c r="CJ11" s="91">
        <v>0</v>
      </c>
      <c r="CK11" s="91">
        <v>0</v>
      </c>
      <c r="CL11" s="91">
        <v>0</v>
      </c>
      <c r="CM11" s="91">
        <v>0</v>
      </c>
      <c r="CN11" s="91">
        <v>0</v>
      </c>
      <c r="CO11" s="91">
        <v>1</v>
      </c>
      <c r="CP11" s="91">
        <v>4</v>
      </c>
      <c r="CQ11" s="91">
        <v>1</v>
      </c>
      <c r="CR11" s="91">
        <v>6</v>
      </c>
      <c r="CS11" s="91">
        <v>6</v>
      </c>
      <c r="CT11" s="91">
        <v>1</v>
      </c>
      <c r="CU11" s="91">
        <v>0</v>
      </c>
      <c r="CV11" s="91">
        <v>1</v>
      </c>
      <c r="CW11" s="91">
        <v>24</v>
      </c>
      <c r="CX11" s="91">
        <v>75</v>
      </c>
      <c r="CY11" s="91">
        <v>104</v>
      </c>
      <c r="CZ11" s="91">
        <v>102</v>
      </c>
      <c r="DA11" s="91">
        <v>51</v>
      </c>
      <c r="DB11" s="91">
        <v>356</v>
      </c>
      <c r="DC11" s="91">
        <v>357</v>
      </c>
      <c r="DD11" s="91">
        <v>0</v>
      </c>
      <c r="DE11" s="91">
        <v>0</v>
      </c>
      <c r="DF11" s="91">
        <v>0</v>
      </c>
      <c r="DG11" s="91">
        <v>24</v>
      </c>
      <c r="DH11" s="91">
        <v>74</v>
      </c>
      <c r="DI11" s="91">
        <v>100</v>
      </c>
      <c r="DJ11" s="91">
        <v>97</v>
      </c>
      <c r="DK11" s="91">
        <v>47</v>
      </c>
      <c r="DL11" s="91">
        <v>342</v>
      </c>
      <c r="DM11" s="91">
        <v>342</v>
      </c>
      <c r="DN11" s="91">
        <v>1</v>
      </c>
      <c r="DO11" s="91">
        <v>0</v>
      </c>
      <c r="DP11" s="91">
        <v>1</v>
      </c>
      <c r="DQ11" s="91">
        <v>0</v>
      </c>
      <c r="DR11" s="91">
        <v>1</v>
      </c>
      <c r="DS11" s="91">
        <v>4</v>
      </c>
      <c r="DT11" s="91">
        <v>5</v>
      </c>
      <c r="DU11" s="91">
        <v>4</v>
      </c>
      <c r="DV11" s="91">
        <v>14</v>
      </c>
      <c r="DW11" s="91">
        <v>15</v>
      </c>
      <c r="DX11" s="91">
        <v>0</v>
      </c>
      <c r="DY11" s="91">
        <v>0</v>
      </c>
      <c r="DZ11" s="91">
        <v>0</v>
      </c>
      <c r="EA11" s="91">
        <v>1</v>
      </c>
      <c r="EB11" s="91">
        <v>3</v>
      </c>
      <c r="EC11" s="91">
        <v>13</v>
      </c>
      <c r="ED11" s="91">
        <v>31</v>
      </c>
      <c r="EE11" s="91">
        <v>59</v>
      </c>
      <c r="EF11" s="91">
        <v>107</v>
      </c>
      <c r="EG11" s="91">
        <v>107</v>
      </c>
      <c r="EH11" s="91">
        <v>0</v>
      </c>
      <c r="EI11" s="91">
        <v>0</v>
      </c>
      <c r="EJ11" s="91">
        <v>0</v>
      </c>
      <c r="EK11" s="91">
        <v>1</v>
      </c>
      <c r="EL11" s="91">
        <v>3</v>
      </c>
      <c r="EM11" s="91">
        <v>13</v>
      </c>
      <c r="EN11" s="91">
        <v>31</v>
      </c>
      <c r="EO11" s="91">
        <v>57</v>
      </c>
      <c r="EP11" s="91">
        <v>105</v>
      </c>
      <c r="EQ11" s="91">
        <v>105</v>
      </c>
      <c r="ER11" s="91">
        <v>0</v>
      </c>
      <c r="ES11" s="91">
        <v>0</v>
      </c>
      <c r="ET11" s="91">
        <v>0</v>
      </c>
      <c r="EU11" s="91">
        <v>0</v>
      </c>
      <c r="EV11" s="91">
        <v>0</v>
      </c>
      <c r="EW11" s="91">
        <v>0</v>
      </c>
      <c r="EX11" s="91">
        <v>0</v>
      </c>
      <c r="EY11" s="91">
        <v>2</v>
      </c>
      <c r="EZ11" s="91">
        <v>2</v>
      </c>
      <c r="FA11" s="92">
        <v>2</v>
      </c>
      <c r="FB11" s="90">
        <v>1</v>
      </c>
      <c r="FC11" s="90">
        <v>6</v>
      </c>
      <c r="FD11" s="90">
        <v>7</v>
      </c>
      <c r="FE11" s="90">
        <v>42</v>
      </c>
      <c r="FF11" s="90">
        <v>122</v>
      </c>
      <c r="FG11" s="90">
        <v>218</v>
      </c>
      <c r="FH11" s="90">
        <v>307</v>
      </c>
      <c r="FI11" s="90">
        <v>275</v>
      </c>
      <c r="FJ11" s="90">
        <v>964</v>
      </c>
      <c r="FK11" s="93">
        <v>971</v>
      </c>
    </row>
    <row r="12" spans="1:167" s="75" customFormat="1" ht="18.75" customHeight="1">
      <c r="A12" s="89" t="s">
        <v>19</v>
      </c>
      <c r="B12" s="90">
        <v>1045</v>
      </c>
      <c r="C12" s="90">
        <v>339</v>
      </c>
      <c r="D12" s="90">
        <v>1384</v>
      </c>
      <c r="E12" s="90">
        <v>2</v>
      </c>
      <c r="F12" s="90">
        <v>1005</v>
      </c>
      <c r="G12" s="90">
        <v>645</v>
      </c>
      <c r="H12" s="90">
        <v>602</v>
      </c>
      <c r="I12" s="90">
        <v>469</v>
      </c>
      <c r="J12" s="90">
        <v>328</v>
      </c>
      <c r="K12" s="90">
        <v>3051</v>
      </c>
      <c r="L12" s="90">
        <v>4435</v>
      </c>
      <c r="M12" s="90">
        <v>16</v>
      </c>
      <c r="N12" s="90">
        <v>18</v>
      </c>
      <c r="O12" s="90">
        <v>34</v>
      </c>
      <c r="P12" s="90">
        <v>0</v>
      </c>
      <c r="Q12" s="90">
        <v>44</v>
      </c>
      <c r="R12" s="90">
        <v>32</v>
      </c>
      <c r="S12" s="90">
        <v>26</v>
      </c>
      <c r="T12" s="90">
        <v>16</v>
      </c>
      <c r="U12" s="90">
        <v>13</v>
      </c>
      <c r="V12" s="90">
        <v>131</v>
      </c>
      <c r="W12" s="90">
        <v>165</v>
      </c>
      <c r="X12" s="90">
        <v>1061</v>
      </c>
      <c r="Y12" s="90">
        <v>357</v>
      </c>
      <c r="Z12" s="90">
        <v>1418</v>
      </c>
      <c r="AA12" s="90">
        <v>2</v>
      </c>
      <c r="AB12" s="90">
        <v>1049</v>
      </c>
      <c r="AC12" s="90">
        <v>677</v>
      </c>
      <c r="AD12" s="90">
        <v>628</v>
      </c>
      <c r="AE12" s="90">
        <v>485</v>
      </c>
      <c r="AF12" s="90">
        <v>341</v>
      </c>
      <c r="AG12" s="90">
        <v>3182</v>
      </c>
      <c r="AH12" s="90">
        <v>4600</v>
      </c>
      <c r="AI12" s="90">
        <v>0</v>
      </c>
      <c r="AJ12" s="90">
        <v>2</v>
      </c>
      <c r="AK12" s="90">
        <v>2</v>
      </c>
      <c r="AL12" s="90">
        <v>0</v>
      </c>
      <c r="AM12" s="90">
        <v>80</v>
      </c>
      <c r="AN12" s="90">
        <v>83</v>
      </c>
      <c r="AO12" s="90">
        <v>90</v>
      </c>
      <c r="AP12" s="90">
        <v>58</v>
      </c>
      <c r="AQ12" s="90">
        <v>32</v>
      </c>
      <c r="AR12" s="90">
        <v>343</v>
      </c>
      <c r="AS12" s="90">
        <v>345</v>
      </c>
      <c r="AT12" s="90">
        <v>0</v>
      </c>
      <c r="AU12" s="90">
        <v>0</v>
      </c>
      <c r="AV12" s="90">
        <v>0</v>
      </c>
      <c r="AW12" s="90">
        <v>0</v>
      </c>
      <c r="AX12" s="90">
        <v>0</v>
      </c>
      <c r="AY12" s="90">
        <v>1</v>
      </c>
      <c r="AZ12" s="90">
        <v>1</v>
      </c>
      <c r="BA12" s="90">
        <v>0</v>
      </c>
      <c r="BB12" s="90">
        <v>0</v>
      </c>
      <c r="BC12" s="90">
        <v>2</v>
      </c>
      <c r="BD12" s="90">
        <v>2</v>
      </c>
      <c r="BE12" s="90">
        <v>0</v>
      </c>
      <c r="BF12" s="90">
        <v>2</v>
      </c>
      <c r="BG12" s="90">
        <v>2</v>
      </c>
      <c r="BH12" s="90">
        <v>0</v>
      </c>
      <c r="BI12" s="90">
        <v>80</v>
      </c>
      <c r="BJ12" s="90">
        <v>84</v>
      </c>
      <c r="BK12" s="90">
        <v>91</v>
      </c>
      <c r="BL12" s="90">
        <v>58</v>
      </c>
      <c r="BM12" s="90">
        <v>32</v>
      </c>
      <c r="BN12" s="90">
        <v>345</v>
      </c>
      <c r="BO12" s="90">
        <v>347</v>
      </c>
      <c r="BP12" s="90">
        <v>1</v>
      </c>
      <c r="BQ12" s="91">
        <v>2</v>
      </c>
      <c r="BR12" s="91">
        <v>3</v>
      </c>
      <c r="BS12" s="91">
        <v>33</v>
      </c>
      <c r="BT12" s="91">
        <v>46</v>
      </c>
      <c r="BU12" s="91">
        <v>119</v>
      </c>
      <c r="BV12" s="91">
        <v>212</v>
      </c>
      <c r="BW12" s="91">
        <v>208</v>
      </c>
      <c r="BX12" s="91">
        <v>618</v>
      </c>
      <c r="BY12" s="91">
        <v>621</v>
      </c>
      <c r="BZ12" s="91">
        <v>1</v>
      </c>
      <c r="CA12" s="91">
        <v>2</v>
      </c>
      <c r="CB12" s="91">
        <v>3</v>
      </c>
      <c r="CC12" s="91">
        <v>33</v>
      </c>
      <c r="CD12" s="91">
        <v>46</v>
      </c>
      <c r="CE12" s="91">
        <v>119</v>
      </c>
      <c r="CF12" s="91">
        <v>209</v>
      </c>
      <c r="CG12" s="91">
        <v>206</v>
      </c>
      <c r="CH12" s="91">
        <v>613</v>
      </c>
      <c r="CI12" s="91">
        <v>616</v>
      </c>
      <c r="CJ12" s="91">
        <v>0</v>
      </c>
      <c r="CK12" s="91">
        <v>0</v>
      </c>
      <c r="CL12" s="91">
        <v>0</v>
      </c>
      <c r="CM12" s="91">
        <v>0</v>
      </c>
      <c r="CN12" s="91">
        <v>0</v>
      </c>
      <c r="CO12" s="91">
        <v>0</v>
      </c>
      <c r="CP12" s="91">
        <v>3</v>
      </c>
      <c r="CQ12" s="91">
        <v>2</v>
      </c>
      <c r="CR12" s="91">
        <v>5</v>
      </c>
      <c r="CS12" s="91">
        <v>5</v>
      </c>
      <c r="CT12" s="91">
        <v>1</v>
      </c>
      <c r="CU12" s="91">
        <v>0</v>
      </c>
      <c r="CV12" s="91">
        <v>1</v>
      </c>
      <c r="CW12" s="91">
        <v>69</v>
      </c>
      <c r="CX12" s="91">
        <v>104</v>
      </c>
      <c r="CY12" s="91">
        <v>150</v>
      </c>
      <c r="CZ12" s="91">
        <v>130</v>
      </c>
      <c r="DA12" s="91">
        <v>59</v>
      </c>
      <c r="DB12" s="91">
        <v>512</v>
      </c>
      <c r="DC12" s="91">
        <v>513</v>
      </c>
      <c r="DD12" s="91">
        <v>1</v>
      </c>
      <c r="DE12" s="91">
        <v>0</v>
      </c>
      <c r="DF12" s="91">
        <v>1</v>
      </c>
      <c r="DG12" s="91">
        <v>64</v>
      </c>
      <c r="DH12" s="91">
        <v>101</v>
      </c>
      <c r="DI12" s="91">
        <v>150</v>
      </c>
      <c r="DJ12" s="91">
        <v>126</v>
      </c>
      <c r="DK12" s="91">
        <v>59</v>
      </c>
      <c r="DL12" s="91">
        <v>500</v>
      </c>
      <c r="DM12" s="91">
        <v>501</v>
      </c>
      <c r="DN12" s="91">
        <v>0</v>
      </c>
      <c r="DO12" s="91">
        <v>0</v>
      </c>
      <c r="DP12" s="91">
        <v>0</v>
      </c>
      <c r="DQ12" s="91">
        <v>5</v>
      </c>
      <c r="DR12" s="91">
        <v>3</v>
      </c>
      <c r="DS12" s="91">
        <v>0</v>
      </c>
      <c r="DT12" s="91">
        <v>4</v>
      </c>
      <c r="DU12" s="91">
        <v>0</v>
      </c>
      <c r="DV12" s="91">
        <v>12</v>
      </c>
      <c r="DW12" s="91">
        <v>12</v>
      </c>
      <c r="DX12" s="91">
        <v>0</v>
      </c>
      <c r="DY12" s="91">
        <v>0</v>
      </c>
      <c r="DZ12" s="91">
        <v>0</v>
      </c>
      <c r="EA12" s="91">
        <v>1</v>
      </c>
      <c r="EB12" s="91">
        <v>6</v>
      </c>
      <c r="EC12" s="91">
        <v>11</v>
      </c>
      <c r="ED12" s="91">
        <v>31</v>
      </c>
      <c r="EE12" s="91">
        <v>53</v>
      </c>
      <c r="EF12" s="91">
        <v>102</v>
      </c>
      <c r="EG12" s="91">
        <v>102</v>
      </c>
      <c r="EH12" s="91">
        <v>0</v>
      </c>
      <c r="EI12" s="91">
        <v>0</v>
      </c>
      <c r="EJ12" s="91">
        <v>0</v>
      </c>
      <c r="EK12" s="91">
        <v>1</v>
      </c>
      <c r="EL12" s="91">
        <v>5</v>
      </c>
      <c r="EM12" s="91">
        <v>10</v>
      </c>
      <c r="EN12" s="91">
        <v>28</v>
      </c>
      <c r="EO12" s="91">
        <v>48</v>
      </c>
      <c r="EP12" s="91">
        <v>92</v>
      </c>
      <c r="EQ12" s="91">
        <v>92</v>
      </c>
      <c r="ER12" s="91">
        <v>0</v>
      </c>
      <c r="ES12" s="91">
        <v>0</v>
      </c>
      <c r="ET12" s="91">
        <v>0</v>
      </c>
      <c r="EU12" s="91">
        <v>0</v>
      </c>
      <c r="EV12" s="91">
        <v>1</v>
      </c>
      <c r="EW12" s="91">
        <v>1</v>
      </c>
      <c r="EX12" s="91">
        <v>3</v>
      </c>
      <c r="EY12" s="91">
        <v>5</v>
      </c>
      <c r="EZ12" s="91">
        <v>10</v>
      </c>
      <c r="FA12" s="92">
        <v>10</v>
      </c>
      <c r="FB12" s="90">
        <v>2</v>
      </c>
      <c r="FC12" s="90">
        <v>2</v>
      </c>
      <c r="FD12" s="90">
        <v>4</v>
      </c>
      <c r="FE12" s="90">
        <v>102</v>
      </c>
      <c r="FF12" s="90">
        <v>155</v>
      </c>
      <c r="FG12" s="90">
        <v>278</v>
      </c>
      <c r="FH12" s="90">
        <v>369</v>
      </c>
      <c r="FI12" s="90">
        <v>318</v>
      </c>
      <c r="FJ12" s="90">
        <v>1222</v>
      </c>
      <c r="FK12" s="93">
        <v>1226</v>
      </c>
    </row>
    <row r="13" spans="1:167" s="75" customFormat="1" ht="18.75" customHeight="1">
      <c r="A13" s="89" t="s">
        <v>20</v>
      </c>
      <c r="B13" s="90">
        <v>1160</v>
      </c>
      <c r="C13" s="90">
        <v>932</v>
      </c>
      <c r="D13" s="90">
        <v>2092</v>
      </c>
      <c r="E13" s="90">
        <v>22</v>
      </c>
      <c r="F13" s="90">
        <v>981</v>
      </c>
      <c r="G13" s="90">
        <v>1532</v>
      </c>
      <c r="H13" s="90">
        <v>1073</v>
      </c>
      <c r="I13" s="90">
        <v>599</v>
      </c>
      <c r="J13" s="90">
        <v>419</v>
      </c>
      <c r="K13" s="90">
        <v>4626</v>
      </c>
      <c r="L13" s="90">
        <v>6718</v>
      </c>
      <c r="M13" s="90">
        <v>11</v>
      </c>
      <c r="N13" s="90">
        <v>39</v>
      </c>
      <c r="O13" s="90">
        <v>50</v>
      </c>
      <c r="P13" s="90">
        <v>1</v>
      </c>
      <c r="Q13" s="90">
        <v>28</v>
      </c>
      <c r="R13" s="90">
        <v>89</v>
      </c>
      <c r="S13" s="90">
        <v>54</v>
      </c>
      <c r="T13" s="90">
        <v>31</v>
      </c>
      <c r="U13" s="90">
        <v>30</v>
      </c>
      <c r="V13" s="90">
        <v>233</v>
      </c>
      <c r="W13" s="90">
        <v>283</v>
      </c>
      <c r="X13" s="90">
        <v>1171</v>
      </c>
      <c r="Y13" s="90">
        <v>971</v>
      </c>
      <c r="Z13" s="90">
        <v>2142</v>
      </c>
      <c r="AA13" s="90">
        <v>23</v>
      </c>
      <c r="AB13" s="90">
        <v>1009</v>
      </c>
      <c r="AC13" s="90">
        <v>1621</v>
      </c>
      <c r="AD13" s="90">
        <v>1127</v>
      </c>
      <c r="AE13" s="90">
        <v>630</v>
      </c>
      <c r="AF13" s="90">
        <v>449</v>
      </c>
      <c r="AG13" s="90">
        <v>4859</v>
      </c>
      <c r="AH13" s="90">
        <v>7001</v>
      </c>
      <c r="AI13" s="90">
        <v>3</v>
      </c>
      <c r="AJ13" s="90">
        <v>1</v>
      </c>
      <c r="AK13" s="90">
        <v>4</v>
      </c>
      <c r="AL13" s="90">
        <v>0</v>
      </c>
      <c r="AM13" s="90">
        <v>35</v>
      </c>
      <c r="AN13" s="90">
        <v>104</v>
      </c>
      <c r="AO13" s="90">
        <v>127</v>
      </c>
      <c r="AP13" s="90">
        <v>72</v>
      </c>
      <c r="AQ13" s="90">
        <v>42</v>
      </c>
      <c r="AR13" s="90">
        <v>380</v>
      </c>
      <c r="AS13" s="90">
        <v>384</v>
      </c>
      <c r="AT13" s="90">
        <v>0</v>
      </c>
      <c r="AU13" s="90">
        <v>0</v>
      </c>
      <c r="AV13" s="90">
        <v>0</v>
      </c>
      <c r="AW13" s="90">
        <v>0</v>
      </c>
      <c r="AX13" s="90">
        <v>0</v>
      </c>
      <c r="AY13" s="90">
        <v>1</v>
      </c>
      <c r="AZ13" s="90">
        <v>1</v>
      </c>
      <c r="BA13" s="90">
        <v>1</v>
      </c>
      <c r="BB13" s="90">
        <v>2</v>
      </c>
      <c r="BC13" s="90">
        <v>5</v>
      </c>
      <c r="BD13" s="90">
        <v>5</v>
      </c>
      <c r="BE13" s="90">
        <v>3</v>
      </c>
      <c r="BF13" s="90">
        <v>1</v>
      </c>
      <c r="BG13" s="90">
        <v>4</v>
      </c>
      <c r="BH13" s="90">
        <v>0</v>
      </c>
      <c r="BI13" s="90">
        <v>35</v>
      </c>
      <c r="BJ13" s="90">
        <v>105</v>
      </c>
      <c r="BK13" s="90">
        <v>128</v>
      </c>
      <c r="BL13" s="90">
        <v>73</v>
      </c>
      <c r="BM13" s="90">
        <v>44</v>
      </c>
      <c r="BN13" s="90">
        <v>385</v>
      </c>
      <c r="BO13" s="90">
        <v>389</v>
      </c>
      <c r="BP13" s="90">
        <v>0</v>
      </c>
      <c r="BQ13" s="91">
        <v>2</v>
      </c>
      <c r="BR13" s="91">
        <v>2</v>
      </c>
      <c r="BS13" s="91">
        <v>4</v>
      </c>
      <c r="BT13" s="91">
        <v>71</v>
      </c>
      <c r="BU13" s="91">
        <v>264</v>
      </c>
      <c r="BV13" s="91">
        <v>428</v>
      </c>
      <c r="BW13" s="91">
        <v>325</v>
      </c>
      <c r="BX13" s="91">
        <v>1092</v>
      </c>
      <c r="BY13" s="91">
        <v>1094</v>
      </c>
      <c r="BZ13" s="91">
        <v>0</v>
      </c>
      <c r="CA13" s="91">
        <v>2</v>
      </c>
      <c r="CB13" s="91">
        <v>2</v>
      </c>
      <c r="CC13" s="91">
        <v>4</v>
      </c>
      <c r="CD13" s="91">
        <v>70</v>
      </c>
      <c r="CE13" s="91">
        <v>260</v>
      </c>
      <c r="CF13" s="91">
        <v>421</v>
      </c>
      <c r="CG13" s="91">
        <v>320</v>
      </c>
      <c r="CH13" s="91">
        <v>1075</v>
      </c>
      <c r="CI13" s="91">
        <v>1077</v>
      </c>
      <c r="CJ13" s="91">
        <v>0</v>
      </c>
      <c r="CK13" s="91">
        <v>0</v>
      </c>
      <c r="CL13" s="91">
        <v>0</v>
      </c>
      <c r="CM13" s="91">
        <v>0</v>
      </c>
      <c r="CN13" s="91">
        <v>1</v>
      </c>
      <c r="CO13" s="91">
        <v>4</v>
      </c>
      <c r="CP13" s="91">
        <v>7</v>
      </c>
      <c r="CQ13" s="91">
        <v>5</v>
      </c>
      <c r="CR13" s="91">
        <v>17</v>
      </c>
      <c r="CS13" s="91">
        <v>17</v>
      </c>
      <c r="CT13" s="91">
        <v>0</v>
      </c>
      <c r="CU13" s="91">
        <v>1</v>
      </c>
      <c r="CV13" s="91">
        <v>1</v>
      </c>
      <c r="CW13" s="91">
        <v>26</v>
      </c>
      <c r="CX13" s="91">
        <v>124</v>
      </c>
      <c r="CY13" s="91">
        <v>195</v>
      </c>
      <c r="CZ13" s="91">
        <v>157</v>
      </c>
      <c r="DA13" s="91">
        <v>58</v>
      </c>
      <c r="DB13" s="91">
        <v>560</v>
      </c>
      <c r="DC13" s="91">
        <v>561</v>
      </c>
      <c r="DD13" s="91">
        <v>0</v>
      </c>
      <c r="DE13" s="91">
        <v>1</v>
      </c>
      <c r="DF13" s="91">
        <v>1</v>
      </c>
      <c r="DG13" s="91">
        <v>26</v>
      </c>
      <c r="DH13" s="91">
        <v>118</v>
      </c>
      <c r="DI13" s="91">
        <v>188</v>
      </c>
      <c r="DJ13" s="91">
        <v>152</v>
      </c>
      <c r="DK13" s="91">
        <v>55</v>
      </c>
      <c r="DL13" s="91">
        <v>539</v>
      </c>
      <c r="DM13" s="91">
        <v>540</v>
      </c>
      <c r="DN13" s="91">
        <v>0</v>
      </c>
      <c r="DO13" s="91">
        <v>0</v>
      </c>
      <c r="DP13" s="91">
        <v>0</v>
      </c>
      <c r="DQ13" s="91">
        <v>0</v>
      </c>
      <c r="DR13" s="91">
        <v>6</v>
      </c>
      <c r="DS13" s="91">
        <v>7</v>
      </c>
      <c r="DT13" s="91">
        <v>5</v>
      </c>
      <c r="DU13" s="91">
        <v>3</v>
      </c>
      <c r="DV13" s="91">
        <v>21</v>
      </c>
      <c r="DW13" s="91">
        <v>21</v>
      </c>
      <c r="DX13" s="91">
        <v>0</v>
      </c>
      <c r="DY13" s="91">
        <v>0</v>
      </c>
      <c r="DZ13" s="91">
        <v>0</v>
      </c>
      <c r="EA13" s="91">
        <v>0</v>
      </c>
      <c r="EB13" s="91">
        <v>4</v>
      </c>
      <c r="EC13" s="91">
        <v>29</v>
      </c>
      <c r="ED13" s="91">
        <v>53</v>
      </c>
      <c r="EE13" s="91">
        <v>112</v>
      </c>
      <c r="EF13" s="91">
        <v>198</v>
      </c>
      <c r="EG13" s="91">
        <v>198</v>
      </c>
      <c r="EH13" s="91">
        <v>0</v>
      </c>
      <c r="EI13" s="91">
        <v>0</v>
      </c>
      <c r="EJ13" s="91">
        <v>0</v>
      </c>
      <c r="EK13" s="91">
        <v>0</v>
      </c>
      <c r="EL13" s="91">
        <v>4</v>
      </c>
      <c r="EM13" s="91">
        <v>27</v>
      </c>
      <c r="EN13" s="91">
        <v>52</v>
      </c>
      <c r="EO13" s="91">
        <v>105</v>
      </c>
      <c r="EP13" s="91">
        <v>188</v>
      </c>
      <c r="EQ13" s="91">
        <v>188</v>
      </c>
      <c r="ER13" s="91">
        <v>0</v>
      </c>
      <c r="ES13" s="91">
        <v>0</v>
      </c>
      <c r="ET13" s="91">
        <v>0</v>
      </c>
      <c r="EU13" s="91">
        <v>0</v>
      </c>
      <c r="EV13" s="91">
        <v>0</v>
      </c>
      <c r="EW13" s="91">
        <v>2</v>
      </c>
      <c r="EX13" s="91">
        <v>1</v>
      </c>
      <c r="EY13" s="91">
        <v>7</v>
      </c>
      <c r="EZ13" s="91">
        <v>10</v>
      </c>
      <c r="FA13" s="92">
        <v>10</v>
      </c>
      <c r="FB13" s="90">
        <v>0</v>
      </c>
      <c r="FC13" s="90">
        <v>3</v>
      </c>
      <c r="FD13" s="90">
        <v>3</v>
      </c>
      <c r="FE13" s="90">
        <v>30</v>
      </c>
      <c r="FF13" s="90">
        <v>199</v>
      </c>
      <c r="FG13" s="90">
        <v>488</v>
      </c>
      <c r="FH13" s="90">
        <v>638</v>
      </c>
      <c r="FI13" s="90">
        <v>495</v>
      </c>
      <c r="FJ13" s="90">
        <v>1850</v>
      </c>
      <c r="FK13" s="93">
        <v>1853</v>
      </c>
    </row>
    <row r="14" spans="1:167" s="75" customFormat="1" ht="18.75" customHeight="1">
      <c r="A14" s="89" t="s">
        <v>21</v>
      </c>
      <c r="B14" s="90">
        <v>1358</v>
      </c>
      <c r="C14" s="90">
        <v>806</v>
      </c>
      <c r="D14" s="90">
        <v>2164</v>
      </c>
      <c r="E14" s="90">
        <v>6</v>
      </c>
      <c r="F14" s="90">
        <v>1225</v>
      </c>
      <c r="G14" s="90">
        <v>926</v>
      </c>
      <c r="H14" s="90">
        <v>936</v>
      </c>
      <c r="I14" s="90">
        <v>377</v>
      </c>
      <c r="J14" s="90">
        <v>358</v>
      </c>
      <c r="K14" s="90">
        <v>3828</v>
      </c>
      <c r="L14" s="90">
        <v>5992</v>
      </c>
      <c r="M14" s="90">
        <v>23</v>
      </c>
      <c r="N14" s="90">
        <v>42</v>
      </c>
      <c r="O14" s="90">
        <v>65</v>
      </c>
      <c r="P14" s="90">
        <v>0</v>
      </c>
      <c r="Q14" s="90">
        <v>36</v>
      </c>
      <c r="R14" s="90">
        <v>42</v>
      </c>
      <c r="S14" s="90">
        <v>42</v>
      </c>
      <c r="T14" s="90">
        <v>18</v>
      </c>
      <c r="U14" s="90">
        <v>15</v>
      </c>
      <c r="V14" s="90">
        <v>153</v>
      </c>
      <c r="W14" s="90">
        <v>218</v>
      </c>
      <c r="X14" s="90">
        <v>1381</v>
      </c>
      <c r="Y14" s="90">
        <v>848</v>
      </c>
      <c r="Z14" s="90">
        <v>2229</v>
      </c>
      <c r="AA14" s="90">
        <v>6</v>
      </c>
      <c r="AB14" s="90">
        <v>1261</v>
      </c>
      <c r="AC14" s="90">
        <v>968</v>
      </c>
      <c r="AD14" s="90">
        <v>978</v>
      </c>
      <c r="AE14" s="90">
        <v>395</v>
      </c>
      <c r="AF14" s="90">
        <v>373</v>
      </c>
      <c r="AG14" s="90">
        <v>3981</v>
      </c>
      <c r="AH14" s="90">
        <v>6210</v>
      </c>
      <c r="AI14" s="90">
        <v>1</v>
      </c>
      <c r="AJ14" s="90">
        <v>2</v>
      </c>
      <c r="AK14" s="90">
        <v>3</v>
      </c>
      <c r="AL14" s="90">
        <v>0</v>
      </c>
      <c r="AM14" s="90">
        <v>91</v>
      </c>
      <c r="AN14" s="90">
        <v>101</v>
      </c>
      <c r="AO14" s="90">
        <v>133</v>
      </c>
      <c r="AP14" s="90">
        <v>50</v>
      </c>
      <c r="AQ14" s="90">
        <v>36</v>
      </c>
      <c r="AR14" s="90">
        <v>411</v>
      </c>
      <c r="AS14" s="90">
        <v>414</v>
      </c>
      <c r="AT14" s="90">
        <v>0</v>
      </c>
      <c r="AU14" s="90">
        <v>0</v>
      </c>
      <c r="AV14" s="90">
        <v>0</v>
      </c>
      <c r="AW14" s="90">
        <v>0</v>
      </c>
      <c r="AX14" s="90">
        <v>0</v>
      </c>
      <c r="AY14" s="90">
        <v>0</v>
      </c>
      <c r="AZ14" s="90">
        <v>3</v>
      </c>
      <c r="BA14" s="90">
        <v>3</v>
      </c>
      <c r="BB14" s="90">
        <v>0</v>
      </c>
      <c r="BC14" s="90">
        <v>6</v>
      </c>
      <c r="BD14" s="90">
        <v>6</v>
      </c>
      <c r="BE14" s="90">
        <v>1</v>
      </c>
      <c r="BF14" s="90">
        <v>2</v>
      </c>
      <c r="BG14" s="90">
        <v>3</v>
      </c>
      <c r="BH14" s="90">
        <v>0</v>
      </c>
      <c r="BI14" s="90">
        <v>91</v>
      </c>
      <c r="BJ14" s="90">
        <v>101</v>
      </c>
      <c r="BK14" s="90">
        <v>136</v>
      </c>
      <c r="BL14" s="90">
        <v>53</v>
      </c>
      <c r="BM14" s="90">
        <v>36</v>
      </c>
      <c r="BN14" s="90">
        <v>417</v>
      </c>
      <c r="BO14" s="90">
        <v>420</v>
      </c>
      <c r="BP14" s="90">
        <v>1</v>
      </c>
      <c r="BQ14" s="91">
        <v>1</v>
      </c>
      <c r="BR14" s="91">
        <v>2</v>
      </c>
      <c r="BS14" s="91">
        <v>41</v>
      </c>
      <c r="BT14" s="91">
        <v>69</v>
      </c>
      <c r="BU14" s="91">
        <v>301</v>
      </c>
      <c r="BV14" s="91">
        <v>300</v>
      </c>
      <c r="BW14" s="91">
        <v>258</v>
      </c>
      <c r="BX14" s="91">
        <v>969</v>
      </c>
      <c r="BY14" s="91">
        <v>971</v>
      </c>
      <c r="BZ14" s="91">
        <v>1</v>
      </c>
      <c r="CA14" s="91">
        <v>1</v>
      </c>
      <c r="CB14" s="91">
        <v>2</v>
      </c>
      <c r="CC14" s="91">
        <v>41</v>
      </c>
      <c r="CD14" s="91">
        <v>68</v>
      </c>
      <c r="CE14" s="91">
        <v>296</v>
      </c>
      <c r="CF14" s="91">
        <v>296</v>
      </c>
      <c r="CG14" s="91">
        <v>256</v>
      </c>
      <c r="CH14" s="91">
        <v>957</v>
      </c>
      <c r="CI14" s="91">
        <v>959</v>
      </c>
      <c r="CJ14" s="91">
        <v>0</v>
      </c>
      <c r="CK14" s="91">
        <v>0</v>
      </c>
      <c r="CL14" s="91">
        <v>0</v>
      </c>
      <c r="CM14" s="91">
        <v>0</v>
      </c>
      <c r="CN14" s="91">
        <v>1</v>
      </c>
      <c r="CO14" s="91">
        <v>5</v>
      </c>
      <c r="CP14" s="91">
        <v>4</v>
      </c>
      <c r="CQ14" s="91">
        <v>2</v>
      </c>
      <c r="CR14" s="91">
        <v>12</v>
      </c>
      <c r="CS14" s="91">
        <v>12</v>
      </c>
      <c r="CT14" s="91">
        <v>0</v>
      </c>
      <c r="CU14" s="91">
        <v>1</v>
      </c>
      <c r="CV14" s="91">
        <v>1</v>
      </c>
      <c r="CW14" s="91">
        <v>73</v>
      </c>
      <c r="CX14" s="91">
        <v>116</v>
      </c>
      <c r="CY14" s="91">
        <v>202</v>
      </c>
      <c r="CZ14" s="91">
        <v>95</v>
      </c>
      <c r="DA14" s="91">
        <v>43</v>
      </c>
      <c r="DB14" s="91">
        <v>529</v>
      </c>
      <c r="DC14" s="91">
        <v>530</v>
      </c>
      <c r="DD14" s="91">
        <v>0</v>
      </c>
      <c r="DE14" s="91">
        <v>1</v>
      </c>
      <c r="DF14" s="91">
        <v>1</v>
      </c>
      <c r="DG14" s="91">
        <v>72</v>
      </c>
      <c r="DH14" s="91">
        <v>111</v>
      </c>
      <c r="DI14" s="91">
        <v>198</v>
      </c>
      <c r="DJ14" s="91">
        <v>92</v>
      </c>
      <c r="DK14" s="91">
        <v>42</v>
      </c>
      <c r="DL14" s="91">
        <v>515</v>
      </c>
      <c r="DM14" s="91">
        <v>516</v>
      </c>
      <c r="DN14" s="91">
        <v>0</v>
      </c>
      <c r="DO14" s="91">
        <v>0</v>
      </c>
      <c r="DP14" s="91">
        <v>0</v>
      </c>
      <c r="DQ14" s="91">
        <v>1</v>
      </c>
      <c r="DR14" s="91">
        <v>5</v>
      </c>
      <c r="DS14" s="91">
        <v>4</v>
      </c>
      <c r="DT14" s="91">
        <v>3</v>
      </c>
      <c r="DU14" s="91">
        <v>1</v>
      </c>
      <c r="DV14" s="91">
        <v>14</v>
      </c>
      <c r="DW14" s="91">
        <v>14</v>
      </c>
      <c r="DX14" s="91">
        <v>0</v>
      </c>
      <c r="DY14" s="91">
        <v>0</v>
      </c>
      <c r="DZ14" s="91">
        <v>0</v>
      </c>
      <c r="EA14" s="91">
        <v>4</v>
      </c>
      <c r="EB14" s="91">
        <v>7</v>
      </c>
      <c r="EC14" s="91">
        <v>33</v>
      </c>
      <c r="ED14" s="91">
        <v>77</v>
      </c>
      <c r="EE14" s="91">
        <v>136</v>
      </c>
      <c r="EF14" s="91">
        <v>257</v>
      </c>
      <c r="EG14" s="91">
        <v>257</v>
      </c>
      <c r="EH14" s="91">
        <v>0</v>
      </c>
      <c r="EI14" s="91">
        <v>0</v>
      </c>
      <c r="EJ14" s="91">
        <v>0</v>
      </c>
      <c r="EK14" s="91">
        <v>4</v>
      </c>
      <c r="EL14" s="91">
        <v>6</v>
      </c>
      <c r="EM14" s="91">
        <v>32</v>
      </c>
      <c r="EN14" s="91">
        <v>77</v>
      </c>
      <c r="EO14" s="91">
        <v>128</v>
      </c>
      <c r="EP14" s="91">
        <v>247</v>
      </c>
      <c r="EQ14" s="91">
        <v>247</v>
      </c>
      <c r="ER14" s="91">
        <v>0</v>
      </c>
      <c r="ES14" s="91">
        <v>0</v>
      </c>
      <c r="ET14" s="91">
        <v>0</v>
      </c>
      <c r="EU14" s="91">
        <v>0</v>
      </c>
      <c r="EV14" s="91">
        <v>1</v>
      </c>
      <c r="EW14" s="91">
        <v>1</v>
      </c>
      <c r="EX14" s="91">
        <v>0</v>
      </c>
      <c r="EY14" s="91">
        <v>8</v>
      </c>
      <c r="EZ14" s="91">
        <v>10</v>
      </c>
      <c r="FA14" s="92">
        <v>10</v>
      </c>
      <c r="FB14" s="90">
        <v>1</v>
      </c>
      <c r="FC14" s="90">
        <v>2</v>
      </c>
      <c r="FD14" s="90">
        <v>3</v>
      </c>
      <c r="FE14" s="90">
        <v>118</v>
      </c>
      <c r="FF14" s="90">
        <v>191</v>
      </c>
      <c r="FG14" s="90">
        <v>528</v>
      </c>
      <c r="FH14" s="90">
        <v>467</v>
      </c>
      <c r="FI14" s="90">
        <v>437</v>
      </c>
      <c r="FJ14" s="90">
        <v>1741</v>
      </c>
      <c r="FK14" s="93">
        <v>1744</v>
      </c>
    </row>
    <row r="15" spans="1:167" s="75" customFormat="1" ht="18.75" customHeight="1">
      <c r="A15" s="89" t="s">
        <v>22</v>
      </c>
      <c r="B15" s="90">
        <v>677</v>
      </c>
      <c r="C15" s="90">
        <v>614</v>
      </c>
      <c r="D15" s="90">
        <v>1291</v>
      </c>
      <c r="E15" s="90">
        <v>2</v>
      </c>
      <c r="F15" s="90">
        <v>892</v>
      </c>
      <c r="G15" s="90">
        <v>1007</v>
      </c>
      <c r="H15" s="90">
        <v>731</v>
      </c>
      <c r="I15" s="90">
        <v>573</v>
      </c>
      <c r="J15" s="90">
        <v>379</v>
      </c>
      <c r="K15" s="90">
        <v>3584</v>
      </c>
      <c r="L15" s="90">
        <v>4875</v>
      </c>
      <c r="M15" s="90">
        <v>8</v>
      </c>
      <c r="N15" s="90">
        <v>24</v>
      </c>
      <c r="O15" s="90">
        <v>32</v>
      </c>
      <c r="P15" s="90">
        <v>0</v>
      </c>
      <c r="Q15" s="90">
        <v>18</v>
      </c>
      <c r="R15" s="90">
        <v>47</v>
      </c>
      <c r="S15" s="90">
        <v>28</v>
      </c>
      <c r="T15" s="90">
        <v>20</v>
      </c>
      <c r="U15" s="90">
        <v>11</v>
      </c>
      <c r="V15" s="90">
        <v>124</v>
      </c>
      <c r="W15" s="90">
        <v>156</v>
      </c>
      <c r="X15" s="90">
        <v>685</v>
      </c>
      <c r="Y15" s="90">
        <v>638</v>
      </c>
      <c r="Z15" s="90">
        <v>1323</v>
      </c>
      <c r="AA15" s="90">
        <v>2</v>
      </c>
      <c r="AB15" s="90">
        <v>910</v>
      </c>
      <c r="AC15" s="90">
        <v>1054</v>
      </c>
      <c r="AD15" s="90">
        <v>759</v>
      </c>
      <c r="AE15" s="90">
        <v>593</v>
      </c>
      <c r="AF15" s="90">
        <v>390</v>
      </c>
      <c r="AG15" s="90">
        <v>3708</v>
      </c>
      <c r="AH15" s="90">
        <v>5031</v>
      </c>
      <c r="AI15" s="90">
        <v>0</v>
      </c>
      <c r="AJ15" s="90">
        <v>0</v>
      </c>
      <c r="AK15" s="90">
        <v>0</v>
      </c>
      <c r="AL15" s="90">
        <v>0</v>
      </c>
      <c r="AM15" s="90">
        <v>29</v>
      </c>
      <c r="AN15" s="90">
        <v>57</v>
      </c>
      <c r="AO15" s="90">
        <v>54</v>
      </c>
      <c r="AP15" s="90">
        <v>46</v>
      </c>
      <c r="AQ15" s="90">
        <v>22</v>
      </c>
      <c r="AR15" s="90">
        <v>208</v>
      </c>
      <c r="AS15" s="90">
        <v>208</v>
      </c>
      <c r="AT15" s="90">
        <v>0</v>
      </c>
      <c r="AU15" s="90">
        <v>0</v>
      </c>
      <c r="AV15" s="90">
        <v>0</v>
      </c>
      <c r="AW15" s="90">
        <v>0</v>
      </c>
      <c r="AX15" s="90">
        <v>0</v>
      </c>
      <c r="AY15" s="90">
        <v>0</v>
      </c>
      <c r="AZ15" s="90">
        <v>0</v>
      </c>
      <c r="BA15" s="90">
        <v>0</v>
      </c>
      <c r="BB15" s="90">
        <v>2</v>
      </c>
      <c r="BC15" s="90">
        <v>2</v>
      </c>
      <c r="BD15" s="90">
        <v>2</v>
      </c>
      <c r="BE15" s="90">
        <v>0</v>
      </c>
      <c r="BF15" s="90">
        <v>0</v>
      </c>
      <c r="BG15" s="90">
        <v>0</v>
      </c>
      <c r="BH15" s="90">
        <v>0</v>
      </c>
      <c r="BI15" s="90">
        <v>29</v>
      </c>
      <c r="BJ15" s="90">
        <v>57</v>
      </c>
      <c r="BK15" s="90">
        <v>54</v>
      </c>
      <c r="BL15" s="90">
        <v>46</v>
      </c>
      <c r="BM15" s="90">
        <v>24</v>
      </c>
      <c r="BN15" s="90">
        <v>210</v>
      </c>
      <c r="BO15" s="90">
        <v>210</v>
      </c>
      <c r="BP15" s="90">
        <v>0</v>
      </c>
      <c r="BQ15" s="91">
        <v>2</v>
      </c>
      <c r="BR15" s="91">
        <v>2</v>
      </c>
      <c r="BS15" s="91">
        <v>32</v>
      </c>
      <c r="BT15" s="91">
        <v>63</v>
      </c>
      <c r="BU15" s="91">
        <v>148</v>
      </c>
      <c r="BV15" s="91">
        <v>300</v>
      </c>
      <c r="BW15" s="91">
        <v>290</v>
      </c>
      <c r="BX15" s="91">
        <v>833</v>
      </c>
      <c r="BY15" s="91">
        <v>835</v>
      </c>
      <c r="BZ15" s="91">
        <v>0</v>
      </c>
      <c r="CA15" s="91">
        <v>2</v>
      </c>
      <c r="CB15" s="91">
        <v>2</v>
      </c>
      <c r="CC15" s="91">
        <v>32</v>
      </c>
      <c r="CD15" s="91">
        <v>63</v>
      </c>
      <c r="CE15" s="91">
        <v>147</v>
      </c>
      <c r="CF15" s="91">
        <v>297</v>
      </c>
      <c r="CG15" s="91">
        <v>282</v>
      </c>
      <c r="CH15" s="91">
        <v>821</v>
      </c>
      <c r="CI15" s="91">
        <v>823</v>
      </c>
      <c r="CJ15" s="91">
        <v>0</v>
      </c>
      <c r="CK15" s="91">
        <v>0</v>
      </c>
      <c r="CL15" s="91">
        <v>0</v>
      </c>
      <c r="CM15" s="91">
        <v>0</v>
      </c>
      <c r="CN15" s="91">
        <v>0</v>
      </c>
      <c r="CO15" s="91">
        <v>1</v>
      </c>
      <c r="CP15" s="91">
        <v>3</v>
      </c>
      <c r="CQ15" s="91">
        <v>8</v>
      </c>
      <c r="CR15" s="91">
        <v>12</v>
      </c>
      <c r="CS15" s="91">
        <v>12</v>
      </c>
      <c r="CT15" s="91">
        <v>0</v>
      </c>
      <c r="CU15" s="91">
        <v>3</v>
      </c>
      <c r="CV15" s="91">
        <v>3</v>
      </c>
      <c r="CW15" s="91">
        <v>25</v>
      </c>
      <c r="CX15" s="91">
        <v>56</v>
      </c>
      <c r="CY15" s="91">
        <v>94</v>
      </c>
      <c r="CZ15" s="91">
        <v>85</v>
      </c>
      <c r="DA15" s="91">
        <v>17</v>
      </c>
      <c r="DB15" s="91">
        <v>277</v>
      </c>
      <c r="DC15" s="91">
        <v>280</v>
      </c>
      <c r="DD15" s="91">
        <v>0</v>
      </c>
      <c r="DE15" s="91">
        <v>3</v>
      </c>
      <c r="DF15" s="91">
        <v>3</v>
      </c>
      <c r="DG15" s="91">
        <v>25</v>
      </c>
      <c r="DH15" s="91">
        <v>53</v>
      </c>
      <c r="DI15" s="91">
        <v>94</v>
      </c>
      <c r="DJ15" s="91">
        <v>84</v>
      </c>
      <c r="DK15" s="91">
        <v>17</v>
      </c>
      <c r="DL15" s="91">
        <v>273</v>
      </c>
      <c r="DM15" s="91">
        <v>276</v>
      </c>
      <c r="DN15" s="91">
        <v>0</v>
      </c>
      <c r="DO15" s="91">
        <v>0</v>
      </c>
      <c r="DP15" s="91">
        <v>0</v>
      </c>
      <c r="DQ15" s="91">
        <v>0</v>
      </c>
      <c r="DR15" s="91">
        <v>3</v>
      </c>
      <c r="DS15" s="91">
        <v>0</v>
      </c>
      <c r="DT15" s="91">
        <v>1</v>
      </c>
      <c r="DU15" s="91">
        <v>0</v>
      </c>
      <c r="DV15" s="91">
        <v>4</v>
      </c>
      <c r="DW15" s="91">
        <v>4</v>
      </c>
      <c r="DX15" s="91">
        <v>0</v>
      </c>
      <c r="DY15" s="91">
        <v>0</v>
      </c>
      <c r="DZ15" s="91">
        <v>0</v>
      </c>
      <c r="EA15" s="91">
        <v>0</v>
      </c>
      <c r="EB15" s="91">
        <v>3</v>
      </c>
      <c r="EC15" s="91">
        <v>13</v>
      </c>
      <c r="ED15" s="91">
        <v>33</v>
      </c>
      <c r="EE15" s="91">
        <v>82</v>
      </c>
      <c r="EF15" s="91">
        <v>131</v>
      </c>
      <c r="EG15" s="91">
        <v>131</v>
      </c>
      <c r="EH15" s="91">
        <v>0</v>
      </c>
      <c r="EI15" s="91">
        <v>0</v>
      </c>
      <c r="EJ15" s="91">
        <v>0</v>
      </c>
      <c r="EK15" s="91">
        <v>0</v>
      </c>
      <c r="EL15" s="91">
        <v>3</v>
      </c>
      <c r="EM15" s="91">
        <v>13</v>
      </c>
      <c r="EN15" s="91">
        <v>33</v>
      </c>
      <c r="EO15" s="91">
        <v>77</v>
      </c>
      <c r="EP15" s="91">
        <v>126</v>
      </c>
      <c r="EQ15" s="91">
        <v>126</v>
      </c>
      <c r="ER15" s="91">
        <v>0</v>
      </c>
      <c r="ES15" s="91">
        <v>0</v>
      </c>
      <c r="ET15" s="91">
        <v>0</v>
      </c>
      <c r="EU15" s="91">
        <v>0</v>
      </c>
      <c r="EV15" s="91">
        <v>0</v>
      </c>
      <c r="EW15" s="91">
        <v>0</v>
      </c>
      <c r="EX15" s="91">
        <v>0</v>
      </c>
      <c r="EY15" s="91">
        <v>5</v>
      </c>
      <c r="EZ15" s="91">
        <v>5</v>
      </c>
      <c r="FA15" s="92">
        <v>5</v>
      </c>
      <c r="FB15" s="90">
        <v>0</v>
      </c>
      <c r="FC15" s="90">
        <v>5</v>
      </c>
      <c r="FD15" s="90">
        <v>5</v>
      </c>
      <c r="FE15" s="90">
        <v>57</v>
      </c>
      <c r="FF15" s="90">
        <v>120</v>
      </c>
      <c r="FG15" s="90">
        <v>255</v>
      </c>
      <c r="FH15" s="90">
        <v>414</v>
      </c>
      <c r="FI15" s="90">
        <v>388</v>
      </c>
      <c r="FJ15" s="90">
        <v>1234</v>
      </c>
      <c r="FK15" s="93">
        <v>1239</v>
      </c>
    </row>
    <row r="16" spans="1:167" s="75" customFormat="1" ht="18.75" customHeight="1">
      <c r="A16" s="89" t="s">
        <v>23</v>
      </c>
      <c r="B16" s="90">
        <v>979</v>
      </c>
      <c r="C16" s="90">
        <v>1048</v>
      </c>
      <c r="D16" s="90">
        <v>2027</v>
      </c>
      <c r="E16" s="90">
        <v>8</v>
      </c>
      <c r="F16" s="90">
        <v>3468</v>
      </c>
      <c r="G16" s="90">
        <v>2282</v>
      </c>
      <c r="H16" s="90">
        <v>2036</v>
      </c>
      <c r="I16" s="90">
        <v>1513</v>
      </c>
      <c r="J16" s="90">
        <v>1158</v>
      </c>
      <c r="K16" s="90">
        <v>10465</v>
      </c>
      <c r="L16" s="90">
        <v>12492</v>
      </c>
      <c r="M16" s="90">
        <v>4</v>
      </c>
      <c r="N16" s="90">
        <v>22</v>
      </c>
      <c r="O16" s="90">
        <v>26</v>
      </c>
      <c r="P16" s="90">
        <v>1</v>
      </c>
      <c r="Q16" s="90">
        <v>83</v>
      </c>
      <c r="R16" s="90">
        <v>112</v>
      </c>
      <c r="S16" s="90">
        <v>87</v>
      </c>
      <c r="T16" s="90">
        <v>60</v>
      </c>
      <c r="U16" s="90">
        <v>64</v>
      </c>
      <c r="V16" s="90">
        <v>407</v>
      </c>
      <c r="W16" s="90">
        <v>433</v>
      </c>
      <c r="X16" s="90">
        <v>983</v>
      </c>
      <c r="Y16" s="90">
        <v>1070</v>
      </c>
      <c r="Z16" s="90">
        <v>2053</v>
      </c>
      <c r="AA16" s="90">
        <v>9</v>
      </c>
      <c r="AB16" s="90">
        <v>3551</v>
      </c>
      <c r="AC16" s="90">
        <v>2394</v>
      </c>
      <c r="AD16" s="90">
        <v>2123</v>
      </c>
      <c r="AE16" s="90">
        <v>1573</v>
      </c>
      <c r="AF16" s="90">
        <v>1222</v>
      </c>
      <c r="AG16" s="90">
        <v>10872</v>
      </c>
      <c r="AH16" s="90">
        <v>12925</v>
      </c>
      <c r="AI16" s="90">
        <v>0</v>
      </c>
      <c r="AJ16" s="90">
        <v>0</v>
      </c>
      <c r="AK16" s="90">
        <v>0</v>
      </c>
      <c r="AL16" s="90">
        <v>0</v>
      </c>
      <c r="AM16" s="90">
        <v>129</v>
      </c>
      <c r="AN16" s="90">
        <v>154</v>
      </c>
      <c r="AO16" s="90">
        <v>211</v>
      </c>
      <c r="AP16" s="90">
        <v>160</v>
      </c>
      <c r="AQ16" s="90">
        <v>112</v>
      </c>
      <c r="AR16" s="90">
        <v>766</v>
      </c>
      <c r="AS16" s="90">
        <v>766</v>
      </c>
      <c r="AT16" s="90">
        <v>0</v>
      </c>
      <c r="AU16" s="90">
        <v>0</v>
      </c>
      <c r="AV16" s="90">
        <v>0</v>
      </c>
      <c r="AW16" s="90">
        <v>0</v>
      </c>
      <c r="AX16" s="90">
        <v>2</v>
      </c>
      <c r="AY16" s="90">
        <v>1</v>
      </c>
      <c r="AZ16" s="90">
        <v>4</v>
      </c>
      <c r="BA16" s="90">
        <v>4</v>
      </c>
      <c r="BB16" s="90">
        <v>5</v>
      </c>
      <c r="BC16" s="90">
        <v>16</v>
      </c>
      <c r="BD16" s="90">
        <v>16</v>
      </c>
      <c r="BE16" s="90">
        <v>0</v>
      </c>
      <c r="BF16" s="90">
        <v>0</v>
      </c>
      <c r="BG16" s="90">
        <v>0</v>
      </c>
      <c r="BH16" s="90">
        <v>0</v>
      </c>
      <c r="BI16" s="90">
        <v>131</v>
      </c>
      <c r="BJ16" s="90">
        <v>155</v>
      </c>
      <c r="BK16" s="90">
        <v>215</v>
      </c>
      <c r="BL16" s="90">
        <v>164</v>
      </c>
      <c r="BM16" s="90">
        <v>117</v>
      </c>
      <c r="BN16" s="90">
        <v>782</v>
      </c>
      <c r="BO16" s="90">
        <v>782</v>
      </c>
      <c r="BP16" s="90">
        <v>0</v>
      </c>
      <c r="BQ16" s="91">
        <v>0</v>
      </c>
      <c r="BR16" s="91">
        <v>0</v>
      </c>
      <c r="BS16" s="91">
        <v>80</v>
      </c>
      <c r="BT16" s="91">
        <v>118</v>
      </c>
      <c r="BU16" s="91">
        <v>309</v>
      </c>
      <c r="BV16" s="91">
        <v>519</v>
      </c>
      <c r="BW16" s="91">
        <v>588</v>
      </c>
      <c r="BX16" s="91">
        <v>1614</v>
      </c>
      <c r="BY16" s="91">
        <v>1614</v>
      </c>
      <c r="BZ16" s="91">
        <v>0</v>
      </c>
      <c r="CA16" s="91">
        <v>0</v>
      </c>
      <c r="CB16" s="91">
        <v>0</v>
      </c>
      <c r="CC16" s="91">
        <v>80</v>
      </c>
      <c r="CD16" s="91">
        <v>117</v>
      </c>
      <c r="CE16" s="91">
        <v>304</v>
      </c>
      <c r="CF16" s="91">
        <v>510</v>
      </c>
      <c r="CG16" s="91">
        <v>581</v>
      </c>
      <c r="CH16" s="91">
        <v>1592</v>
      </c>
      <c r="CI16" s="91">
        <v>1592</v>
      </c>
      <c r="CJ16" s="91">
        <v>0</v>
      </c>
      <c r="CK16" s="91">
        <v>0</v>
      </c>
      <c r="CL16" s="91">
        <v>0</v>
      </c>
      <c r="CM16" s="91">
        <v>0</v>
      </c>
      <c r="CN16" s="91">
        <v>1</v>
      </c>
      <c r="CO16" s="91">
        <v>5</v>
      </c>
      <c r="CP16" s="91">
        <v>9</v>
      </c>
      <c r="CQ16" s="91">
        <v>7</v>
      </c>
      <c r="CR16" s="91">
        <v>22</v>
      </c>
      <c r="CS16" s="91">
        <v>22</v>
      </c>
      <c r="CT16" s="91">
        <v>0</v>
      </c>
      <c r="CU16" s="91">
        <v>1</v>
      </c>
      <c r="CV16" s="91">
        <v>1</v>
      </c>
      <c r="CW16" s="91">
        <v>61</v>
      </c>
      <c r="CX16" s="91">
        <v>139</v>
      </c>
      <c r="CY16" s="91">
        <v>194</v>
      </c>
      <c r="CZ16" s="91">
        <v>213</v>
      </c>
      <c r="DA16" s="91">
        <v>86</v>
      </c>
      <c r="DB16" s="91">
        <v>693</v>
      </c>
      <c r="DC16" s="91">
        <v>694</v>
      </c>
      <c r="DD16" s="91">
        <v>0</v>
      </c>
      <c r="DE16" s="91">
        <v>1</v>
      </c>
      <c r="DF16" s="91">
        <v>1</v>
      </c>
      <c r="DG16" s="91">
        <v>61</v>
      </c>
      <c r="DH16" s="91">
        <v>136</v>
      </c>
      <c r="DI16" s="91">
        <v>187</v>
      </c>
      <c r="DJ16" s="91">
        <v>207</v>
      </c>
      <c r="DK16" s="91">
        <v>81</v>
      </c>
      <c r="DL16" s="91">
        <v>672</v>
      </c>
      <c r="DM16" s="91">
        <v>673</v>
      </c>
      <c r="DN16" s="91">
        <v>0</v>
      </c>
      <c r="DO16" s="91">
        <v>0</v>
      </c>
      <c r="DP16" s="91">
        <v>0</v>
      </c>
      <c r="DQ16" s="91">
        <v>0</v>
      </c>
      <c r="DR16" s="91">
        <v>3</v>
      </c>
      <c r="DS16" s="91">
        <v>7</v>
      </c>
      <c r="DT16" s="91">
        <v>6</v>
      </c>
      <c r="DU16" s="91">
        <v>5</v>
      </c>
      <c r="DV16" s="91">
        <v>21</v>
      </c>
      <c r="DW16" s="91">
        <v>21</v>
      </c>
      <c r="DX16" s="91">
        <v>0</v>
      </c>
      <c r="DY16" s="91">
        <v>0</v>
      </c>
      <c r="DZ16" s="91">
        <v>0</v>
      </c>
      <c r="EA16" s="91">
        <v>3</v>
      </c>
      <c r="EB16" s="91">
        <v>12</v>
      </c>
      <c r="EC16" s="91">
        <v>38</v>
      </c>
      <c r="ED16" s="91">
        <v>128</v>
      </c>
      <c r="EE16" s="91">
        <v>325</v>
      </c>
      <c r="EF16" s="91">
        <v>506</v>
      </c>
      <c r="EG16" s="91">
        <v>506</v>
      </c>
      <c r="EH16" s="91">
        <v>0</v>
      </c>
      <c r="EI16" s="91">
        <v>0</v>
      </c>
      <c r="EJ16" s="91">
        <v>0</v>
      </c>
      <c r="EK16" s="91">
        <v>3</v>
      </c>
      <c r="EL16" s="91">
        <v>10</v>
      </c>
      <c r="EM16" s="91">
        <v>35</v>
      </c>
      <c r="EN16" s="91">
        <v>124</v>
      </c>
      <c r="EO16" s="91">
        <v>314</v>
      </c>
      <c r="EP16" s="91">
        <v>486</v>
      </c>
      <c r="EQ16" s="91">
        <v>486</v>
      </c>
      <c r="ER16" s="91">
        <v>0</v>
      </c>
      <c r="ES16" s="91">
        <v>0</v>
      </c>
      <c r="ET16" s="91">
        <v>0</v>
      </c>
      <c r="EU16" s="91">
        <v>0</v>
      </c>
      <c r="EV16" s="91">
        <v>2</v>
      </c>
      <c r="EW16" s="91">
        <v>3</v>
      </c>
      <c r="EX16" s="91">
        <v>4</v>
      </c>
      <c r="EY16" s="91">
        <v>11</v>
      </c>
      <c r="EZ16" s="91">
        <v>20</v>
      </c>
      <c r="FA16" s="92">
        <v>20</v>
      </c>
      <c r="FB16" s="90">
        <v>0</v>
      </c>
      <c r="FC16" s="90">
        <v>1</v>
      </c>
      <c r="FD16" s="90">
        <v>1</v>
      </c>
      <c r="FE16" s="90">
        <v>144</v>
      </c>
      <c r="FF16" s="90">
        <v>269</v>
      </c>
      <c r="FG16" s="90">
        <v>541</v>
      </c>
      <c r="FH16" s="90">
        <v>860</v>
      </c>
      <c r="FI16" s="90">
        <v>999</v>
      </c>
      <c r="FJ16" s="90">
        <v>2813</v>
      </c>
      <c r="FK16" s="93">
        <v>2814</v>
      </c>
    </row>
    <row r="17" spans="1:167" s="75" customFormat="1" ht="18.75" customHeight="1">
      <c r="A17" s="89" t="s">
        <v>24</v>
      </c>
      <c r="B17" s="90">
        <v>1495</v>
      </c>
      <c r="C17" s="90">
        <v>1985</v>
      </c>
      <c r="D17" s="90">
        <v>3480</v>
      </c>
      <c r="E17" s="90">
        <v>6</v>
      </c>
      <c r="F17" s="90">
        <v>3294</v>
      </c>
      <c r="G17" s="90">
        <v>3325</v>
      </c>
      <c r="H17" s="90">
        <v>2815</v>
      </c>
      <c r="I17" s="90">
        <v>1923</v>
      </c>
      <c r="J17" s="90">
        <v>1250</v>
      </c>
      <c r="K17" s="90">
        <v>12613</v>
      </c>
      <c r="L17" s="90">
        <v>16093</v>
      </c>
      <c r="M17" s="90">
        <v>9</v>
      </c>
      <c r="N17" s="90">
        <v>25</v>
      </c>
      <c r="O17" s="90">
        <v>34</v>
      </c>
      <c r="P17" s="90">
        <v>0</v>
      </c>
      <c r="Q17" s="90">
        <v>60</v>
      </c>
      <c r="R17" s="90">
        <v>114</v>
      </c>
      <c r="S17" s="90">
        <v>110</v>
      </c>
      <c r="T17" s="90">
        <v>67</v>
      </c>
      <c r="U17" s="90">
        <v>70</v>
      </c>
      <c r="V17" s="90">
        <v>421</v>
      </c>
      <c r="W17" s="90">
        <v>455</v>
      </c>
      <c r="X17" s="90">
        <v>1504</v>
      </c>
      <c r="Y17" s="90">
        <v>2010</v>
      </c>
      <c r="Z17" s="90">
        <v>3514</v>
      </c>
      <c r="AA17" s="90">
        <v>6</v>
      </c>
      <c r="AB17" s="90">
        <v>3354</v>
      </c>
      <c r="AC17" s="90">
        <v>3439</v>
      </c>
      <c r="AD17" s="90">
        <v>2925</v>
      </c>
      <c r="AE17" s="90">
        <v>1990</v>
      </c>
      <c r="AF17" s="90">
        <v>1320</v>
      </c>
      <c r="AG17" s="90">
        <v>13034</v>
      </c>
      <c r="AH17" s="90">
        <v>16548</v>
      </c>
      <c r="AI17" s="90">
        <v>1</v>
      </c>
      <c r="AJ17" s="90">
        <v>2</v>
      </c>
      <c r="AK17" s="90">
        <v>3</v>
      </c>
      <c r="AL17" s="90">
        <v>0</v>
      </c>
      <c r="AM17" s="90">
        <v>77</v>
      </c>
      <c r="AN17" s="90">
        <v>145</v>
      </c>
      <c r="AO17" s="90">
        <v>238</v>
      </c>
      <c r="AP17" s="90">
        <v>208</v>
      </c>
      <c r="AQ17" s="90">
        <v>109</v>
      </c>
      <c r="AR17" s="90">
        <v>777</v>
      </c>
      <c r="AS17" s="90">
        <v>780</v>
      </c>
      <c r="AT17" s="90">
        <v>0</v>
      </c>
      <c r="AU17" s="90">
        <v>0</v>
      </c>
      <c r="AV17" s="90">
        <v>0</v>
      </c>
      <c r="AW17" s="90">
        <v>0</v>
      </c>
      <c r="AX17" s="90">
        <v>1</v>
      </c>
      <c r="AY17" s="90">
        <v>3</v>
      </c>
      <c r="AZ17" s="90">
        <v>5</v>
      </c>
      <c r="BA17" s="90">
        <v>2</v>
      </c>
      <c r="BB17" s="90">
        <v>5</v>
      </c>
      <c r="BC17" s="90">
        <v>16</v>
      </c>
      <c r="BD17" s="90">
        <v>16</v>
      </c>
      <c r="BE17" s="90">
        <v>1</v>
      </c>
      <c r="BF17" s="90">
        <v>2</v>
      </c>
      <c r="BG17" s="90">
        <v>3</v>
      </c>
      <c r="BH17" s="90">
        <v>0</v>
      </c>
      <c r="BI17" s="90">
        <v>78</v>
      </c>
      <c r="BJ17" s="90">
        <v>148</v>
      </c>
      <c r="BK17" s="90">
        <v>243</v>
      </c>
      <c r="BL17" s="90">
        <v>210</v>
      </c>
      <c r="BM17" s="90">
        <v>114</v>
      </c>
      <c r="BN17" s="90">
        <v>793</v>
      </c>
      <c r="BO17" s="90">
        <v>796</v>
      </c>
      <c r="BP17" s="90">
        <v>2</v>
      </c>
      <c r="BQ17" s="91">
        <v>3</v>
      </c>
      <c r="BR17" s="91">
        <v>5</v>
      </c>
      <c r="BS17" s="91">
        <v>39</v>
      </c>
      <c r="BT17" s="91">
        <v>114</v>
      </c>
      <c r="BU17" s="91">
        <v>359</v>
      </c>
      <c r="BV17" s="91">
        <v>621</v>
      </c>
      <c r="BW17" s="91">
        <v>639</v>
      </c>
      <c r="BX17" s="91">
        <v>1772</v>
      </c>
      <c r="BY17" s="91">
        <v>1777</v>
      </c>
      <c r="BZ17" s="91">
        <v>1</v>
      </c>
      <c r="CA17" s="91">
        <v>3</v>
      </c>
      <c r="CB17" s="91">
        <v>4</v>
      </c>
      <c r="CC17" s="91">
        <v>39</v>
      </c>
      <c r="CD17" s="91">
        <v>113</v>
      </c>
      <c r="CE17" s="91">
        <v>357</v>
      </c>
      <c r="CF17" s="91">
        <v>618</v>
      </c>
      <c r="CG17" s="91">
        <v>634</v>
      </c>
      <c r="CH17" s="91">
        <v>1761</v>
      </c>
      <c r="CI17" s="91">
        <v>1765</v>
      </c>
      <c r="CJ17" s="91">
        <v>1</v>
      </c>
      <c r="CK17" s="91">
        <v>0</v>
      </c>
      <c r="CL17" s="91">
        <v>1</v>
      </c>
      <c r="CM17" s="91">
        <v>0</v>
      </c>
      <c r="CN17" s="91">
        <v>1</v>
      </c>
      <c r="CO17" s="91">
        <v>2</v>
      </c>
      <c r="CP17" s="91">
        <v>3</v>
      </c>
      <c r="CQ17" s="91">
        <v>5</v>
      </c>
      <c r="CR17" s="91">
        <v>11</v>
      </c>
      <c r="CS17" s="91">
        <v>12</v>
      </c>
      <c r="CT17" s="91">
        <v>0</v>
      </c>
      <c r="CU17" s="91">
        <v>1</v>
      </c>
      <c r="CV17" s="91">
        <v>1</v>
      </c>
      <c r="CW17" s="91">
        <v>80</v>
      </c>
      <c r="CX17" s="91">
        <v>171</v>
      </c>
      <c r="CY17" s="91">
        <v>342</v>
      </c>
      <c r="CZ17" s="91">
        <v>315</v>
      </c>
      <c r="DA17" s="91">
        <v>148</v>
      </c>
      <c r="DB17" s="91">
        <v>1056</v>
      </c>
      <c r="DC17" s="91">
        <v>1057</v>
      </c>
      <c r="DD17" s="91">
        <v>0</v>
      </c>
      <c r="DE17" s="91">
        <v>1</v>
      </c>
      <c r="DF17" s="91">
        <v>1</v>
      </c>
      <c r="DG17" s="91">
        <v>79</v>
      </c>
      <c r="DH17" s="91">
        <v>167</v>
      </c>
      <c r="DI17" s="91">
        <v>338</v>
      </c>
      <c r="DJ17" s="91">
        <v>306</v>
      </c>
      <c r="DK17" s="91">
        <v>144</v>
      </c>
      <c r="DL17" s="91">
        <v>1034</v>
      </c>
      <c r="DM17" s="91">
        <v>1035</v>
      </c>
      <c r="DN17" s="91">
        <v>0</v>
      </c>
      <c r="DO17" s="91">
        <v>0</v>
      </c>
      <c r="DP17" s="91">
        <v>0</v>
      </c>
      <c r="DQ17" s="91">
        <v>1</v>
      </c>
      <c r="DR17" s="91">
        <v>4</v>
      </c>
      <c r="DS17" s="91">
        <v>4</v>
      </c>
      <c r="DT17" s="91">
        <v>9</v>
      </c>
      <c r="DU17" s="91">
        <v>4</v>
      </c>
      <c r="DV17" s="91">
        <v>22</v>
      </c>
      <c r="DW17" s="91">
        <v>22</v>
      </c>
      <c r="DX17" s="91">
        <v>0</v>
      </c>
      <c r="DY17" s="91">
        <v>0</v>
      </c>
      <c r="DZ17" s="91">
        <v>0</v>
      </c>
      <c r="EA17" s="91">
        <v>0</v>
      </c>
      <c r="EB17" s="91">
        <v>12</v>
      </c>
      <c r="EC17" s="91">
        <v>71</v>
      </c>
      <c r="ED17" s="91">
        <v>160</v>
      </c>
      <c r="EE17" s="91">
        <v>382</v>
      </c>
      <c r="EF17" s="91">
        <v>625</v>
      </c>
      <c r="EG17" s="91">
        <v>625</v>
      </c>
      <c r="EH17" s="91">
        <v>0</v>
      </c>
      <c r="EI17" s="91">
        <v>0</v>
      </c>
      <c r="EJ17" s="91">
        <v>0</v>
      </c>
      <c r="EK17" s="91">
        <v>0</v>
      </c>
      <c r="EL17" s="91">
        <v>12</v>
      </c>
      <c r="EM17" s="91">
        <v>71</v>
      </c>
      <c r="EN17" s="91">
        <v>159</v>
      </c>
      <c r="EO17" s="91">
        <v>370</v>
      </c>
      <c r="EP17" s="91">
        <v>612</v>
      </c>
      <c r="EQ17" s="91">
        <v>612</v>
      </c>
      <c r="ER17" s="91">
        <v>0</v>
      </c>
      <c r="ES17" s="91">
        <v>0</v>
      </c>
      <c r="ET17" s="91">
        <v>0</v>
      </c>
      <c r="EU17" s="91">
        <v>0</v>
      </c>
      <c r="EV17" s="91">
        <v>0</v>
      </c>
      <c r="EW17" s="91">
        <v>0</v>
      </c>
      <c r="EX17" s="91">
        <v>1</v>
      </c>
      <c r="EY17" s="91">
        <v>12</v>
      </c>
      <c r="EZ17" s="91">
        <v>13</v>
      </c>
      <c r="FA17" s="92">
        <v>13</v>
      </c>
      <c r="FB17" s="90">
        <v>2</v>
      </c>
      <c r="FC17" s="90">
        <v>4</v>
      </c>
      <c r="FD17" s="90">
        <v>6</v>
      </c>
      <c r="FE17" s="90">
        <v>119</v>
      </c>
      <c r="FF17" s="90">
        <v>297</v>
      </c>
      <c r="FG17" s="90">
        <v>770</v>
      </c>
      <c r="FH17" s="90">
        <v>1088</v>
      </c>
      <c r="FI17" s="90">
        <v>1162</v>
      </c>
      <c r="FJ17" s="90">
        <v>3436</v>
      </c>
      <c r="FK17" s="93">
        <v>3442</v>
      </c>
    </row>
    <row r="18" spans="1:167" s="75" customFormat="1" ht="18.75" customHeight="1">
      <c r="A18" s="89" t="s">
        <v>25</v>
      </c>
      <c r="B18" s="90">
        <v>730</v>
      </c>
      <c r="C18" s="90">
        <v>673</v>
      </c>
      <c r="D18" s="90">
        <v>1403</v>
      </c>
      <c r="E18" s="90">
        <v>13</v>
      </c>
      <c r="F18" s="90">
        <v>818</v>
      </c>
      <c r="G18" s="90">
        <v>677</v>
      </c>
      <c r="H18" s="90">
        <v>504</v>
      </c>
      <c r="I18" s="90">
        <v>294</v>
      </c>
      <c r="J18" s="90">
        <v>242</v>
      </c>
      <c r="K18" s="90">
        <v>2548</v>
      </c>
      <c r="L18" s="90">
        <v>3951</v>
      </c>
      <c r="M18" s="90">
        <v>6</v>
      </c>
      <c r="N18" s="90">
        <v>20</v>
      </c>
      <c r="O18" s="90">
        <v>26</v>
      </c>
      <c r="P18" s="90">
        <v>0</v>
      </c>
      <c r="Q18" s="90">
        <v>15</v>
      </c>
      <c r="R18" s="90">
        <v>15</v>
      </c>
      <c r="S18" s="90">
        <v>20</v>
      </c>
      <c r="T18" s="90">
        <v>12</v>
      </c>
      <c r="U18" s="90">
        <v>11</v>
      </c>
      <c r="V18" s="90">
        <v>73</v>
      </c>
      <c r="W18" s="90">
        <v>99</v>
      </c>
      <c r="X18" s="90">
        <v>736</v>
      </c>
      <c r="Y18" s="90">
        <v>693</v>
      </c>
      <c r="Z18" s="90">
        <v>1429</v>
      </c>
      <c r="AA18" s="90">
        <v>13</v>
      </c>
      <c r="AB18" s="90">
        <v>833</v>
      </c>
      <c r="AC18" s="90">
        <v>692</v>
      </c>
      <c r="AD18" s="90">
        <v>524</v>
      </c>
      <c r="AE18" s="90">
        <v>306</v>
      </c>
      <c r="AF18" s="90">
        <v>253</v>
      </c>
      <c r="AG18" s="90">
        <v>2621</v>
      </c>
      <c r="AH18" s="90">
        <v>4050</v>
      </c>
      <c r="AI18" s="90">
        <v>1</v>
      </c>
      <c r="AJ18" s="90">
        <v>1</v>
      </c>
      <c r="AK18" s="90">
        <v>2</v>
      </c>
      <c r="AL18" s="90">
        <v>0</v>
      </c>
      <c r="AM18" s="90">
        <v>31</v>
      </c>
      <c r="AN18" s="90">
        <v>58</v>
      </c>
      <c r="AO18" s="90">
        <v>64</v>
      </c>
      <c r="AP18" s="90">
        <v>37</v>
      </c>
      <c r="AQ18" s="90">
        <v>14</v>
      </c>
      <c r="AR18" s="90">
        <v>204</v>
      </c>
      <c r="AS18" s="90">
        <v>206</v>
      </c>
      <c r="AT18" s="90">
        <v>0</v>
      </c>
      <c r="AU18" s="90">
        <v>0</v>
      </c>
      <c r="AV18" s="90">
        <v>0</v>
      </c>
      <c r="AW18" s="90">
        <v>0</v>
      </c>
      <c r="AX18" s="90">
        <v>0</v>
      </c>
      <c r="AY18" s="90">
        <v>0</v>
      </c>
      <c r="AZ18" s="90">
        <v>0</v>
      </c>
      <c r="BA18" s="90">
        <v>0</v>
      </c>
      <c r="BB18" s="90">
        <v>1</v>
      </c>
      <c r="BC18" s="90">
        <v>1</v>
      </c>
      <c r="BD18" s="90">
        <v>1</v>
      </c>
      <c r="BE18" s="90">
        <v>1</v>
      </c>
      <c r="BF18" s="90">
        <v>1</v>
      </c>
      <c r="BG18" s="90">
        <v>2</v>
      </c>
      <c r="BH18" s="90">
        <v>0</v>
      </c>
      <c r="BI18" s="90">
        <v>31</v>
      </c>
      <c r="BJ18" s="90">
        <v>58</v>
      </c>
      <c r="BK18" s="90">
        <v>64</v>
      </c>
      <c r="BL18" s="90">
        <v>37</v>
      </c>
      <c r="BM18" s="90">
        <v>15</v>
      </c>
      <c r="BN18" s="90">
        <v>205</v>
      </c>
      <c r="BO18" s="90">
        <v>207</v>
      </c>
      <c r="BP18" s="90">
        <v>0</v>
      </c>
      <c r="BQ18" s="91">
        <v>1</v>
      </c>
      <c r="BR18" s="91">
        <v>1</v>
      </c>
      <c r="BS18" s="91">
        <v>27</v>
      </c>
      <c r="BT18" s="91">
        <v>60</v>
      </c>
      <c r="BU18" s="91">
        <v>139</v>
      </c>
      <c r="BV18" s="91">
        <v>237</v>
      </c>
      <c r="BW18" s="91">
        <v>208</v>
      </c>
      <c r="BX18" s="91">
        <v>671</v>
      </c>
      <c r="BY18" s="91">
        <v>672</v>
      </c>
      <c r="BZ18" s="91">
        <v>0</v>
      </c>
      <c r="CA18" s="91">
        <v>1</v>
      </c>
      <c r="CB18" s="91">
        <v>1</v>
      </c>
      <c r="CC18" s="91">
        <v>27</v>
      </c>
      <c r="CD18" s="91">
        <v>60</v>
      </c>
      <c r="CE18" s="91">
        <v>139</v>
      </c>
      <c r="CF18" s="91">
        <v>235</v>
      </c>
      <c r="CG18" s="91">
        <v>206</v>
      </c>
      <c r="CH18" s="91">
        <v>667</v>
      </c>
      <c r="CI18" s="91">
        <v>668</v>
      </c>
      <c r="CJ18" s="91">
        <v>0</v>
      </c>
      <c r="CK18" s="91">
        <v>0</v>
      </c>
      <c r="CL18" s="91">
        <v>0</v>
      </c>
      <c r="CM18" s="91">
        <v>0</v>
      </c>
      <c r="CN18" s="91">
        <v>0</v>
      </c>
      <c r="CO18" s="91">
        <v>0</v>
      </c>
      <c r="CP18" s="91">
        <v>2</v>
      </c>
      <c r="CQ18" s="91">
        <v>2</v>
      </c>
      <c r="CR18" s="91">
        <v>4</v>
      </c>
      <c r="CS18" s="91">
        <v>4</v>
      </c>
      <c r="CT18" s="91">
        <v>1</v>
      </c>
      <c r="CU18" s="91">
        <v>1</v>
      </c>
      <c r="CV18" s="91">
        <v>2</v>
      </c>
      <c r="CW18" s="91">
        <v>28</v>
      </c>
      <c r="CX18" s="91">
        <v>43</v>
      </c>
      <c r="CY18" s="91">
        <v>61</v>
      </c>
      <c r="CZ18" s="91">
        <v>47</v>
      </c>
      <c r="DA18" s="91">
        <v>24</v>
      </c>
      <c r="DB18" s="91">
        <v>203</v>
      </c>
      <c r="DC18" s="91">
        <v>205</v>
      </c>
      <c r="DD18" s="91">
        <v>1</v>
      </c>
      <c r="DE18" s="91">
        <v>1</v>
      </c>
      <c r="DF18" s="91">
        <v>2</v>
      </c>
      <c r="DG18" s="91">
        <v>28</v>
      </c>
      <c r="DH18" s="91">
        <v>43</v>
      </c>
      <c r="DI18" s="91">
        <v>59</v>
      </c>
      <c r="DJ18" s="91">
        <v>46</v>
      </c>
      <c r="DK18" s="91">
        <v>24</v>
      </c>
      <c r="DL18" s="91">
        <v>200</v>
      </c>
      <c r="DM18" s="91">
        <v>202</v>
      </c>
      <c r="DN18" s="91">
        <v>0</v>
      </c>
      <c r="DO18" s="91">
        <v>0</v>
      </c>
      <c r="DP18" s="91">
        <v>0</v>
      </c>
      <c r="DQ18" s="91">
        <v>0</v>
      </c>
      <c r="DR18" s="91">
        <v>0</v>
      </c>
      <c r="DS18" s="91">
        <v>2</v>
      </c>
      <c r="DT18" s="91">
        <v>1</v>
      </c>
      <c r="DU18" s="91">
        <v>0</v>
      </c>
      <c r="DV18" s="91">
        <v>3</v>
      </c>
      <c r="DW18" s="91">
        <v>3</v>
      </c>
      <c r="DX18" s="91">
        <v>0</v>
      </c>
      <c r="DY18" s="91">
        <v>0</v>
      </c>
      <c r="DZ18" s="91">
        <v>0</v>
      </c>
      <c r="EA18" s="91">
        <v>3</v>
      </c>
      <c r="EB18" s="91">
        <v>14</v>
      </c>
      <c r="EC18" s="91">
        <v>36</v>
      </c>
      <c r="ED18" s="91">
        <v>60</v>
      </c>
      <c r="EE18" s="91">
        <v>84</v>
      </c>
      <c r="EF18" s="91">
        <v>197</v>
      </c>
      <c r="EG18" s="91">
        <v>197</v>
      </c>
      <c r="EH18" s="91">
        <v>0</v>
      </c>
      <c r="EI18" s="91">
        <v>0</v>
      </c>
      <c r="EJ18" s="91">
        <v>0</v>
      </c>
      <c r="EK18" s="91">
        <v>3</v>
      </c>
      <c r="EL18" s="91">
        <v>14</v>
      </c>
      <c r="EM18" s="91">
        <v>36</v>
      </c>
      <c r="EN18" s="91">
        <v>56</v>
      </c>
      <c r="EO18" s="91">
        <v>82</v>
      </c>
      <c r="EP18" s="91">
        <v>191</v>
      </c>
      <c r="EQ18" s="91">
        <v>191</v>
      </c>
      <c r="ER18" s="91">
        <v>0</v>
      </c>
      <c r="ES18" s="91">
        <v>0</v>
      </c>
      <c r="ET18" s="91">
        <v>0</v>
      </c>
      <c r="EU18" s="91">
        <v>0</v>
      </c>
      <c r="EV18" s="91">
        <v>0</v>
      </c>
      <c r="EW18" s="91">
        <v>0</v>
      </c>
      <c r="EX18" s="91">
        <v>4</v>
      </c>
      <c r="EY18" s="91">
        <v>2</v>
      </c>
      <c r="EZ18" s="91">
        <v>6</v>
      </c>
      <c r="FA18" s="92">
        <v>6</v>
      </c>
      <c r="FB18" s="90">
        <v>1</v>
      </c>
      <c r="FC18" s="90">
        <v>2</v>
      </c>
      <c r="FD18" s="90">
        <v>3</v>
      </c>
      <c r="FE18" s="90">
        <v>57</v>
      </c>
      <c r="FF18" s="90">
        <v>117</v>
      </c>
      <c r="FG18" s="90">
        <v>236</v>
      </c>
      <c r="FH18" s="90">
        <v>339</v>
      </c>
      <c r="FI18" s="90">
        <v>316</v>
      </c>
      <c r="FJ18" s="90">
        <v>1065</v>
      </c>
      <c r="FK18" s="93">
        <v>1068</v>
      </c>
    </row>
    <row r="19" spans="1:167" s="75" customFormat="1" ht="18.75" customHeight="1">
      <c r="A19" s="89" t="s">
        <v>26</v>
      </c>
      <c r="B19" s="90">
        <v>832</v>
      </c>
      <c r="C19" s="90">
        <v>1037</v>
      </c>
      <c r="D19" s="90">
        <v>1869</v>
      </c>
      <c r="E19" s="90">
        <v>1</v>
      </c>
      <c r="F19" s="90">
        <v>818</v>
      </c>
      <c r="G19" s="90">
        <v>1517</v>
      </c>
      <c r="H19" s="90">
        <v>936</v>
      </c>
      <c r="I19" s="90">
        <v>700</v>
      </c>
      <c r="J19" s="90">
        <v>461</v>
      </c>
      <c r="K19" s="90">
        <v>4433</v>
      </c>
      <c r="L19" s="90">
        <v>6302</v>
      </c>
      <c r="M19" s="90">
        <v>4</v>
      </c>
      <c r="N19" s="90">
        <v>15</v>
      </c>
      <c r="O19" s="90">
        <v>19</v>
      </c>
      <c r="P19" s="90">
        <v>0</v>
      </c>
      <c r="Q19" s="90">
        <v>14</v>
      </c>
      <c r="R19" s="90">
        <v>67</v>
      </c>
      <c r="S19" s="90">
        <v>36</v>
      </c>
      <c r="T19" s="90">
        <v>18</v>
      </c>
      <c r="U19" s="90">
        <v>19</v>
      </c>
      <c r="V19" s="90">
        <v>154</v>
      </c>
      <c r="W19" s="90">
        <v>173</v>
      </c>
      <c r="X19" s="90">
        <v>836</v>
      </c>
      <c r="Y19" s="90">
        <v>1052</v>
      </c>
      <c r="Z19" s="90">
        <v>1888</v>
      </c>
      <c r="AA19" s="90">
        <v>1</v>
      </c>
      <c r="AB19" s="90">
        <v>832</v>
      </c>
      <c r="AC19" s="90">
        <v>1584</v>
      </c>
      <c r="AD19" s="90">
        <v>972</v>
      </c>
      <c r="AE19" s="90">
        <v>718</v>
      </c>
      <c r="AF19" s="90">
        <v>480</v>
      </c>
      <c r="AG19" s="90">
        <v>4587</v>
      </c>
      <c r="AH19" s="90">
        <v>6475</v>
      </c>
      <c r="AI19" s="90">
        <v>0</v>
      </c>
      <c r="AJ19" s="90">
        <v>3</v>
      </c>
      <c r="AK19" s="90">
        <v>3</v>
      </c>
      <c r="AL19" s="90">
        <v>0</v>
      </c>
      <c r="AM19" s="90">
        <v>44</v>
      </c>
      <c r="AN19" s="90">
        <v>81</v>
      </c>
      <c r="AO19" s="90">
        <v>125</v>
      </c>
      <c r="AP19" s="90">
        <v>95</v>
      </c>
      <c r="AQ19" s="90">
        <v>36</v>
      </c>
      <c r="AR19" s="90">
        <v>381</v>
      </c>
      <c r="AS19" s="90">
        <v>384</v>
      </c>
      <c r="AT19" s="90">
        <v>0</v>
      </c>
      <c r="AU19" s="90">
        <v>0</v>
      </c>
      <c r="AV19" s="90">
        <v>0</v>
      </c>
      <c r="AW19" s="90">
        <v>0</v>
      </c>
      <c r="AX19" s="90">
        <v>0</v>
      </c>
      <c r="AY19" s="90">
        <v>1</v>
      </c>
      <c r="AZ19" s="90">
        <v>1</v>
      </c>
      <c r="BA19" s="90">
        <v>0</v>
      </c>
      <c r="BB19" s="90">
        <v>1</v>
      </c>
      <c r="BC19" s="90">
        <v>3</v>
      </c>
      <c r="BD19" s="90">
        <v>3</v>
      </c>
      <c r="BE19" s="90">
        <v>0</v>
      </c>
      <c r="BF19" s="90">
        <v>3</v>
      </c>
      <c r="BG19" s="90">
        <v>3</v>
      </c>
      <c r="BH19" s="90">
        <v>0</v>
      </c>
      <c r="BI19" s="90">
        <v>44</v>
      </c>
      <c r="BJ19" s="90">
        <v>82</v>
      </c>
      <c r="BK19" s="90">
        <v>126</v>
      </c>
      <c r="BL19" s="90">
        <v>95</v>
      </c>
      <c r="BM19" s="90">
        <v>37</v>
      </c>
      <c r="BN19" s="90">
        <v>384</v>
      </c>
      <c r="BO19" s="90">
        <v>387</v>
      </c>
      <c r="BP19" s="90">
        <v>0</v>
      </c>
      <c r="BQ19" s="91">
        <v>4</v>
      </c>
      <c r="BR19" s="91">
        <v>4</v>
      </c>
      <c r="BS19" s="91">
        <v>15</v>
      </c>
      <c r="BT19" s="91">
        <v>94</v>
      </c>
      <c r="BU19" s="91">
        <v>167</v>
      </c>
      <c r="BV19" s="91">
        <v>251</v>
      </c>
      <c r="BW19" s="91">
        <v>258</v>
      </c>
      <c r="BX19" s="91">
        <v>785</v>
      </c>
      <c r="BY19" s="91">
        <v>789</v>
      </c>
      <c r="BZ19" s="91">
        <v>0</v>
      </c>
      <c r="CA19" s="91">
        <v>4</v>
      </c>
      <c r="CB19" s="91">
        <v>4</v>
      </c>
      <c r="CC19" s="91">
        <v>15</v>
      </c>
      <c r="CD19" s="91">
        <v>94</v>
      </c>
      <c r="CE19" s="91">
        <v>166</v>
      </c>
      <c r="CF19" s="91">
        <v>249</v>
      </c>
      <c r="CG19" s="91">
        <v>256</v>
      </c>
      <c r="CH19" s="91">
        <v>780</v>
      </c>
      <c r="CI19" s="91">
        <v>784</v>
      </c>
      <c r="CJ19" s="91">
        <v>0</v>
      </c>
      <c r="CK19" s="91">
        <v>0</v>
      </c>
      <c r="CL19" s="91">
        <v>0</v>
      </c>
      <c r="CM19" s="91">
        <v>0</v>
      </c>
      <c r="CN19" s="91">
        <v>0</v>
      </c>
      <c r="CO19" s="91">
        <v>1</v>
      </c>
      <c r="CP19" s="91">
        <v>2</v>
      </c>
      <c r="CQ19" s="91">
        <v>2</v>
      </c>
      <c r="CR19" s="91">
        <v>5</v>
      </c>
      <c r="CS19" s="91">
        <v>5</v>
      </c>
      <c r="CT19" s="91">
        <v>0</v>
      </c>
      <c r="CU19" s="91">
        <v>1</v>
      </c>
      <c r="CV19" s="91">
        <v>1</v>
      </c>
      <c r="CW19" s="91">
        <v>19</v>
      </c>
      <c r="CX19" s="91">
        <v>96</v>
      </c>
      <c r="CY19" s="91">
        <v>111</v>
      </c>
      <c r="CZ19" s="91">
        <v>112</v>
      </c>
      <c r="DA19" s="91">
        <v>51</v>
      </c>
      <c r="DB19" s="91">
        <v>389</v>
      </c>
      <c r="DC19" s="91">
        <v>390</v>
      </c>
      <c r="DD19" s="91">
        <v>0</v>
      </c>
      <c r="DE19" s="91">
        <v>1</v>
      </c>
      <c r="DF19" s="91">
        <v>1</v>
      </c>
      <c r="DG19" s="91">
        <v>19</v>
      </c>
      <c r="DH19" s="91">
        <v>94</v>
      </c>
      <c r="DI19" s="91">
        <v>109</v>
      </c>
      <c r="DJ19" s="91">
        <v>108</v>
      </c>
      <c r="DK19" s="91">
        <v>51</v>
      </c>
      <c r="DL19" s="91">
        <v>381</v>
      </c>
      <c r="DM19" s="91">
        <v>382</v>
      </c>
      <c r="DN19" s="91">
        <v>0</v>
      </c>
      <c r="DO19" s="91">
        <v>0</v>
      </c>
      <c r="DP19" s="91">
        <v>0</v>
      </c>
      <c r="DQ19" s="91">
        <v>0</v>
      </c>
      <c r="DR19" s="91">
        <v>2</v>
      </c>
      <c r="DS19" s="91">
        <v>2</v>
      </c>
      <c r="DT19" s="91">
        <v>4</v>
      </c>
      <c r="DU19" s="91">
        <v>0</v>
      </c>
      <c r="DV19" s="91">
        <v>8</v>
      </c>
      <c r="DW19" s="91">
        <v>8</v>
      </c>
      <c r="DX19" s="91">
        <v>0</v>
      </c>
      <c r="DY19" s="91">
        <v>0</v>
      </c>
      <c r="DZ19" s="91">
        <v>0</v>
      </c>
      <c r="EA19" s="91">
        <v>2</v>
      </c>
      <c r="EB19" s="91">
        <v>8</v>
      </c>
      <c r="EC19" s="91">
        <v>30</v>
      </c>
      <c r="ED19" s="91">
        <v>91</v>
      </c>
      <c r="EE19" s="91">
        <v>151</v>
      </c>
      <c r="EF19" s="91">
        <v>282</v>
      </c>
      <c r="EG19" s="91">
        <v>282</v>
      </c>
      <c r="EH19" s="91">
        <v>0</v>
      </c>
      <c r="EI19" s="91">
        <v>0</v>
      </c>
      <c r="EJ19" s="91">
        <v>0</v>
      </c>
      <c r="EK19" s="91">
        <v>2</v>
      </c>
      <c r="EL19" s="91">
        <v>8</v>
      </c>
      <c r="EM19" s="91">
        <v>30</v>
      </c>
      <c r="EN19" s="91">
        <v>90</v>
      </c>
      <c r="EO19" s="91">
        <v>145</v>
      </c>
      <c r="EP19" s="91">
        <v>275</v>
      </c>
      <c r="EQ19" s="91">
        <v>275</v>
      </c>
      <c r="ER19" s="91">
        <v>0</v>
      </c>
      <c r="ES19" s="91">
        <v>0</v>
      </c>
      <c r="ET19" s="91">
        <v>0</v>
      </c>
      <c r="EU19" s="91">
        <v>0</v>
      </c>
      <c r="EV19" s="91">
        <v>0</v>
      </c>
      <c r="EW19" s="91">
        <v>0</v>
      </c>
      <c r="EX19" s="91">
        <v>1</v>
      </c>
      <c r="EY19" s="91">
        <v>6</v>
      </c>
      <c r="EZ19" s="91">
        <v>7</v>
      </c>
      <c r="FA19" s="92">
        <v>7</v>
      </c>
      <c r="FB19" s="90">
        <v>0</v>
      </c>
      <c r="FC19" s="90">
        <v>5</v>
      </c>
      <c r="FD19" s="90">
        <v>5</v>
      </c>
      <c r="FE19" s="90">
        <v>36</v>
      </c>
      <c r="FF19" s="90">
        <v>198</v>
      </c>
      <c r="FG19" s="90">
        <v>308</v>
      </c>
      <c r="FH19" s="90">
        <v>454</v>
      </c>
      <c r="FI19" s="90">
        <v>460</v>
      </c>
      <c r="FJ19" s="90">
        <v>1456</v>
      </c>
      <c r="FK19" s="93">
        <v>1461</v>
      </c>
    </row>
    <row r="20" spans="1:167" s="75" customFormat="1" ht="18.75" customHeight="1">
      <c r="A20" s="89" t="s">
        <v>27</v>
      </c>
      <c r="B20" s="90">
        <v>1251</v>
      </c>
      <c r="C20" s="90">
        <v>1445</v>
      </c>
      <c r="D20" s="90">
        <v>2696</v>
      </c>
      <c r="E20" s="90">
        <v>4</v>
      </c>
      <c r="F20" s="90">
        <v>1779</v>
      </c>
      <c r="G20" s="90">
        <v>2224</v>
      </c>
      <c r="H20" s="90">
        <v>1595</v>
      </c>
      <c r="I20" s="90">
        <v>1135</v>
      </c>
      <c r="J20" s="90">
        <v>782</v>
      </c>
      <c r="K20" s="90">
        <v>7519</v>
      </c>
      <c r="L20" s="90">
        <v>10215</v>
      </c>
      <c r="M20" s="90">
        <v>10</v>
      </c>
      <c r="N20" s="90">
        <v>27</v>
      </c>
      <c r="O20" s="90">
        <v>37</v>
      </c>
      <c r="P20" s="90">
        <v>0</v>
      </c>
      <c r="Q20" s="90">
        <v>31</v>
      </c>
      <c r="R20" s="90">
        <v>75</v>
      </c>
      <c r="S20" s="90">
        <v>48</v>
      </c>
      <c r="T20" s="90">
        <v>33</v>
      </c>
      <c r="U20" s="90">
        <v>32</v>
      </c>
      <c r="V20" s="90">
        <v>219</v>
      </c>
      <c r="W20" s="90">
        <v>256</v>
      </c>
      <c r="X20" s="90">
        <v>1261</v>
      </c>
      <c r="Y20" s="90">
        <v>1472</v>
      </c>
      <c r="Z20" s="90">
        <v>2733</v>
      </c>
      <c r="AA20" s="90">
        <v>4</v>
      </c>
      <c r="AB20" s="90">
        <v>1810</v>
      </c>
      <c r="AC20" s="90">
        <v>2299</v>
      </c>
      <c r="AD20" s="90">
        <v>1643</v>
      </c>
      <c r="AE20" s="90">
        <v>1168</v>
      </c>
      <c r="AF20" s="90">
        <v>814</v>
      </c>
      <c r="AG20" s="90">
        <v>7738</v>
      </c>
      <c r="AH20" s="90">
        <v>10471</v>
      </c>
      <c r="AI20" s="90">
        <v>0</v>
      </c>
      <c r="AJ20" s="90">
        <v>1</v>
      </c>
      <c r="AK20" s="90">
        <v>1</v>
      </c>
      <c r="AL20" s="90">
        <v>0</v>
      </c>
      <c r="AM20" s="90">
        <v>53</v>
      </c>
      <c r="AN20" s="90">
        <v>132</v>
      </c>
      <c r="AO20" s="90">
        <v>157</v>
      </c>
      <c r="AP20" s="90">
        <v>115</v>
      </c>
      <c r="AQ20" s="90">
        <v>74</v>
      </c>
      <c r="AR20" s="90">
        <v>531</v>
      </c>
      <c r="AS20" s="90">
        <v>532</v>
      </c>
      <c r="AT20" s="90">
        <v>0</v>
      </c>
      <c r="AU20" s="90">
        <v>0</v>
      </c>
      <c r="AV20" s="90">
        <v>0</v>
      </c>
      <c r="AW20" s="90">
        <v>0</v>
      </c>
      <c r="AX20" s="90">
        <v>2</v>
      </c>
      <c r="AY20" s="90">
        <v>1</v>
      </c>
      <c r="AZ20" s="90">
        <v>3</v>
      </c>
      <c r="BA20" s="90">
        <v>3</v>
      </c>
      <c r="BB20" s="90">
        <v>0</v>
      </c>
      <c r="BC20" s="90">
        <v>9</v>
      </c>
      <c r="BD20" s="90">
        <v>9</v>
      </c>
      <c r="BE20" s="90">
        <v>0</v>
      </c>
      <c r="BF20" s="90">
        <v>1</v>
      </c>
      <c r="BG20" s="90">
        <v>1</v>
      </c>
      <c r="BH20" s="90">
        <v>0</v>
      </c>
      <c r="BI20" s="90">
        <v>55</v>
      </c>
      <c r="BJ20" s="90">
        <v>133</v>
      </c>
      <c r="BK20" s="90">
        <v>160</v>
      </c>
      <c r="BL20" s="90">
        <v>118</v>
      </c>
      <c r="BM20" s="90">
        <v>74</v>
      </c>
      <c r="BN20" s="90">
        <v>540</v>
      </c>
      <c r="BO20" s="90">
        <v>541</v>
      </c>
      <c r="BP20" s="90">
        <v>1</v>
      </c>
      <c r="BQ20" s="91">
        <v>11</v>
      </c>
      <c r="BR20" s="91">
        <v>12</v>
      </c>
      <c r="BS20" s="91">
        <v>40</v>
      </c>
      <c r="BT20" s="91">
        <v>158</v>
      </c>
      <c r="BU20" s="91">
        <v>300</v>
      </c>
      <c r="BV20" s="91">
        <v>485</v>
      </c>
      <c r="BW20" s="91">
        <v>489</v>
      </c>
      <c r="BX20" s="91">
        <v>1472</v>
      </c>
      <c r="BY20" s="91">
        <v>1484</v>
      </c>
      <c r="BZ20" s="91">
        <v>1</v>
      </c>
      <c r="CA20" s="91">
        <v>11</v>
      </c>
      <c r="CB20" s="91">
        <v>12</v>
      </c>
      <c r="CC20" s="91">
        <v>40</v>
      </c>
      <c r="CD20" s="91">
        <v>156</v>
      </c>
      <c r="CE20" s="91">
        <v>297</v>
      </c>
      <c r="CF20" s="91">
        <v>482</v>
      </c>
      <c r="CG20" s="91">
        <v>484</v>
      </c>
      <c r="CH20" s="91">
        <v>1459</v>
      </c>
      <c r="CI20" s="91">
        <v>1471</v>
      </c>
      <c r="CJ20" s="91">
        <v>0</v>
      </c>
      <c r="CK20" s="91">
        <v>0</v>
      </c>
      <c r="CL20" s="91">
        <v>0</v>
      </c>
      <c r="CM20" s="91">
        <v>0</v>
      </c>
      <c r="CN20" s="91">
        <v>2</v>
      </c>
      <c r="CO20" s="91">
        <v>3</v>
      </c>
      <c r="CP20" s="91">
        <v>3</v>
      </c>
      <c r="CQ20" s="91">
        <v>5</v>
      </c>
      <c r="CR20" s="91">
        <v>13</v>
      </c>
      <c r="CS20" s="91">
        <v>13</v>
      </c>
      <c r="CT20" s="91">
        <v>0</v>
      </c>
      <c r="CU20" s="91">
        <v>0</v>
      </c>
      <c r="CV20" s="91">
        <v>0</v>
      </c>
      <c r="CW20" s="91">
        <v>39</v>
      </c>
      <c r="CX20" s="91">
        <v>130</v>
      </c>
      <c r="CY20" s="91">
        <v>168</v>
      </c>
      <c r="CZ20" s="91">
        <v>151</v>
      </c>
      <c r="DA20" s="91">
        <v>80</v>
      </c>
      <c r="DB20" s="91">
        <v>568</v>
      </c>
      <c r="DC20" s="91">
        <v>568</v>
      </c>
      <c r="DD20" s="91">
        <v>0</v>
      </c>
      <c r="DE20" s="91">
        <v>0</v>
      </c>
      <c r="DF20" s="91">
        <v>0</v>
      </c>
      <c r="DG20" s="91">
        <v>39</v>
      </c>
      <c r="DH20" s="91">
        <v>126</v>
      </c>
      <c r="DI20" s="91">
        <v>164</v>
      </c>
      <c r="DJ20" s="91">
        <v>147</v>
      </c>
      <c r="DK20" s="91">
        <v>79</v>
      </c>
      <c r="DL20" s="91">
        <v>555</v>
      </c>
      <c r="DM20" s="91">
        <v>555</v>
      </c>
      <c r="DN20" s="91">
        <v>0</v>
      </c>
      <c r="DO20" s="91">
        <v>0</v>
      </c>
      <c r="DP20" s="91">
        <v>0</v>
      </c>
      <c r="DQ20" s="91">
        <v>0</v>
      </c>
      <c r="DR20" s="91">
        <v>4</v>
      </c>
      <c r="DS20" s="91">
        <v>4</v>
      </c>
      <c r="DT20" s="91">
        <v>4</v>
      </c>
      <c r="DU20" s="91">
        <v>1</v>
      </c>
      <c r="DV20" s="91">
        <v>13</v>
      </c>
      <c r="DW20" s="91">
        <v>13</v>
      </c>
      <c r="DX20" s="91">
        <v>0</v>
      </c>
      <c r="DY20" s="91">
        <v>0</v>
      </c>
      <c r="DZ20" s="91">
        <v>0</v>
      </c>
      <c r="EA20" s="91">
        <v>2</v>
      </c>
      <c r="EB20" s="91">
        <v>18</v>
      </c>
      <c r="EC20" s="91">
        <v>66</v>
      </c>
      <c r="ED20" s="91">
        <v>125</v>
      </c>
      <c r="EE20" s="91">
        <v>185</v>
      </c>
      <c r="EF20" s="91">
        <v>396</v>
      </c>
      <c r="EG20" s="91">
        <v>396</v>
      </c>
      <c r="EH20" s="91">
        <v>0</v>
      </c>
      <c r="EI20" s="91">
        <v>0</v>
      </c>
      <c r="EJ20" s="91">
        <v>0</v>
      </c>
      <c r="EK20" s="91">
        <v>2</v>
      </c>
      <c r="EL20" s="91">
        <v>18</v>
      </c>
      <c r="EM20" s="91">
        <v>65</v>
      </c>
      <c r="EN20" s="91">
        <v>125</v>
      </c>
      <c r="EO20" s="91">
        <v>175</v>
      </c>
      <c r="EP20" s="91">
        <v>385</v>
      </c>
      <c r="EQ20" s="91">
        <v>385</v>
      </c>
      <c r="ER20" s="91">
        <v>0</v>
      </c>
      <c r="ES20" s="91">
        <v>0</v>
      </c>
      <c r="ET20" s="91">
        <v>0</v>
      </c>
      <c r="EU20" s="91">
        <v>0</v>
      </c>
      <c r="EV20" s="91">
        <v>0</v>
      </c>
      <c r="EW20" s="91">
        <v>1</v>
      </c>
      <c r="EX20" s="91">
        <v>0</v>
      </c>
      <c r="EY20" s="91">
        <v>10</v>
      </c>
      <c r="EZ20" s="91">
        <v>11</v>
      </c>
      <c r="FA20" s="92">
        <v>11</v>
      </c>
      <c r="FB20" s="90">
        <v>1</v>
      </c>
      <c r="FC20" s="90">
        <v>11</v>
      </c>
      <c r="FD20" s="90">
        <v>12</v>
      </c>
      <c r="FE20" s="90">
        <v>80</v>
      </c>
      <c r="FF20" s="90">
        <v>306</v>
      </c>
      <c r="FG20" s="90">
        <v>532</v>
      </c>
      <c r="FH20" s="90">
        <v>756</v>
      </c>
      <c r="FI20" s="90">
        <v>749</v>
      </c>
      <c r="FJ20" s="90">
        <v>2423</v>
      </c>
      <c r="FK20" s="93">
        <v>2435</v>
      </c>
    </row>
    <row r="21" spans="1:167" s="75" customFormat="1" ht="18.75" customHeight="1">
      <c r="A21" s="89" t="s">
        <v>28</v>
      </c>
      <c r="B21" s="90">
        <v>488</v>
      </c>
      <c r="C21" s="90">
        <v>575</v>
      </c>
      <c r="D21" s="90">
        <v>1063</v>
      </c>
      <c r="E21" s="90">
        <v>2</v>
      </c>
      <c r="F21" s="90">
        <v>904</v>
      </c>
      <c r="G21" s="90">
        <v>1092</v>
      </c>
      <c r="H21" s="90">
        <v>895</v>
      </c>
      <c r="I21" s="90">
        <v>587</v>
      </c>
      <c r="J21" s="90">
        <v>339</v>
      </c>
      <c r="K21" s="90">
        <v>3819</v>
      </c>
      <c r="L21" s="90">
        <v>4882</v>
      </c>
      <c r="M21" s="90">
        <v>11</v>
      </c>
      <c r="N21" s="90">
        <v>12</v>
      </c>
      <c r="O21" s="90">
        <v>23</v>
      </c>
      <c r="P21" s="90">
        <v>0</v>
      </c>
      <c r="Q21" s="90">
        <v>23</v>
      </c>
      <c r="R21" s="90">
        <v>32</v>
      </c>
      <c r="S21" s="90">
        <v>45</v>
      </c>
      <c r="T21" s="90">
        <v>18</v>
      </c>
      <c r="U21" s="90">
        <v>23</v>
      </c>
      <c r="V21" s="90">
        <v>141</v>
      </c>
      <c r="W21" s="90">
        <v>164</v>
      </c>
      <c r="X21" s="90">
        <v>499</v>
      </c>
      <c r="Y21" s="90">
        <v>587</v>
      </c>
      <c r="Z21" s="90">
        <v>1086</v>
      </c>
      <c r="AA21" s="90">
        <v>2</v>
      </c>
      <c r="AB21" s="90">
        <v>927</v>
      </c>
      <c r="AC21" s="90">
        <v>1124</v>
      </c>
      <c r="AD21" s="90">
        <v>940</v>
      </c>
      <c r="AE21" s="90">
        <v>605</v>
      </c>
      <c r="AF21" s="90">
        <v>362</v>
      </c>
      <c r="AG21" s="90">
        <v>3960</v>
      </c>
      <c r="AH21" s="90">
        <v>5046</v>
      </c>
      <c r="AI21" s="90">
        <v>0</v>
      </c>
      <c r="AJ21" s="90">
        <v>2</v>
      </c>
      <c r="AK21" s="90">
        <v>2</v>
      </c>
      <c r="AL21" s="90">
        <v>0</v>
      </c>
      <c r="AM21" s="90">
        <v>26</v>
      </c>
      <c r="AN21" s="90">
        <v>51</v>
      </c>
      <c r="AO21" s="90">
        <v>77</v>
      </c>
      <c r="AP21" s="90">
        <v>80</v>
      </c>
      <c r="AQ21" s="90">
        <v>33</v>
      </c>
      <c r="AR21" s="90">
        <v>267</v>
      </c>
      <c r="AS21" s="90">
        <v>269</v>
      </c>
      <c r="AT21" s="90">
        <v>0</v>
      </c>
      <c r="AU21" s="90">
        <v>0</v>
      </c>
      <c r="AV21" s="90">
        <v>0</v>
      </c>
      <c r="AW21" s="90">
        <v>0</v>
      </c>
      <c r="AX21" s="90">
        <v>1</v>
      </c>
      <c r="AY21" s="90">
        <v>1</v>
      </c>
      <c r="AZ21" s="90">
        <v>2</v>
      </c>
      <c r="BA21" s="90">
        <v>1</v>
      </c>
      <c r="BB21" s="90">
        <v>1</v>
      </c>
      <c r="BC21" s="90">
        <v>6</v>
      </c>
      <c r="BD21" s="90">
        <v>6</v>
      </c>
      <c r="BE21" s="90">
        <v>0</v>
      </c>
      <c r="BF21" s="90">
        <v>2</v>
      </c>
      <c r="BG21" s="90">
        <v>2</v>
      </c>
      <c r="BH21" s="90">
        <v>0</v>
      </c>
      <c r="BI21" s="90">
        <v>27</v>
      </c>
      <c r="BJ21" s="90">
        <v>52</v>
      </c>
      <c r="BK21" s="90">
        <v>79</v>
      </c>
      <c r="BL21" s="90">
        <v>81</v>
      </c>
      <c r="BM21" s="90">
        <v>34</v>
      </c>
      <c r="BN21" s="90">
        <v>273</v>
      </c>
      <c r="BO21" s="90">
        <v>275</v>
      </c>
      <c r="BP21" s="90">
        <v>0</v>
      </c>
      <c r="BQ21" s="91">
        <v>5</v>
      </c>
      <c r="BR21" s="91">
        <v>5</v>
      </c>
      <c r="BS21" s="91">
        <v>15</v>
      </c>
      <c r="BT21" s="91">
        <v>76</v>
      </c>
      <c r="BU21" s="91">
        <v>153</v>
      </c>
      <c r="BV21" s="91">
        <v>281</v>
      </c>
      <c r="BW21" s="91">
        <v>242</v>
      </c>
      <c r="BX21" s="91">
        <v>767</v>
      </c>
      <c r="BY21" s="91">
        <v>772</v>
      </c>
      <c r="BZ21" s="91">
        <v>0</v>
      </c>
      <c r="CA21" s="91">
        <v>5</v>
      </c>
      <c r="CB21" s="91">
        <v>5</v>
      </c>
      <c r="CC21" s="91">
        <v>15</v>
      </c>
      <c r="CD21" s="91">
        <v>75</v>
      </c>
      <c r="CE21" s="91">
        <v>152</v>
      </c>
      <c r="CF21" s="91">
        <v>281</v>
      </c>
      <c r="CG21" s="91">
        <v>236</v>
      </c>
      <c r="CH21" s="91">
        <v>759</v>
      </c>
      <c r="CI21" s="91">
        <v>764</v>
      </c>
      <c r="CJ21" s="91">
        <v>0</v>
      </c>
      <c r="CK21" s="91">
        <v>0</v>
      </c>
      <c r="CL21" s="91">
        <v>0</v>
      </c>
      <c r="CM21" s="91">
        <v>0</v>
      </c>
      <c r="CN21" s="91">
        <v>1</v>
      </c>
      <c r="CO21" s="91">
        <v>1</v>
      </c>
      <c r="CP21" s="91">
        <v>0</v>
      </c>
      <c r="CQ21" s="91">
        <v>6</v>
      </c>
      <c r="CR21" s="91">
        <v>8</v>
      </c>
      <c r="CS21" s="91">
        <v>8</v>
      </c>
      <c r="CT21" s="91">
        <v>0</v>
      </c>
      <c r="CU21" s="91">
        <v>1</v>
      </c>
      <c r="CV21" s="91">
        <v>1</v>
      </c>
      <c r="CW21" s="91">
        <v>22</v>
      </c>
      <c r="CX21" s="91">
        <v>71</v>
      </c>
      <c r="CY21" s="91">
        <v>105</v>
      </c>
      <c r="CZ21" s="91">
        <v>87</v>
      </c>
      <c r="DA21" s="91">
        <v>35</v>
      </c>
      <c r="DB21" s="91">
        <v>320</v>
      </c>
      <c r="DC21" s="91">
        <v>321</v>
      </c>
      <c r="DD21" s="91">
        <v>0</v>
      </c>
      <c r="DE21" s="91">
        <v>1</v>
      </c>
      <c r="DF21" s="91">
        <v>1</v>
      </c>
      <c r="DG21" s="91">
        <v>22</v>
      </c>
      <c r="DH21" s="91">
        <v>70</v>
      </c>
      <c r="DI21" s="91">
        <v>100</v>
      </c>
      <c r="DJ21" s="91">
        <v>87</v>
      </c>
      <c r="DK21" s="91">
        <v>32</v>
      </c>
      <c r="DL21" s="91">
        <v>311</v>
      </c>
      <c r="DM21" s="91">
        <v>312</v>
      </c>
      <c r="DN21" s="91">
        <v>0</v>
      </c>
      <c r="DO21" s="91">
        <v>0</v>
      </c>
      <c r="DP21" s="91">
        <v>0</v>
      </c>
      <c r="DQ21" s="91">
        <v>0</v>
      </c>
      <c r="DR21" s="91">
        <v>1</v>
      </c>
      <c r="DS21" s="91">
        <v>5</v>
      </c>
      <c r="DT21" s="91">
        <v>0</v>
      </c>
      <c r="DU21" s="91">
        <v>3</v>
      </c>
      <c r="DV21" s="91">
        <v>9</v>
      </c>
      <c r="DW21" s="91">
        <v>9</v>
      </c>
      <c r="DX21" s="91">
        <v>0</v>
      </c>
      <c r="DY21" s="91">
        <v>0</v>
      </c>
      <c r="DZ21" s="91">
        <v>0</v>
      </c>
      <c r="EA21" s="91">
        <v>1</v>
      </c>
      <c r="EB21" s="91">
        <v>5</v>
      </c>
      <c r="EC21" s="91">
        <v>21</v>
      </c>
      <c r="ED21" s="91">
        <v>80</v>
      </c>
      <c r="EE21" s="91">
        <v>103</v>
      </c>
      <c r="EF21" s="91">
        <v>210</v>
      </c>
      <c r="EG21" s="91">
        <v>210</v>
      </c>
      <c r="EH21" s="91">
        <v>0</v>
      </c>
      <c r="EI21" s="91">
        <v>0</v>
      </c>
      <c r="EJ21" s="91">
        <v>0</v>
      </c>
      <c r="EK21" s="91">
        <v>1</v>
      </c>
      <c r="EL21" s="91">
        <v>5</v>
      </c>
      <c r="EM21" s="91">
        <v>21</v>
      </c>
      <c r="EN21" s="91">
        <v>77</v>
      </c>
      <c r="EO21" s="91">
        <v>99</v>
      </c>
      <c r="EP21" s="91">
        <v>203</v>
      </c>
      <c r="EQ21" s="91">
        <v>203</v>
      </c>
      <c r="ER21" s="91">
        <v>0</v>
      </c>
      <c r="ES21" s="91">
        <v>0</v>
      </c>
      <c r="ET21" s="91">
        <v>0</v>
      </c>
      <c r="EU21" s="91">
        <v>0</v>
      </c>
      <c r="EV21" s="91">
        <v>0</v>
      </c>
      <c r="EW21" s="91">
        <v>0</v>
      </c>
      <c r="EX21" s="91">
        <v>3</v>
      </c>
      <c r="EY21" s="91">
        <v>4</v>
      </c>
      <c r="EZ21" s="91">
        <v>7</v>
      </c>
      <c r="FA21" s="92">
        <v>7</v>
      </c>
      <c r="FB21" s="90">
        <v>0</v>
      </c>
      <c r="FC21" s="90">
        <v>6</v>
      </c>
      <c r="FD21" s="90">
        <v>6</v>
      </c>
      <c r="FE21" s="90">
        <v>38</v>
      </c>
      <c r="FF21" s="90">
        <v>148</v>
      </c>
      <c r="FG21" s="90">
        <v>270</v>
      </c>
      <c r="FH21" s="90">
        <v>440</v>
      </c>
      <c r="FI21" s="90">
        <v>378</v>
      </c>
      <c r="FJ21" s="90">
        <v>1274</v>
      </c>
      <c r="FK21" s="93">
        <v>1280</v>
      </c>
    </row>
    <row r="22" spans="1:167" s="75" customFormat="1" ht="18.75" customHeight="1">
      <c r="A22" s="89" t="s">
        <v>29</v>
      </c>
      <c r="B22" s="90">
        <v>1903</v>
      </c>
      <c r="C22" s="90">
        <v>1051</v>
      </c>
      <c r="D22" s="90">
        <v>2954</v>
      </c>
      <c r="E22" s="90">
        <v>3</v>
      </c>
      <c r="F22" s="90">
        <v>925</v>
      </c>
      <c r="G22" s="90">
        <v>1131</v>
      </c>
      <c r="H22" s="90">
        <v>912</v>
      </c>
      <c r="I22" s="90">
        <v>679</v>
      </c>
      <c r="J22" s="90">
        <v>457</v>
      </c>
      <c r="K22" s="90">
        <v>4107</v>
      </c>
      <c r="L22" s="90">
        <v>7061</v>
      </c>
      <c r="M22" s="90">
        <v>24</v>
      </c>
      <c r="N22" s="90">
        <v>63</v>
      </c>
      <c r="O22" s="90">
        <v>87</v>
      </c>
      <c r="P22" s="90">
        <v>0</v>
      </c>
      <c r="Q22" s="90">
        <v>21</v>
      </c>
      <c r="R22" s="90">
        <v>45</v>
      </c>
      <c r="S22" s="90">
        <v>29</v>
      </c>
      <c r="T22" s="90">
        <v>26</v>
      </c>
      <c r="U22" s="90">
        <v>23</v>
      </c>
      <c r="V22" s="90">
        <v>144</v>
      </c>
      <c r="W22" s="90">
        <v>231</v>
      </c>
      <c r="X22" s="90">
        <v>1927</v>
      </c>
      <c r="Y22" s="90">
        <v>1114</v>
      </c>
      <c r="Z22" s="90">
        <v>3041</v>
      </c>
      <c r="AA22" s="90">
        <v>3</v>
      </c>
      <c r="AB22" s="90">
        <v>946</v>
      </c>
      <c r="AC22" s="90">
        <v>1176</v>
      </c>
      <c r="AD22" s="90">
        <v>941</v>
      </c>
      <c r="AE22" s="90">
        <v>705</v>
      </c>
      <c r="AF22" s="90">
        <v>480</v>
      </c>
      <c r="AG22" s="90">
        <v>4251</v>
      </c>
      <c r="AH22" s="90">
        <v>7292</v>
      </c>
      <c r="AI22" s="90">
        <v>13</v>
      </c>
      <c r="AJ22" s="90">
        <v>2</v>
      </c>
      <c r="AK22" s="90">
        <v>15</v>
      </c>
      <c r="AL22" s="90">
        <v>0</v>
      </c>
      <c r="AM22" s="90">
        <v>110</v>
      </c>
      <c r="AN22" s="90">
        <v>125</v>
      </c>
      <c r="AO22" s="90">
        <v>130</v>
      </c>
      <c r="AP22" s="90">
        <v>81</v>
      </c>
      <c r="AQ22" s="90">
        <v>41</v>
      </c>
      <c r="AR22" s="90">
        <v>487</v>
      </c>
      <c r="AS22" s="90">
        <v>502</v>
      </c>
      <c r="AT22" s="90">
        <v>0</v>
      </c>
      <c r="AU22" s="90">
        <v>0</v>
      </c>
      <c r="AV22" s="90">
        <v>0</v>
      </c>
      <c r="AW22" s="90">
        <v>0</v>
      </c>
      <c r="AX22" s="90">
        <v>1</v>
      </c>
      <c r="AY22" s="90">
        <v>1</v>
      </c>
      <c r="AZ22" s="90">
        <v>1</v>
      </c>
      <c r="BA22" s="90">
        <v>0</v>
      </c>
      <c r="BB22" s="90">
        <v>0</v>
      </c>
      <c r="BC22" s="90">
        <v>3</v>
      </c>
      <c r="BD22" s="90">
        <v>3</v>
      </c>
      <c r="BE22" s="90">
        <v>13</v>
      </c>
      <c r="BF22" s="90">
        <v>2</v>
      </c>
      <c r="BG22" s="90">
        <v>15</v>
      </c>
      <c r="BH22" s="90">
        <v>0</v>
      </c>
      <c r="BI22" s="90">
        <v>111</v>
      </c>
      <c r="BJ22" s="90">
        <v>126</v>
      </c>
      <c r="BK22" s="90">
        <v>131</v>
      </c>
      <c r="BL22" s="90">
        <v>81</v>
      </c>
      <c r="BM22" s="90">
        <v>41</v>
      </c>
      <c r="BN22" s="90">
        <v>490</v>
      </c>
      <c r="BO22" s="90">
        <v>505</v>
      </c>
      <c r="BP22" s="90">
        <v>1</v>
      </c>
      <c r="BQ22" s="91">
        <v>6</v>
      </c>
      <c r="BR22" s="91">
        <v>7</v>
      </c>
      <c r="BS22" s="91">
        <v>28</v>
      </c>
      <c r="BT22" s="91">
        <v>81</v>
      </c>
      <c r="BU22" s="91">
        <v>191</v>
      </c>
      <c r="BV22" s="91">
        <v>366</v>
      </c>
      <c r="BW22" s="91">
        <v>287</v>
      </c>
      <c r="BX22" s="91">
        <v>953</v>
      </c>
      <c r="BY22" s="91">
        <v>960</v>
      </c>
      <c r="BZ22" s="91">
        <v>1</v>
      </c>
      <c r="CA22" s="91">
        <v>6</v>
      </c>
      <c r="CB22" s="91">
        <v>7</v>
      </c>
      <c r="CC22" s="91">
        <v>27</v>
      </c>
      <c r="CD22" s="91">
        <v>80</v>
      </c>
      <c r="CE22" s="91">
        <v>190</v>
      </c>
      <c r="CF22" s="91">
        <v>361</v>
      </c>
      <c r="CG22" s="91">
        <v>285</v>
      </c>
      <c r="CH22" s="91">
        <v>943</v>
      </c>
      <c r="CI22" s="91">
        <v>950</v>
      </c>
      <c r="CJ22" s="91">
        <v>0</v>
      </c>
      <c r="CK22" s="91">
        <v>0</v>
      </c>
      <c r="CL22" s="91">
        <v>0</v>
      </c>
      <c r="CM22" s="91">
        <v>1</v>
      </c>
      <c r="CN22" s="91">
        <v>1</v>
      </c>
      <c r="CO22" s="91">
        <v>1</v>
      </c>
      <c r="CP22" s="91">
        <v>5</v>
      </c>
      <c r="CQ22" s="91">
        <v>2</v>
      </c>
      <c r="CR22" s="91">
        <v>10</v>
      </c>
      <c r="CS22" s="91">
        <v>10</v>
      </c>
      <c r="CT22" s="91">
        <v>2</v>
      </c>
      <c r="CU22" s="91">
        <v>7</v>
      </c>
      <c r="CV22" s="91">
        <v>9</v>
      </c>
      <c r="CW22" s="91">
        <v>60</v>
      </c>
      <c r="CX22" s="91">
        <v>98</v>
      </c>
      <c r="CY22" s="91">
        <v>177</v>
      </c>
      <c r="CZ22" s="91">
        <v>120</v>
      </c>
      <c r="DA22" s="91">
        <v>49</v>
      </c>
      <c r="DB22" s="91">
        <v>504</v>
      </c>
      <c r="DC22" s="91">
        <v>513</v>
      </c>
      <c r="DD22" s="91">
        <v>2</v>
      </c>
      <c r="DE22" s="91">
        <v>7</v>
      </c>
      <c r="DF22" s="91">
        <v>9</v>
      </c>
      <c r="DG22" s="91">
        <v>60</v>
      </c>
      <c r="DH22" s="91">
        <v>97</v>
      </c>
      <c r="DI22" s="91">
        <v>171</v>
      </c>
      <c r="DJ22" s="91">
        <v>116</v>
      </c>
      <c r="DK22" s="91">
        <v>48</v>
      </c>
      <c r="DL22" s="91">
        <v>492</v>
      </c>
      <c r="DM22" s="91">
        <v>501</v>
      </c>
      <c r="DN22" s="91">
        <v>0</v>
      </c>
      <c r="DO22" s="91">
        <v>0</v>
      </c>
      <c r="DP22" s="91">
        <v>0</v>
      </c>
      <c r="DQ22" s="91">
        <v>0</v>
      </c>
      <c r="DR22" s="91">
        <v>1</v>
      </c>
      <c r="DS22" s="91">
        <v>6</v>
      </c>
      <c r="DT22" s="91">
        <v>4</v>
      </c>
      <c r="DU22" s="91">
        <v>1</v>
      </c>
      <c r="DV22" s="91">
        <v>12</v>
      </c>
      <c r="DW22" s="91">
        <v>12</v>
      </c>
      <c r="DX22" s="91">
        <v>0</v>
      </c>
      <c r="DY22" s="91">
        <v>0</v>
      </c>
      <c r="DZ22" s="91">
        <v>0</v>
      </c>
      <c r="EA22" s="91">
        <v>2</v>
      </c>
      <c r="EB22" s="91">
        <v>16</v>
      </c>
      <c r="EC22" s="91">
        <v>37</v>
      </c>
      <c r="ED22" s="91">
        <v>89</v>
      </c>
      <c r="EE22" s="91">
        <v>111</v>
      </c>
      <c r="EF22" s="91">
        <v>255</v>
      </c>
      <c r="EG22" s="91">
        <v>255</v>
      </c>
      <c r="EH22" s="91">
        <v>0</v>
      </c>
      <c r="EI22" s="91">
        <v>0</v>
      </c>
      <c r="EJ22" s="91">
        <v>0</v>
      </c>
      <c r="EK22" s="91">
        <v>2</v>
      </c>
      <c r="EL22" s="91">
        <v>16</v>
      </c>
      <c r="EM22" s="91">
        <v>37</v>
      </c>
      <c r="EN22" s="91">
        <v>88</v>
      </c>
      <c r="EO22" s="91">
        <v>106</v>
      </c>
      <c r="EP22" s="91">
        <v>249</v>
      </c>
      <c r="EQ22" s="91">
        <v>249</v>
      </c>
      <c r="ER22" s="91">
        <v>0</v>
      </c>
      <c r="ES22" s="91">
        <v>0</v>
      </c>
      <c r="ET22" s="91">
        <v>0</v>
      </c>
      <c r="EU22" s="91">
        <v>0</v>
      </c>
      <c r="EV22" s="91">
        <v>0</v>
      </c>
      <c r="EW22" s="91">
        <v>0</v>
      </c>
      <c r="EX22" s="91">
        <v>1</v>
      </c>
      <c r="EY22" s="91">
        <v>5</v>
      </c>
      <c r="EZ22" s="91">
        <v>6</v>
      </c>
      <c r="FA22" s="92">
        <v>6</v>
      </c>
      <c r="FB22" s="90">
        <v>3</v>
      </c>
      <c r="FC22" s="90">
        <v>13</v>
      </c>
      <c r="FD22" s="90">
        <v>16</v>
      </c>
      <c r="FE22" s="90">
        <v>89</v>
      </c>
      <c r="FF22" s="90">
        <v>195</v>
      </c>
      <c r="FG22" s="90">
        <v>404</v>
      </c>
      <c r="FH22" s="90">
        <v>571</v>
      </c>
      <c r="FI22" s="90">
        <v>444</v>
      </c>
      <c r="FJ22" s="90">
        <v>1703</v>
      </c>
      <c r="FK22" s="93">
        <v>1719</v>
      </c>
    </row>
    <row r="23" spans="1:167" s="75" customFormat="1" ht="18.75" customHeight="1">
      <c r="A23" s="89" t="s">
        <v>30</v>
      </c>
      <c r="B23" s="90">
        <v>324</v>
      </c>
      <c r="C23" s="90">
        <v>494</v>
      </c>
      <c r="D23" s="90">
        <v>818</v>
      </c>
      <c r="E23" s="90">
        <v>0</v>
      </c>
      <c r="F23" s="90">
        <v>962</v>
      </c>
      <c r="G23" s="90">
        <v>862</v>
      </c>
      <c r="H23" s="90">
        <v>777</v>
      </c>
      <c r="I23" s="90">
        <v>548</v>
      </c>
      <c r="J23" s="90">
        <v>338</v>
      </c>
      <c r="K23" s="90">
        <v>3487</v>
      </c>
      <c r="L23" s="90">
        <v>4305</v>
      </c>
      <c r="M23" s="90">
        <v>7</v>
      </c>
      <c r="N23" s="90">
        <v>20</v>
      </c>
      <c r="O23" s="90">
        <v>27</v>
      </c>
      <c r="P23" s="90">
        <v>0</v>
      </c>
      <c r="Q23" s="90">
        <v>23</v>
      </c>
      <c r="R23" s="90">
        <v>44</v>
      </c>
      <c r="S23" s="90">
        <v>37</v>
      </c>
      <c r="T23" s="90">
        <v>21</v>
      </c>
      <c r="U23" s="90">
        <v>10</v>
      </c>
      <c r="V23" s="90">
        <v>135</v>
      </c>
      <c r="W23" s="90">
        <v>162</v>
      </c>
      <c r="X23" s="90">
        <v>331</v>
      </c>
      <c r="Y23" s="90">
        <v>514</v>
      </c>
      <c r="Z23" s="90">
        <v>845</v>
      </c>
      <c r="AA23" s="90">
        <v>0</v>
      </c>
      <c r="AB23" s="90">
        <v>985</v>
      </c>
      <c r="AC23" s="90">
        <v>906</v>
      </c>
      <c r="AD23" s="90">
        <v>814</v>
      </c>
      <c r="AE23" s="90">
        <v>569</v>
      </c>
      <c r="AF23" s="90">
        <v>348</v>
      </c>
      <c r="AG23" s="90">
        <v>3622</v>
      </c>
      <c r="AH23" s="90">
        <v>4467</v>
      </c>
      <c r="AI23" s="90">
        <v>0</v>
      </c>
      <c r="AJ23" s="90">
        <v>0</v>
      </c>
      <c r="AK23" s="90">
        <v>0</v>
      </c>
      <c r="AL23" s="90">
        <v>0</v>
      </c>
      <c r="AM23" s="90">
        <v>34</v>
      </c>
      <c r="AN23" s="90">
        <v>66</v>
      </c>
      <c r="AO23" s="90">
        <v>77</v>
      </c>
      <c r="AP23" s="90">
        <v>54</v>
      </c>
      <c r="AQ23" s="90">
        <v>26</v>
      </c>
      <c r="AR23" s="90">
        <v>257</v>
      </c>
      <c r="AS23" s="90">
        <v>257</v>
      </c>
      <c r="AT23" s="90">
        <v>0</v>
      </c>
      <c r="AU23" s="90">
        <v>0</v>
      </c>
      <c r="AV23" s="90">
        <v>0</v>
      </c>
      <c r="AW23" s="90">
        <v>0</v>
      </c>
      <c r="AX23" s="90">
        <v>0</v>
      </c>
      <c r="AY23" s="90">
        <v>1</v>
      </c>
      <c r="AZ23" s="90">
        <v>3</v>
      </c>
      <c r="BA23" s="90">
        <v>0</v>
      </c>
      <c r="BB23" s="90">
        <v>1</v>
      </c>
      <c r="BC23" s="90">
        <v>5</v>
      </c>
      <c r="BD23" s="90">
        <v>5</v>
      </c>
      <c r="BE23" s="90">
        <v>0</v>
      </c>
      <c r="BF23" s="90">
        <v>0</v>
      </c>
      <c r="BG23" s="90">
        <v>0</v>
      </c>
      <c r="BH23" s="90">
        <v>0</v>
      </c>
      <c r="BI23" s="90">
        <v>34</v>
      </c>
      <c r="BJ23" s="90">
        <v>67</v>
      </c>
      <c r="BK23" s="90">
        <v>80</v>
      </c>
      <c r="BL23" s="90">
        <v>54</v>
      </c>
      <c r="BM23" s="90">
        <v>27</v>
      </c>
      <c r="BN23" s="90">
        <v>262</v>
      </c>
      <c r="BO23" s="90">
        <v>262</v>
      </c>
      <c r="BP23" s="90">
        <v>0</v>
      </c>
      <c r="BQ23" s="91">
        <v>0</v>
      </c>
      <c r="BR23" s="91">
        <v>0</v>
      </c>
      <c r="BS23" s="91">
        <v>25</v>
      </c>
      <c r="BT23" s="91">
        <v>39</v>
      </c>
      <c r="BU23" s="91">
        <v>81</v>
      </c>
      <c r="BV23" s="91">
        <v>154</v>
      </c>
      <c r="BW23" s="91">
        <v>206</v>
      </c>
      <c r="BX23" s="91">
        <v>505</v>
      </c>
      <c r="BY23" s="91">
        <v>505</v>
      </c>
      <c r="BZ23" s="91">
        <v>0</v>
      </c>
      <c r="CA23" s="91">
        <v>0</v>
      </c>
      <c r="CB23" s="91">
        <v>0</v>
      </c>
      <c r="CC23" s="91">
        <v>25</v>
      </c>
      <c r="CD23" s="91">
        <v>39</v>
      </c>
      <c r="CE23" s="91">
        <v>79</v>
      </c>
      <c r="CF23" s="91">
        <v>150</v>
      </c>
      <c r="CG23" s="91">
        <v>205</v>
      </c>
      <c r="CH23" s="91">
        <v>498</v>
      </c>
      <c r="CI23" s="91">
        <v>498</v>
      </c>
      <c r="CJ23" s="91">
        <v>0</v>
      </c>
      <c r="CK23" s="91">
        <v>0</v>
      </c>
      <c r="CL23" s="91">
        <v>0</v>
      </c>
      <c r="CM23" s="91">
        <v>0</v>
      </c>
      <c r="CN23" s="91">
        <v>0</v>
      </c>
      <c r="CO23" s="91">
        <v>2</v>
      </c>
      <c r="CP23" s="91">
        <v>4</v>
      </c>
      <c r="CQ23" s="91">
        <v>1</v>
      </c>
      <c r="CR23" s="91">
        <v>7</v>
      </c>
      <c r="CS23" s="91">
        <v>7</v>
      </c>
      <c r="CT23" s="91">
        <v>0</v>
      </c>
      <c r="CU23" s="91">
        <v>0</v>
      </c>
      <c r="CV23" s="91">
        <v>0</v>
      </c>
      <c r="CW23" s="91">
        <v>28</v>
      </c>
      <c r="CX23" s="91">
        <v>44</v>
      </c>
      <c r="CY23" s="91">
        <v>108</v>
      </c>
      <c r="CZ23" s="91">
        <v>102</v>
      </c>
      <c r="DA23" s="91">
        <v>53</v>
      </c>
      <c r="DB23" s="91">
        <v>335</v>
      </c>
      <c r="DC23" s="91">
        <v>335</v>
      </c>
      <c r="DD23" s="91">
        <v>0</v>
      </c>
      <c r="DE23" s="91">
        <v>0</v>
      </c>
      <c r="DF23" s="91">
        <v>0</v>
      </c>
      <c r="DG23" s="91">
        <v>27</v>
      </c>
      <c r="DH23" s="91">
        <v>43</v>
      </c>
      <c r="DI23" s="91">
        <v>103</v>
      </c>
      <c r="DJ23" s="91">
        <v>101</v>
      </c>
      <c r="DK23" s="91">
        <v>51</v>
      </c>
      <c r="DL23" s="91">
        <v>325</v>
      </c>
      <c r="DM23" s="91">
        <v>325</v>
      </c>
      <c r="DN23" s="91">
        <v>0</v>
      </c>
      <c r="DO23" s="91">
        <v>0</v>
      </c>
      <c r="DP23" s="91">
        <v>0</v>
      </c>
      <c r="DQ23" s="91">
        <v>1</v>
      </c>
      <c r="DR23" s="91">
        <v>1</v>
      </c>
      <c r="DS23" s="91">
        <v>5</v>
      </c>
      <c r="DT23" s="91">
        <v>1</v>
      </c>
      <c r="DU23" s="91">
        <v>2</v>
      </c>
      <c r="DV23" s="91">
        <v>10</v>
      </c>
      <c r="DW23" s="91">
        <v>10</v>
      </c>
      <c r="DX23" s="91">
        <v>0</v>
      </c>
      <c r="DY23" s="91">
        <v>0</v>
      </c>
      <c r="DZ23" s="91">
        <v>0</v>
      </c>
      <c r="EA23" s="91">
        <v>2</v>
      </c>
      <c r="EB23" s="91">
        <v>3</v>
      </c>
      <c r="EC23" s="91">
        <v>19</v>
      </c>
      <c r="ED23" s="91">
        <v>56</v>
      </c>
      <c r="EE23" s="91">
        <v>112</v>
      </c>
      <c r="EF23" s="91">
        <v>192</v>
      </c>
      <c r="EG23" s="91">
        <v>192</v>
      </c>
      <c r="EH23" s="91">
        <v>0</v>
      </c>
      <c r="EI23" s="91">
        <v>0</v>
      </c>
      <c r="EJ23" s="91">
        <v>0</v>
      </c>
      <c r="EK23" s="91">
        <v>2</v>
      </c>
      <c r="EL23" s="91">
        <v>3</v>
      </c>
      <c r="EM23" s="91">
        <v>18</v>
      </c>
      <c r="EN23" s="91">
        <v>56</v>
      </c>
      <c r="EO23" s="91">
        <v>108</v>
      </c>
      <c r="EP23" s="91">
        <v>187</v>
      </c>
      <c r="EQ23" s="91">
        <v>187</v>
      </c>
      <c r="ER23" s="91">
        <v>0</v>
      </c>
      <c r="ES23" s="91">
        <v>0</v>
      </c>
      <c r="ET23" s="91">
        <v>0</v>
      </c>
      <c r="EU23" s="91">
        <v>0</v>
      </c>
      <c r="EV23" s="91">
        <v>0</v>
      </c>
      <c r="EW23" s="91">
        <v>1</v>
      </c>
      <c r="EX23" s="91">
        <v>0</v>
      </c>
      <c r="EY23" s="91">
        <v>4</v>
      </c>
      <c r="EZ23" s="91">
        <v>5</v>
      </c>
      <c r="FA23" s="92">
        <v>5</v>
      </c>
      <c r="FB23" s="90">
        <v>0</v>
      </c>
      <c r="FC23" s="90">
        <v>0</v>
      </c>
      <c r="FD23" s="90">
        <v>0</v>
      </c>
      <c r="FE23" s="90">
        <v>55</v>
      </c>
      <c r="FF23" s="90">
        <v>86</v>
      </c>
      <c r="FG23" s="90">
        <v>208</v>
      </c>
      <c r="FH23" s="90">
        <v>310</v>
      </c>
      <c r="FI23" s="90">
        <v>369</v>
      </c>
      <c r="FJ23" s="90">
        <v>1028</v>
      </c>
      <c r="FK23" s="93">
        <v>1028</v>
      </c>
    </row>
    <row r="24" spans="1:167" s="75" customFormat="1" ht="18.75" customHeight="1">
      <c r="A24" s="89" t="s">
        <v>31</v>
      </c>
      <c r="B24" s="90">
        <v>926</v>
      </c>
      <c r="C24" s="90">
        <v>1013</v>
      </c>
      <c r="D24" s="90">
        <v>1939</v>
      </c>
      <c r="E24" s="90">
        <v>10</v>
      </c>
      <c r="F24" s="90">
        <v>2400</v>
      </c>
      <c r="G24" s="90">
        <v>2222</v>
      </c>
      <c r="H24" s="90">
        <v>1571</v>
      </c>
      <c r="I24" s="90">
        <v>1117</v>
      </c>
      <c r="J24" s="90">
        <v>776</v>
      </c>
      <c r="K24" s="90">
        <v>8096</v>
      </c>
      <c r="L24" s="90">
        <v>10035</v>
      </c>
      <c r="M24" s="90">
        <v>4</v>
      </c>
      <c r="N24" s="90">
        <v>26</v>
      </c>
      <c r="O24" s="90">
        <v>30</v>
      </c>
      <c r="P24" s="90">
        <v>0</v>
      </c>
      <c r="Q24" s="90">
        <v>55</v>
      </c>
      <c r="R24" s="90">
        <v>105</v>
      </c>
      <c r="S24" s="90">
        <v>63</v>
      </c>
      <c r="T24" s="90">
        <v>61</v>
      </c>
      <c r="U24" s="90">
        <v>47</v>
      </c>
      <c r="V24" s="90">
        <v>331</v>
      </c>
      <c r="W24" s="90">
        <v>361</v>
      </c>
      <c r="X24" s="90">
        <v>930</v>
      </c>
      <c r="Y24" s="90">
        <v>1039</v>
      </c>
      <c r="Z24" s="90">
        <v>1969</v>
      </c>
      <c r="AA24" s="90">
        <v>10</v>
      </c>
      <c r="AB24" s="90">
        <v>2455</v>
      </c>
      <c r="AC24" s="90">
        <v>2327</v>
      </c>
      <c r="AD24" s="90">
        <v>1634</v>
      </c>
      <c r="AE24" s="90">
        <v>1178</v>
      </c>
      <c r="AF24" s="90">
        <v>823</v>
      </c>
      <c r="AG24" s="90">
        <v>8427</v>
      </c>
      <c r="AH24" s="90">
        <v>10396</v>
      </c>
      <c r="AI24" s="90">
        <v>3</v>
      </c>
      <c r="AJ24" s="90">
        <v>0</v>
      </c>
      <c r="AK24" s="90">
        <v>3</v>
      </c>
      <c r="AL24" s="90">
        <v>0</v>
      </c>
      <c r="AM24" s="90">
        <v>79</v>
      </c>
      <c r="AN24" s="90">
        <v>116</v>
      </c>
      <c r="AO24" s="90">
        <v>157</v>
      </c>
      <c r="AP24" s="90">
        <v>130</v>
      </c>
      <c r="AQ24" s="90">
        <v>108</v>
      </c>
      <c r="AR24" s="90">
        <v>590</v>
      </c>
      <c r="AS24" s="90">
        <v>593</v>
      </c>
      <c r="AT24" s="90">
        <v>0</v>
      </c>
      <c r="AU24" s="90">
        <v>0</v>
      </c>
      <c r="AV24" s="90">
        <v>0</v>
      </c>
      <c r="AW24" s="90">
        <v>0</v>
      </c>
      <c r="AX24" s="90">
        <v>1</v>
      </c>
      <c r="AY24" s="90">
        <v>1</v>
      </c>
      <c r="AZ24" s="90">
        <v>2</v>
      </c>
      <c r="BA24" s="90">
        <v>4</v>
      </c>
      <c r="BB24" s="90">
        <v>2</v>
      </c>
      <c r="BC24" s="90">
        <v>10</v>
      </c>
      <c r="BD24" s="90">
        <v>10</v>
      </c>
      <c r="BE24" s="90">
        <v>3</v>
      </c>
      <c r="BF24" s="90">
        <v>0</v>
      </c>
      <c r="BG24" s="90">
        <v>3</v>
      </c>
      <c r="BH24" s="90">
        <v>0</v>
      </c>
      <c r="BI24" s="90">
        <v>80</v>
      </c>
      <c r="BJ24" s="90">
        <v>117</v>
      </c>
      <c r="BK24" s="90">
        <v>159</v>
      </c>
      <c r="BL24" s="90">
        <v>134</v>
      </c>
      <c r="BM24" s="90">
        <v>110</v>
      </c>
      <c r="BN24" s="90">
        <v>600</v>
      </c>
      <c r="BO24" s="90">
        <v>603</v>
      </c>
      <c r="BP24" s="90">
        <v>0</v>
      </c>
      <c r="BQ24" s="91">
        <v>0</v>
      </c>
      <c r="BR24" s="91">
        <v>0</v>
      </c>
      <c r="BS24" s="91">
        <v>37</v>
      </c>
      <c r="BT24" s="91">
        <v>121</v>
      </c>
      <c r="BU24" s="91">
        <v>203</v>
      </c>
      <c r="BV24" s="91">
        <v>357</v>
      </c>
      <c r="BW24" s="91">
        <v>396</v>
      </c>
      <c r="BX24" s="91">
        <v>1114</v>
      </c>
      <c r="BY24" s="91">
        <v>1114</v>
      </c>
      <c r="BZ24" s="91">
        <v>0</v>
      </c>
      <c r="CA24" s="91">
        <v>0</v>
      </c>
      <c r="CB24" s="91">
        <v>0</v>
      </c>
      <c r="CC24" s="91">
        <v>37</v>
      </c>
      <c r="CD24" s="91">
        <v>121</v>
      </c>
      <c r="CE24" s="91">
        <v>202</v>
      </c>
      <c r="CF24" s="91">
        <v>351</v>
      </c>
      <c r="CG24" s="91">
        <v>393</v>
      </c>
      <c r="CH24" s="91">
        <v>1104</v>
      </c>
      <c r="CI24" s="91">
        <v>1104</v>
      </c>
      <c r="CJ24" s="91">
        <v>0</v>
      </c>
      <c r="CK24" s="91">
        <v>0</v>
      </c>
      <c r="CL24" s="91">
        <v>0</v>
      </c>
      <c r="CM24" s="91">
        <v>0</v>
      </c>
      <c r="CN24" s="91">
        <v>0</v>
      </c>
      <c r="CO24" s="91">
        <v>1</v>
      </c>
      <c r="CP24" s="91">
        <v>6</v>
      </c>
      <c r="CQ24" s="91">
        <v>3</v>
      </c>
      <c r="CR24" s="91">
        <v>10</v>
      </c>
      <c r="CS24" s="91">
        <v>10</v>
      </c>
      <c r="CT24" s="91">
        <v>0</v>
      </c>
      <c r="CU24" s="91">
        <v>0</v>
      </c>
      <c r="CV24" s="91">
        <v>0</v>
      </c>
      <c r="CW24" s="91">
        <v>63</v>
      </c>
      <c r="CX24" s="91">
        <v>169</v>
      </c>
      <c r="CY24" s="91">
        <v>220</v>
      </c>
      <c r="CZ24" s="91">
        <v>215</v>
      </c>
      <c r="DA24" s="91">
        <v>106</v>
      </c>
      <c r="DB24" s="91">
        <v>773</v>
      </c>
      <c r="DC24" s="91">
        <v>773</v>
      </c>
      <c r="DD24" s="91">
        <v>0</v>
      </c>
      <c r="DE24" s="91">
        <v>0</v>
      </c>
      <c r="DF24" s="91">
        <v>0</v>
      </c>
      <c r="DG24" s="91">
        <v>62</v>
      </c>
      <c r="DH24" s="91">
        <v>165</v>
      </c>
      <c r="DI24" s="91">
        <v>212</v>
      </c>
      <c r="DJ24" s="91">
        <v>210</v>
      </c>
      <c r="DK24" s="91">
        <v>105</v>
      </c>
      <c r="DL24" s="91">
        <v>754</v>
      </c>
      <c r="DM24" s="91">
        <v>754</v>
      </c>
      <c r="DN24" s="91">
        <v>0</v>
      </c>
      <c r="DO24" s="91">
        <v>0</v>
      </c>
      <c r="DP24" s="91">
        <v>0</v>
      </c>
      <c r="DQ24" s="91">
        <v>1</v>
      </c>
      <c r="DR24" s="91">
        <v>4</v>
      </c>
      <c r="DS24" s="91">
        <v>8</v>
      </c>
      <c r="DT24" s="91">
        <v>5</v>
      </c>
      <c r="DU24" s="91">
        <v>1</v>
      </c>
      <c r="DV24" s="91">
        <v>19</v>
      </c>
      <c r="DW24" s="91">
        <v>19</v>
      </c>
      <c r="DX24" s="91">
        <v>0</v>
      </c>
      <c r="DY24" s="91">
        <v>0</v>
      </c>
      <c r="DZ24" s="91">
        <v>0</v>
      </c>
      <c r="EA24" s="91">
        <v>9</v>
      </c>
      <c r="EB24" s="91">
        <v>16</v>
      </c>
      <c r="EC24" s="91">
        <v>51</v>
      </c>
      <c r="ED24" s="91">
        <v>165</v>
      </c>
      <c r="EE24" s="91">
        <v>307</v>
      </c>
      <c r="EF24" s="91">
        <v>548</v>
      </c>
      <c r="EG24" s="91">
        <v>548</v>
      </c>
      <c r="EH24" s="91">
        <v>0</v>
      </c>
      <c r="EI24" s="91">
        <v>0</v>
      </c>
      <c r="EJ24" s="91">
        <v>0</v>
      </c>
      <c r="EK24" s="91">
        <v>8</v>
      </c>
      <c r="EL24" s="91">
        <v>15</v>
      </c>
      <c r="EM24" s="91">
        <v>49</v>
      </c>
      <c r="EN24" s="91">
        <v>159</v>
      </c>
      <c r="EO24" s="91">
        <v>296</v>
      </c>
      <c r="EP24" s="91">
        <v>527</v>
      </c>
      <c r="EQ24" s="91">
        <v>527</v>
      </c>
      <c r="ER24" s="91">
        <v>0</v>
      </c>
      <c r="ES24" s="91">
        <v>0</v>
      </c>
      <c r="ET24" s="91">
        <v>0</v>
      </c>
      <c r="EU24" s="91">
        <v>1</v>
      </c>
      <c r="EV24" s="91">
        <v>1</v>
      </c>
      <c r="EW24" s="91">
        <v>2</v>
      </c>
      <c r="EX24" s="91">
        <v>6</v>
      </c>
      <c r="EY24" s="91">
        <v>11</v>
      </c>
      <c r="EZ24" s="91">
        <v>21</v>
      </c>
      <c r="FA24" s="92">
        <v>21</v>
      </c>
      <c r="FB24" s="90">
        <v>0</v>
      </c>
      <c r="FC24" s="90">
        <v>0</v>
      </c>
      <c r="FD24" s="90">
        <v>0</v>
      </c>
      <c r="FE24" s="90">
        <v>109</v>
      </c>
      <c r="FF24" s="90">
        <v>305</v>
      </c>
      <c r="FG24" s="90">
        <v>474</v>
      </c>
      <c r="FH24" s="90">
        <v>732</v>
      </c>
      <c r="FI24" s="90">
        <v>808</v>
      </c>
      <c r="FJ24" s="90">
        <v>2428</v>
      </c>
      <c r="FK24" s="93">
        <v>2428</v>
      </c>
    </row>
    <row r="25" spans="1:167" s="75" customFormat="1" ht="18.75" customHeight="1">
      <c r="A25" s="89" t="s">
        <v>32</v>
      </c>
      <c r="B25" s="90">
        <v>550</v>
      </c>
      <c r="C25" s="90">
        <v>1378</v>
      </c>
      <c r="D25" s="90">
        <v>1928</v>
      </c>
      <c r="E25" s="90">
        <v>3</v>
      </c>
      <c r="F25" s="90">
        <v>2673</v>
      </c>
      <c r="G25" s="90">
        <v>3102</v>
      </c>
      <c r="H25" s="90">
        <v>2126</v>
      </c>
      <c r="I25" s="90">
        <v>1593</v>
      </c>
      <c r="J25" s="90">
        <v>948</v>
      </c>
      <c r="K25" s="90">
        <v>10445</v>
      </c>
      <c r="L25" s="90">
        <v>12373</v>
      </c>
      <c r="M25" s="90">
        <v>4</v>
      </c>
      <c r="N25" s="90">
        <v>34</v>
      </c>
      <c r="O25" s="90">
        <v>38</v>
      </c>
      <c r="P25" s="90">
        <v>0</v>
      </c>
      <c r="Q25" s="90">
        <v>45</v>
      </c>
      <c r="R25" s="90">
        <v>122</v>
      </c>
      <c r="S25" s="90">
        <v>85</v>
      </c>
      <c r="T25" s="90">
        <v>66</v>
      </c>
      <c r="U25" s="90">
        <v>42</v>
      </c>
      <c r="V25" s="90">
        <v>360</v>
      </c>
      <c r="W25" s="90">
        <v>398</v>
      </c>
      <c r="X25" s="90">
        <v>554</v>
      </c>
      <c r="Y25" s="90">
        <v>1412</v>
      </c>
      <c r="Z25" s="90">
        <v>1966</v>
      </c>
      <c r="AA25" s="90">
        <v>3</v>
      </c>
      <c r="AB25" s="90">
        <v>2718</v>
      </c>
      <c r="AC25" s="90">
        <v>3224</v>
      </c>
      <c r="AD25" s="90">
        <v>2211</v>
      </c>
      <c r="AE25" s="90">
        <v>1659</v>
      </c>
      <c r="AF25" s="90">
        <v>990</v>
      </c>
      <c r="AG25" s="90">
        <v>10805</v>
      </c>
      <c r="AH25" s="90">
        <v>12771</v>
      </c>
      <c r="AI25" s="90">
        <v>0</v>
      </c>
      <c r="AJ25" s="90">
        <v>0</v>
      </c>
      <c r="AK25" s="90">
        <v>0</v>
      </c>
      <c r="AL25" s="90">
        <v>0</v>
      </c>
      <c r="AM25" s="90">
        <v>61</v>
      </c>
      <c r="AN25" s="90">
        <v>108</v>
      </c>
      <c r="AO25" s="90">
        <v>178</v>
      </c>
      <c r="AP25" s="90">
        <v>163</v>
      </c>
      <c r="AQ25" s="90">
        <v>85</v>
      </c>
      <c r="AR25" s="90">
        <v>595</v>
      </c>
      <c r="AS25" s="90">
        <v>595</v>
      </c>
      <c r="AT25" s="90">
        <v>0</v>
      </c>
      <c r="AU25" s="90">
        <v>0</v>
      </c>
      <c r="AV25" s="90">
        <v>0</v>
      </c>
      <c r="AW25" s="90">
        <v>0</v>
      </c>
      <c r="AX25" s="90">
        <v>0</v>
      </c>
      <c r="AY25" s="90">
        <v>2</v>
      </c>
      <c r="AZ25" s="90">
        <v>2</v>
      </c>
      <c r="BA25" s="90">
        <v>4</v>
      </c>
      <c r="BB25" s="90">
        <v>2</v>
      </c>
      <c r="BC25" s="90">
        <v>10</v>
      </c>
      <c r="BD25" s="90">
        <v>10</v>
      </c>
      <c r="BE25" s="90">
        <v>0</v>
      </c>
      <c r="BF25" s="90">
        <v>0</v>
      </c>
      <c r="BG25" s="90">
        <v>0</v>
      </c>
      <c r="BH25" s="90">
        <v>0</v>
      </c>
      <c r="BI25" s="90">
        <v>61</v>
      </c>
      <c r="BJ25" s="90">
        <v>110</v>
      </c>
      <c r="BK25" s="90">
        <v>180</v>
      </c>
      <c r="BL25" s="90">
        <v>167</v>
      </c>
      <c r="BM25" s="90">
        <v>87</v>
      </c>
      <c r="BN25" s="90">
        <v>605</v>
      </c>
      <c r="BO25" s="90">
        <v>605</v>
      </c>
      <c r="BP25" s="90">
        <v>2</v>
      </c>
      <c r="BQ25" s="91">
        <v>1</v>
      </c>
      <c r="BR25" s="91">
        <v>3</v>
      </c>
      <c r="BS25" s="91">
        <v>48</v>
      </c>
      <c r="BT25" s="91">
        <v>134</v>
      </c>
      <c r="BU25" s="91">
        <v>225</v>
      </c>
      <c r="BV25" s="91">
        <v>530</v>
      </c>
      <c r="BW25" s="91">
        <v>538</v>
      </c>
      <c r="BX25" s="91">
        <v>1475</v>
      </c>
      <c r="BY25" s="91">
        <v>1478</v>
      </c>
      <c r="BZ25" s="91">
        <v>2</v>
      </c>
      <c r="CA25" s="91">
        <v>1</v>
      </c>
      <c r="CB25" s="91">
        <v>3</v>
      </c>
      <c r="CC25" s="91">
        <v>45</v>
      </c>
      <c r="CD25" s="91">
        <v>133</v>
      </c>
      <c r="CE25" s="91">
        <v>224</v>
      </c>
      <c r="CF25" s="91">
        <v>521</v>
      </c>
      <c r="CG25" s="91">
        <v>533</v>
      </c>
      <c r="CH25" s="91">
        <v>1456</v>
      </c>
      <c r="CI25" s="91">
        <v>1459</v>
      </c>
      <c r="CJ25" s="91">
        <v>0</v>
      </c>
      <c r="CK25" s="91">
        <v>0</v>
      </c>
      <c r="CL25" s="91">
        <v>0</v>
      </c>
      <c r="CM25" s="91">
        <v>3</v>
      </c>
      <c r="CN25" s="91">
        <v>1</v>
      </c>
      <c r="CO25" s="91">
        <v>1</v>
      </c>
      <c r="CP25" s="91">
        <v>9</v>
      </c>
      <c r="CQ25" s="91">
        <v>5</v>
      </c>
      <c r="CR25" s="91">
        <v>19</v>
      </c>
      <c r="CS25" s="91">
        <v>19</v>
      </c>
      <c r="CT25" s="91">
        <v>1</v>
      </c>
      <c r="CU25" s="91">
        <v>0</v>
      </c>
      <c r="CV25" s="91">
        <v>1</v>
      </c>
      <c r="CW25" s="91">
        <v>55</v>
      </c>
      <c r="CX25" s="91">
        <v>119</v>
      </c>
      <c r="CY25" s="91">
        <v>208</v>
      </c>
      <c r="CZ25" s="91">
        <v>249</v>
      </c>
      <c r="DA25" s="91">
        <v>84</v>
      </c>
      <c r="DB25" s="91">
        <v>715</v>
      </c>
      <c r="DC25" s="91">
        <v>716</v>
      </c>
      <c r="DD25" s="91">
        <v>1</v>
      </c>
      <c r="DE25" s="91">
        <v>0</v>
      </c>
      <c r="DF25" s="91">
        <v>1</v>
      </c>
      <c r="DG25" s="91">
        <v>53</v>
      </c>
      <c r="DH25" s="91">
        <v>119</v>
      </c>
      <c r="DI25" s="91">
        <v>207</v>
      </c>
      <c r="DJ25" s="91">
        <v>243</v>
      </c>
      <c r="DK25" s="91">
        <v>80</v>
      </c>
      <c r="DL25" s="91">
        <v>702</v>
      </c>
      <c r="DM25" s="91">
        <v>703</v>
      </c>
      <c r="DN25" s="91">
        <v>0</v>
      </c>
      <c r="DO25" s="91">
        <v>0</v>
      </c>
      <c r="DP25" s="91">
        <v>0</v>
      </c>
      <c r="DQ25" s="91">
        <v>2</v>
      </c>
      <c r="DR25" s="91">
        <v>0</v>
      </c>
      <c r="DS25" s="91">
        <v>1</v>
      </c>
      <c r="DT25" s="91">
        <v>6</v>
      </c>
      <c r="DU25" s="91">
        <v>4</v>
      </c>
      <c r="DV25" s="91">
        <v>13</v>
      </c>
      <c r="DW25" s="91">
        <v>13</v>
      </c>
      <c r="DX25" s="91">
        <v>0</v>
      </c>
      <c r="DY25" s="91">
        <v>0</v>
      </c>
      <c r="DZ25" s="91">
        <v>0</v>
      </c>
      <c r="EA25" s="91">
        <v>8</v>
      </c>
      <c r="EB25" s="91">
        <v>18</v>
      </c>
      <c r="EC25" s="91">
        <v>50</v>
      </c>
      <c r="ED25" s="91">
        <v>239</v>
      </c>
      <c r="EE25" s="91">
        <v>303</v>
      </c>
      <c r="EF25" s="91">
        <v>618</v>
      </c>
      <c r="EG25" s="91">
        <v>618</v>
      </c>
      <c r="EH25" s="91">
        <v>0</v>
      </c>
      <c r="EI25" s="91">
        <v>0</v>
      </c>
      <c r="EJ25" s="91">
        <v>0</v>
      </c>
      <c r="EK25" s="91">
        <v>8</v>
      </c>
      <c r="EL25" s="91">
        <v>18</v>
      </c>
      <c r="EM25" s="91">
        <v>48</v>
      </c>
      <c r="EN25" s="91">
        <v>234</v>
      </c>
      <c r="EO25" s="91">
        <v>298</v>
      </c>
      <c r="EP25" s="91">
        <v>606</v>
      </c>
      <c r="EQ25" s="91">
        <v>606</v>
      </c>
      <c r="ER25" s="91">
        <v>0</v>
      </c>
      <c r="ES25" s="91">
        <v>0</v>
      </c>
      <c r="ET25" s="91">
        <v>0</v>
      </c>
      <c r="EU25" s="91">
        <v>0</v>
      </c>
      <c r="EV25" s="91">
        <v>0</v>
      </c>
      <c r="EW25" s="91">
        <v>2</v>
      </c>
      <c r="EX25" s="91">
        <v>5</v>
      </c>
      <c r="EY25" s="91">
        <v>5</v>
      </c>
      <c r="EZ25" s="91">
        <v>12</v>
      </c>
      <c r="FA25" s="92">
        <v>12</v>
      </c>
      <c r="FB25" s="90">
        <v>3</v>
      </c>
      <c r="FC25" s="90">
        <v>1</v>
      </c>
      <c r="FD25" s="90">
        <v>4</v>
      </c>
      <c r="FE25" s="90">
        <v>111</v>
      </c>
      <c r="FF25" s="90">
        <v>271</v>
      </c>
      <c r="FG25" s="90">
        <v>481</v>
      </c>
      <c r="FH25" s="90">
        <v>1007</v>
      </c>
      <c r="FI25" s="90">
        <v>919</v>
      </c>
      <c r="FJ25" s="90">
        <v>2789</v>
      </c>
      <c r="FK25" s="93">
        <v>2793</v>
      </c>
    </row>
    <row r="26" spans="1:167" s="75" customFormat="1" ht="18.75" customHeight="1">
      <c r="A26" s="89" t="s">
        <v>33</v>
      </c>
      <c r="B26" s="90">
        <v>965</v>
      </c>
      <c r="C26" s="90">
        <v>1275</v>
      </c>
      <c r="D26" s="90">
        <v>2240</v>
      </c>
      <c r="E26" s="90">
        <v>6</v>
      </c>
      <c r="F26" s="90">
        <v>2821</v>
      </c>
      <c r="G26" s="90">
        <v>2886</v>
      </c>
      <c r="H26" s="90">
        <v>2322</v>
      </c>
      <c r="I26" s="90">
        <v>1415</v>
      </c>
      <c r="J26" s="90">
        <v>1068</v>
      </c>
      <c r="K26" s="90">
        <v>10518</v>
      </c>
      <c r="L26" s="90">
        <v>12758</v>
      </c>
      <c r="M26" s="90">
        <v>13</v>
      </c>
      <c r="N26" s="90">
        <v>28</v>
      </c>
      <c r="O26" s="90">
        <v>41</v>
      </c>
      <c r="P26" s="90">
        <v>0</v>
      </c>
      <c r="Q26" s="90">
        <v>68</v>
      </c>
      <c r="R26" s="90">
        <v>135</v>
      </c>
      <c r="S26" s="90">
        <v>120</v>
      </c>
      <c r="T26" s="90">
        <v>77</v>
      </c>
      <c r="U26" s="90">
        <v>64</v>
      </c>
      <c r="V26" s="90">
        <v>464</v>
      </c>
      <c r="W26" s="90">
        <v>505</v>
      </c>
      <c r="X26" s="90">
        <v>978</v>
      </c>
      <c r="Y26" s="90">
        <v>1303</v>
      </c>
      <c r="Z26" s="90">
        <v>2281</v>
      </c>
      <c r="AA26" s="90">
        <v>6</v>
      </c>
      <c r="AB26" s="90">
        <v>2889</v>
      </c>
      <c r="AC26" s="90">
        <v>3021</v>
      </c>
      <c r="AD26" s="90">
        <v>2442</v>
      </c>
      <c r="AE26" s="90">
        <v>1492</v>
      </c>
      <c r="AF26" s="90">
        <v>1132</v>
      </c>
      <c r="AG26" s="90">
        <v>10982</v>
      </c>
      <c r="AH26" s="90">
        <v>13263</v>
      </c>
      <c r="AI26" s="90">
        <v>1</v>
      </c>
      <c r="AJ26" s="90">
        <v>1</v>
      </c>
      <c r="AK26" s="90">
        <v>2</v>
      </c>
      <c r="AL26" s="90">
        <v>0</v>
      </c>
      <c r="AM26" s="90">
        <v>103</v>
      </c>
      <c r="AN26" s="90">
        <v>170</v>
      </c>
      <c r="AO26" s="90">
        <v>283</v>
      </c>
      <c r="AP26" s="90">
        <v>165</v>
      </c>
      <c r="AQ26" s="90">
        <v>90</v>
      </c>
      <c r="AR26" s="90">
        <v>811</v>
      </c>
      <c r="AS26" s="90">
        <v>813</v>
      </c>
      <c r="AT26" s="90">
        <v>0</v>
      </c>
      <c r="AU26" s="90">
        <v>0</v>
      </c>
      <c r="AV26" s="90">
        <v>0</v>
      </c>
      <c r="AW26" s="90">
        <v>0</v>
      </c>
      <c r="AX26" s="90">
        <v>1</v>
      </c>
      <c r="AY26" s="90">
        <v>1</v>
      </c>
      <c r="AZ26" s="90">
        <v>1</v>
      </c>
      <c r="BA26" s="90">
        <v>3</v>
      </c>
      <c r="BB26" s="90">
        <v>4</v>
      </c>
      <c r="BC26" s="90">
        <v>10</v>
      </c>
      <c r="BD26" s="90">
        <v>10</v>
      </c>
      <c r="BE26" s="90">
        <v>1</v>
      </c>
      <c r="BF26" s="90">
        <v>1</v>
      </c>
      <c r="BG26" s="90">
        <v>2</v>
      </c>
      <c r="BH26" s="90">
        <v>0</v>
      </c>
      <c r="BI26" s="90">
        <v>104</v>
      </c>
      <c r="BJ26" s="90">
        <v>171</v>
      </c>
      <c r="BK26" s="90">
        <v>284</v>
      </c>
      <c r="BL26" s="90">
        <v>168</v>
      </c>
      <c r="BM26" s="90">
        <v>94</v>
      </c>
      <c r="BN26" s="90">
        <v>821</v>
      </c>
      <c r="BO26" s="90">
        <v>823</v>
      </c>
      <c r="BP26" s="90">
        <v>1</v>
      </c>
      <c r="BQ26" s="91">
        <v>0</v>
      </c>
      <c r="BR26" s="91">
        <v>1</v>
      </c>
      <c r="BS26" s="91">
        <v>43</v>
      </c>
      <c r="BT26" s="91">
        <v>141</v>
      </c>
      <c r="BU26" s="91">
        <v>320</v>
      </c>
      <c r="BV26" s="91">
        <v>575</v>
      </c>
      <c r="BW26" s="91">
        <v>530</v>
      </c>
      <c r="BX26" s="91">
        <v>1609</v>
      </c>
      <c r="BY26" s="91">
        <v>1610</v>
      </c>
      <c r="BZ26" s="91">
        <v>1</v>
      </c>
      <c r="CA26" s="91">
        <v>0</v>
      </c>
      <c r="CB26" s="91">
        <v>1</v>
      </c>
      <c r="CC26" s="91">
        <v>43</v>
      </c>
      <c r="CD26" s="91">
        <v>140</v>
      </c>
      <c r="CE26" s="91">
        <v>319</v>
      </c>
      <c r="CF26" s="91">
        <v>563</v>
      </c>
      <c r="CG26" s="91">
        <v>524</v>
      </c>
      <c r="CH26" s="91">
        <v>1589</v>
      </c>
      <c r="CI26" s="91">
        <v>1590</v>
      </c>
      <c r="CJ26" s="91">
        <v>0</v>
      </c>
      <c r="CK26" s="91">
        <v>0</v>
      </c>
      <c r="CL26" s="91">
        <v>0</v>
      </c>
      <c r="CM26" s="91">
        <v>0</v>
      </c>
      <c r="CN26" s="91">
        <v>1</v>
      </c>
      <c r="CO26" s="91">
        <v>1</v>
      </c>
      <c r="CP26" s="91">
        <v>12</v>
      </c>
      <c r="CQ26" s="91">
        <v>6</v>
      </c>
      <c r="CR26" s="91">
        <v>20</v>
      </c>
      <c r="CS26" s="91">
        <v>20</v>
      </c>
      <c r="CT26" s="91">
        <v>0</v>
      </c>
      <c r="CU26" s="91">
        <v>1</v>
      </c>
      <c r="CV26" s="91">
        <v>1</v>
      </c>
      <c r="CW26" s="91">
        <v>50</v>
      </c>
      <c r="CX26" s="91">
        <v>137</v>
      </c>
      <c r="CY26" s="91">
        <v>264</v>
      </c>
      <c r="CZ26" s="91">
        <v>269</v>
      </c>
      <c r="DA26" s="91">
        <v>141</v>
      </c>
      <c r="DB26" s="91">
        <v>861</v>
      </c>
      <c r="DC26" s="91">
        <v>862</v>
      </c>
      <c r="DD26" s="91">
        <v>0</v>
      </c>
      <c r="DE26" s="91">
        <v>1</v>
      </c>
      <c r="DF26" s="91">
        <v>1</v>
      </c>
      <c r="DG26" s="91">
        <v>48</v>
      </c>
      <c r="DH26" s="91">
        <v>136</v>
      </c>
      <c r="DI26" s="91">
        <v>255</v>
      </c>
      <c r="DJ26" s="91">
        <v>257</v>
      </c>
      <c r="DK26" s="91">
        <v>134</v>
      </c>
      <c r="DL26" s="91">
        <v>830</v>
      </c>
      <c r="DM26" s="91">
        <v>831</v>
      </c>
      <c r="DN26" s="91">
        <v>0</v>
      </c>
      <c r="DO26" s="91">
        <v>0</v>
      </c>
      <c r="DP26" s="91">
        <v>0</v>
      </c>
      <c r="DQ26" s="91">
        <v>2</v>
      </c>
      <c r="DR26" s="91">
        <v>1</v>
      </c>
      <c r="DS26" s="91">
        <v>9</v>
      </c>
      <c r="DT26" s="91">
        <v>12</v>
      </c>
      <c r="DU26" s="91">
        <v>7</v>
      </c>
      <c r="DV26" s="91">
        <v>31</v>
      </c>
      <c r="DW26" s="91">
        <v>31</v>
      </c>
      <c r="DX26" s="91">
        <v>0</v>
      </c>
      <c r="DY26" s="91">
        <v>0</v>
      </c>
      <c r="DZ26" s="91">
        <v>0</v>
      </c>
      <c r="EA26" s="91">
        <v>9</v>
      </c>
      <c r="EB26" s="91">
        <v>18</v>
      </c>
      <c r="EC26" s="91">
        <v>48</v>
      </c>
      <c r="ED26" s="91">
        <v>100</v>
      </c>
      <c r="EE26" s="91">
        <v>198</v>
      </c>
      <c r="EF26" s="91">
        <v>373</v>
      </c>
      <c r="EG26" s="91">
        <v>373</v>
      </c>
      <c r="EH26" s="91">
        <v>0</v>
      </c>
      <c r="EI26" s="91">
        <v>0</v>
      </c>
      <c r="EJ26" s="91">
        <v>0</v>
      </c>
      <c r="EK26" s="91">
        <v>8</v>
      </c>
      <c r="EL26" s="91">
        <v>18</v>
      </c>
      <c r="EM26" s="91">
        <v>47</v>
      </c>
      <c r="EN26" s="91">
        <v>90</v>
      </c>
      <c r="EO26" s="91">
        <v>190</v>
      </c>
      <c r="EP26" s="91">
        <v>353</v>
      </c>
      <c r="EQ26" s="91">
        <v>353</v>
      </c>
      <c r="ER26" s="91">
        <v>0</v>
      </c>
      <c r="ES26" s="91">
        <v>0</v>
      </c>
      <c r="ET26" s="91">
        <v>0</v>
      </c>
      <c r="EU26" s="91">
        <v>1</v>
      </c>
      <c r="EV26" s="91">
        <v>0</v>
      </c>
      <c r="EW26" s="91">
        <v>1</v>
      </c>
      <c r="EX26" s="91">
        <v>10</v>
      </c>
      <c r="EY26" s="91">
        <v>8</v>
      </c>
      <c r="EZ26" s="91">
        <v>20</v>
      </c>
      <c r="FA26" s="92">
        <v>20</v>
      </c>
      <c r="FB26" s="90">
        <v>1</v>
      </c>
      <c r="FC26" s="90">
        <v>1</v>
      </c>
      <c r="FD26" s="90">
        <v>2</v>
      </c>
      <c r="FE26" s="90">
        <v>102</v>
      </c>
      <c r="FF26" s="90">
        <v>296</v>
      </c>
      <c r="FG26" s="90">
        <v>625</v>
      </c>
      <c r="FH26" s="90">
        <v>929</v>
      </c>
      <c r="FI26" s="90">
        <v>860</v>
      </c>
      <c r="FJ26" s="90">
        <v>2812</v>
      </c>
      <c r="FK26" s="93">
        <v>2814</v>
      </c>
    </row>
    <row r="27" spans="1:167" s="75" customFormat="1" ht="18.75" customHeight="1">
      <c r="A27" s="89" t="s">
        <v>34</v>
      </c>
      <c r="B27" s="90">
        <v>771</v>
      </c>
      <c r="C27" s="90">
        <v>907</v>
      </c>
      <c r="D27" s="90">
        <v>1678</v>
      </c>
      <c r="E27" s="90">
        <v>1</v>
      </c>
      <c r="F27" s="90">
        <v>1434</v>
      </c>
      <c r="G27" s="90">
        <v>1584</v>
      </c>
      <c r="H27" s="90">
        <v>1223</v>
      </c>
      <c r="I27" s="90">
        <v>923</v>
      </c>
      <c r="J27" s="90">
        <v>577</v>
      </c>
      <c r="K27" s="90">
        <v>5742</v>
      </c>
      <c r="L27" s="90">
        <v>7420</v>
      </c>
      <c r="M27" s="90">
        <v>8</v>
      </c>
      <c r="N27" s="90">
        <v>44</v>
      </c>
      <c r="O27" s="90">
        <v>52</v>
      </c>
      <c r="P27" s="90">
        <v>0</v>
      </c>
      <c r="Q27" s="90">
        <v>48</v>
      </c>
      <c r="R27" s="90">
        <v>70</v>
      </c>
      <c r="S27" s="90">
        <v>50</v>
      </c>
      <c r="T27" s="90">
        <v>42</v>
      </c>
      <c r="U27" s="90">
        <v>32</v>
      </c>
      <c r="V27" s="90">
        <v>242</v>
      </c>
      <c r="W27" s="90">
        <v>294</v>
      </c>
      <c r="X27" s="90">
        <v>779</v>
      </c>
      <c r="Y27" s="90">
        <v>951</v>
      </c>
      <c r="Z27" s="90">
        <v>1730</v>
      </c>
      <c r="AA27" s="90">
        <v>1</v>
      </c>
      <c r="AB27" s="90">
        <v>1482</v>
      </c>
      <c r="AC27" s="90">
        <v>1654</v>
      </c>
      <c r="AD27" s="90">
        <v>1273</v>
      </c>
      <c r="AE27" s="90">
        <v>965</v>
      </c>
      <c r="AF27" s="90">
        <v>609</v>
      </c>
      <c r="AG27" s="90">
        <v>5984</v>
      </c>
      <c r="AH27" s="90">
        <v>7714</v>
      </c>
      <c r="AI27" s="90">
        <v>2</v>
      </c>
      <c r="AJ27" s="90">
        <v>3</v>
      </c>
      <c r="AK27" s="90">
        <v>5</v>
      </c>
      <c r="AL27" s="90">
        <v>0</v>
      </c>
      <c r="AM27" s="90">
        <v>36</v>
      </c>
      <c r="AN27" s="90">
        <v>72</v>
      </c>
      <c r="AO27" s="90">
        <v>74</v>
      </c>
      <c r="AP27" s="90">
        <v>67</v>
      </c>
      <c r="AQ27" s="90">
        <v>27</v>
      </c>
      <c r="AR27" s="90">
        <v>276</v>
      </c>
      <c r="AS27" s="90">
        <v>281</v>
      </c>
      <c r="AT27" s="90">
        <v>0</v>
      </c>
      <c r="AU27" s="90">
        <v>0</v>
      </c>
      <c r="AV27" s="90">
        <v>0</v>
      </c>
      <c r="AW27" s="90">
        <v>0</v>
      </c>
      <c r="AX27" s="90">
        <v>0</v>
      </c>
      <c r="AY27" s="90">
        <v>2</v>
      </c>
      <c r="AZ27" s="90">
        <v>0</v>
      </c>
      <c r="BA27" s="90">
        <v>3</v>
      </c>
      <c r="BB27" s="90">
        <v>0</v>
      </c>
      <c r="BC27" s="90">
        <v>5</v>
      </c>
      <c r="BD27" s="90">
        <v>5</v>
      </c>
      <c r="BE27" s="90">
        <v>2</v>
      </c>
      <c r="BF27" s="90">
        <v>3</v>
      </c>
      <c r="BG27" s="90">
        <v>5</v>
      </c>
      <c r="BH27" s="90">
        <v>0</v>
      </c>
      <c r="BI27" s="90">
        <v>36</v>
      </c>
      <c r="BJ27" s="90">
        <v>74</v>
      </c>
      <c r="BK27" s="90">
        <v>74</v>
      </c>
      <c r="BL27" s="90">
        <v>70</v>
      </c>
      <c r="BM27" s="90">
        <v>27</v>
      </c>
      <c r="BN27" s="90">
        <v>281</v>
      </c>
      <c r="BO27" s="90">
        <v>286</v>
      </c>
      <c r="BP27" s="90">
        <v>0</v>
      </c>
      <c r="BQ27" s="91">
        <v>6</v>
      </c>
      <c r="BR27" s="91">
        <v>6</v>
      </c>
      <c r="BS27" s="91">
        <v>46</v>
      </c>
      <c r="BT27" s="91">
        <v>104</v>
      </c>
      <c r="BU27" s="91">
        <v>199</v>
      </c>
      <c r="BV27" s="91">
        <v>383</v>
      </c>
      <c r="BW27" s="91">
        <v>352</v>
      </c>
      <c r="BX27" s="91">
        <v>1084</v>
      </c>
      <c r="BY27" s="91">
        <v>1090</v>
      </c>
      <c r="BZ27" s="91">
        <v>0</v>
      </c>
      <c r="CA27" s="91">
        <v>6</v>
      </c>
      <c r="CB27" s="91">
        <v>6</v>
      </c>
      <c r="CC27" s="91">
        <v>45</v>
      </c>
      <c r="CD27" s="91">
        <v>102</v>
      </c>
      <c r="CE27" s="91">
        <v>197</v>
      </c>
      <c r="CF27" s="91">
        <v>378</v>
      </c>
      <c r="CG27" s="91">
        <v>349</v>
      </c>
      <c r="CH27" s="91">
        <v>1071</v>
      </c>
      <c r="CI27" s="91">
        <v>1077</v>
      </c>
      <c r="CJ27" s="91">
        <v>0</v>
      </c>
      <c r="CK27" s="91">
        <v>0</v>
      </c>
      <c r="CL27" s="91">
        <v>0</v>
      </c>
      <c r="CM27" s="91">
        <v>1</v>
      </c>
      <c r="CN27" s="91">
        <v>2</v>
      </c>
      <c r="CO27" s="91">
        <v>2</v>
      </c>
      <c r="CP27" s="91">
        <v>5</v>
      </c>
      <c r="CQ27" s="91">
        <v>3</v>
      </c>
      <c r="CR27" s="91">
        <v>13</v>
      </c>
      <c r="CS27" s="91">
        <v>13</v>
      </c>
      <c r="CT27" s="91">
        <v>1</v>
      </c>
      <c r="CU27" s="91">
        <v>4</v>
      </c>
      <c r="CV27" s="91">
        <v>5</v>
      </c>
      <c r="CW27" s="91">
        <v>58</v>
      </c>
      <c r="CX27" s="91">
        <v>130</v>
      </c>
      <c r="CY27" s="91">
        <v>214</v>
      </c>
      <c r="CZ27" s="91">
        <v>287</v>
      </c>
      <c r="DA27" s="91">
        <v>124</v>
      </c>
      <c r="DB27" s="91">
        <v>813</v>
      </c>
      <c r="DC27" s="91">
        <v>818</v>
      </c>
      <c r="DD27" s="91">
        <v>1</v>
      </c>
      <c r="DE27" s="91">
        <v>4</v>
      </c>
      <c r="DF27" s="91">
        <v>5</v>
      </c>
      <c r="DG27" s="91">
        <v>56</v>
      </c>
      <c r="DH27" s="91">
        <v>126</v>
      </c>
      <c r="DI27" s="91">
        <v>209</v>
      </c>
      <c r="DJ27" s="91">
        <v>279</v>
      </c>
      <c r="DK27" s="91">
        <v>119</v>
      </c>
      <c r="DL27" s="91">
        <v>789</v>
      </c>
      <c r="DM27" s="91">
        <v>794</v>
      </c>
      <c r="DN27" s="91">
        <v>0</v>
      </c>
      <c r="DO27" s="91">
        <v>0</v>
      </c>
      <c r="DP27" s="91">
        <v>0</v>
      </c>
      <c r="DQ27" s="91">
        <v>2</v>
      </c>
      <c r="DR27" s="91">
        <v>4</v>
      </c>
      <c r="DS27" s="91">
        <v>5</v>
      </c>
      <c r="DT27" s="91">
        <v>8</v>
      </c>
      <c r="DU27" s="91">
        <v>5</v>
      </c>
      <c r="DV27" s="91">
        <v>24</v>
      </c>
      <c r="DW27" s="91">
        <v>24</v>
      </c>
      <c r="DX27" s="91">
        <v>0</v>
      </c>
      <c r="DY27" s="91">
        <v>0</v>
      </c>
      <c r="DZ27" s="91">
        <v>0</v>
      </c>
      <c r="EA27" s="91">
        <v>1</v>
      </c>
      <c r="EB27" s="91">
        <v>3</v>
      </c>
      <c r="EC27" s="91">
        <v>16</v>
      </c>
      <c r="ED27" s="91">
        <v>55</v>
      </c>
      <c r="EE27" s="91">
        <v>153</v>
      </c>
      <c r="EF27" s="91">
        <v>228</v>
      </c>
      <c r="EG27" s="91">
        <v>228</v>
      </c>
      <c r="EH27" s="91">
        <v>0</v>
      </c>
      <c r="EI27" s="91">
        <v>0</v>
      </c>
      <c r="EJ27" s="91">
        <v>0</v>
      </c>
      <c r="EK27" s="91">
        <v>1</v>
      </c>
      <c r="EL27" s="91">
        <v>3</v>
      </c>
      <c r="EM27" s="91">
        <v>16</v>
      </c>
      <c r="EN27" s="91">
        <v>51</v>
      </c>
      <c r="EO27" s="91">
        <v>147</v>
      </c>
      <c r="EP27" s="91">
        <v>218</v>
      </c>
      <c r="EQ27" s="91">
        <v>218</v>
      </c>
      <c r="ER27" s="91">
        <v>0</v>
      </c>
      <c r="ES27" s="91">
        <v>0</v>
      </c>
      <c r="ET27" s="91">
        <v>0</v>
      </c>
      <c r="EU27" s="91">
        <v>0</v>
      </c>
      <c r="EV27" s="91">
        <v>0</v>
      </c>
      <c r="EW27" s="91">
        <v>0</v>
      </c>
      <c r="EX27" s="91">
        <v>4</v>
      </c>
      <c r="EY27" s="91">
        <v>6</v>
      </c>
      <c r="EZ27" s="91">
        <v>10</v>
      </c>
      <c r="FA27" s="92">
        <v>10</v>
      </c>
      <c r="FB27" s="90">
        <v>1</v>
      </c>
      <c r="FC27" s="90">
        <v>10</v>
      </c>
      <c r="FD27" s="90">
        <v>11</v>
      </c>
      <c r="FE27" s="90">
        <v>105</v>
      </c>
      <c r="FF27" s="90">
        <v>236</v>
      </c>
      <c r="FG27" s="90">
        <v>428</v>
      </c>
      <c r="FH27" s="90">
        <v>721</v>
      </c>
      <c r="FI27" s="90">
        <v>628</v>
      </c>
      <c r="FJ27" s="90">
        <v>2118</v>
      </c>
      <c r="FK27" s="93">
        <v>2129</v>
      </c>
    </row>
    <row r="28" spans="1:167" s="75" customFormat="1" ht="18.75" customHeight="1">
      <c r="A28" s="89" t="s">
        <v>35</v>
      </c>
      <c r="B28" s="90">
        <v>1148</v>
      </c>
      <c r="C28" s="90">
        <v>761</v>
      </c>
      <c r="D28" s="90">
        <v>1909</v>
      </c>
      <c r="E28" s="90">
        <v>3</v>
      </c>
      <c r="F28" s="90">
        <v>1835</v>
      </c>
      <c r="G28" s="90">
        <v>1458</v>
      </c>
      <c r="H28" s="90">
        <v>1356</v>
      </c>
      <c r="I28" s="90">
        <v>1011</v>
      </c>
      <c r="J28" s="90">
        <v>637</v>
      </c>
      <c r="K28" s="90">
        <v>6300</v>
      </c>
      <c r="L28" s="90">
        <v>8209</v>
      </c>
      <c r="M28" s="90">
        <v>18</v>
      </c>
      <c r="N28" s="90">
        <v>35</v>
      </c>
      <c r="O28" s="90">
        <v>53</v>
      </c>
      <c r="P28" s="90">
        <v>0</v>
      </c>
      <c r="Q28" s="90">
        <v>74</v>
      </c>
      <c r="R28" s="90">
        <v>97</v>
      </c>
      <c r="S28" s="90">
        <v>67</v>
      </c>
      <c r="T28" s="90">
        <v>68</v>
      </c>
      <c r="U28" s="90">
        <v>45</v>
      </c>
      <c r="V28" s="90">
        <v>351</v>
      </c>
      <c r="W28" s="90">
        <v>404</v>
      </c>
      <c r="X28" s="90">
        <v>1166</v>
      </c>
      <c r="Y28" s="90">
        <v>796</v>
      </c>
      <c r="Z28" s="90">
        <v>1962</v>
      </c>
      <c r="AA28" s="90">
        <v>3</v>
      </c>
      <c r="AB28" s="90">
        <v>1909</v>
      </c>
      <c r="AC28" s="90">
        <v>1555</v>
      </c>
      <c r="AD28" s="90">
        <v>1423</v>
      </c>
      <c r="AE28" s="90">
        <v>1079</v>
      </c>
      <c r="AF28" s="90">
        <v>682</v>
      </c>
      <c r="AG28" s="90">
        <v>6651</v>
      </c>
      <c r="AH28" s="90">
        <v>8613</v>
      </c>
      <c r="AI28" s="90">
        <v>2</v>
      </c>
      <c r="AJ28" s="90">
        <v>9</v>
      </c>
      <c r="AK28" s="90">
        <v>11</v>
      </c>
      <c r="AL28" s="90">
        <v>0</v>
      </c>
      <c r="AM28" s="90">
        <v>108</v>
      </c>
      <c r="AN28" s="90">
        <v>134</v>
      </c>
      <c r="AO28" s="90">
        <v>192</v>
      </c>
      <c r="AP28" s="90">
        <v>132</v>
      </c>
      <c r="AQ28" s="90">
        <v>48</v>
      </c>
      <c r="AR28" s="90">
        <v>614</v>
      </c>
      <c r="AS28" s="90">
        <v>625</v>
      </c>
      <c r="AT28" s="90">
        <v>0</v>
      </c>
      <c r="AU28" s="90">
        <v>0</v>
      </c>
      <c r="AV28" s="90">
        <v>0</v>
      </c>
      <c r="AW28" s="90">
        <v>0</v>
      </c>
      <c r="AX28" s="90">
        <v>3</v>
      </c>
      <c r="AY28" s="90">
        <v>2</v>
      </c>
      <c r="AZ28" s="90">
        <v>2</v>
      </c>
      <c r="BA28" s="90">
        <v>4</v>
      </c>
      <c r="BB28" s="90">
        <v>4</v>
      </c>
      <c r="BC28" s="90">
        <v>15</v>
      </c>
      <c r="BD28" s="90">
        <v>15</v>
      </c>
      <c r="BE28" s="90">
        <v>2</v>
      </c>
      <c r="BF28" s="90">
        <v>9</v>
      </c>
      <c r="BG28" s="90">
        <v>11</v>
      </c>
      <c r="BH28" s="90">
        <v>0</v>
      </c>
      <c r="BI28" s="90">
        <v>111</v>
      </c>
      <c r="BJ28" s="90">
        <v>136</v>
      </c>
      <c r="BK28" s="90">
        <v>194</v>
      </c>
      <c r="BL28" s="90">
        <v>136</v>
      </c>
      <c r="BM28" s="90">
        <v>52</v>
      </c>
      <c r="BN28" s="90">
        <v>629</v>
      </c>
      <c r="BO28" s="90">
        <v>640</v>
      </c>
      <c r="BP28" s="90">
        <v>4</v>
      </c>
      <c r="BQ28" s="91">
        <v>4</v>
      </c>
      <c r="BR28" s="91">
        <v>8</v>
      </c>
      <c r="BS28" s="91">
        <v>80</v>
      </c>
      <c r="BT28" s="91">
        <v>78</v>
      </c>
      <c r="BU28" s="91">
        <v>207</v>
      </c>
      <c r="BV28" s="91">
        <v>444</v>
      </c>
      <c r="BW28" s="91">
        <v>293</v>
      </c>
      <c r="BX28" s="91">
        <v>1102</v>
      </c>
      <c r="BY28" s="91">
        <v>1110</v>
      </c>
      <c r="BZ28" s="91">
        <v>4</v>
      </c>
      <c r="CA28" s="91">
        <v>4</v>
      </c>
      <c r="CB28" s="91">
        <v>8</v>
      </c>
      <c r="CC28" s="91">
        <v>76</v>
      </c>
      <c r="CD28" s="91">
        <v>77</v>
      </c>
      <c r="CE28" s="91">
        <v>206</v>
      </c>
      <c r="CF28" s="91">
        <v>441</v>
      </c>
      <c r="CG28" s="91">
        <v>288</v>
      </c>
      <c r="CH28" s="91">
        <v>1088</v>
      </c>
      <c r="CI28" s="91">
        <v>1096</v>
      </c>
      <c r="CJ28" s="91">
        <v>0</v>
      </c>
      <c r="CK28" s="91">
        <v>0</v>
      </c>
      <c r="CL28" s="91">
        <v>0</v>
      </c>
      <c r="CM28" s="91">
        <v>4</v>
      </c>
      <c r="CN28" s="91">
        <v>1</v>
      </c>
      <c r="CO28" s="91">
        <v>1</v>
      </c>
      <c r="CP28" s="91">
        <v>3</v>
      </c>
      <c r="CQ28" s="91">
        <v>5</v>
      </c>
      <c r="CR28" s="91">
        <v>14</v>
      </c>
      <c r="CS28" s="91">
        <v>14</v>
      </c>
      <c r="CT28" s="91">
        <v>0</v>
      </c>
      <c r="CU28" s="91">
        <v>2</v>
      </c>
      <c r="CV28" s="91">
        <v>2</v>
      </c>
      <c r="CW28" s="91">
        <v>111</v>
      </c>
      <c r="CX28" s="91">
        <v>172</v>
      </c>
      <c r="CY28" s="91">
        <v>268</v>
      </c>
      <c r="CZ28" s="91">
        <v>244</v>
      </c>
      <c r="DA28" s="91">
        <v>124</v>
      </c>
      <c r="DB28" s="91">
        <v>919</v>
      </c>
      <c r="DC28" s="91">
        <v>921</v>
      </c>
      <c r="DD28" s="91">
        <v>0</v>
      </c>
      <c r="DE28" s="91">
        <v>2</v>
      </c>
      <c r="DF28" s="91">
        <v>2</v>
      </c>
      <c r="DG28" s="91">
        <v>109</v>
      </c>
      <c r="DH28" s="91">
        <v>166</v>
      </c>
      <c r="DI28" s="91">
        <v>255</v>
      </c>
      <c r="DJ28" s="91">
        <v>230</v>
      </c>
      <c r="DK28" s="91">
        <v>119</v>
      </c>
      <c r="DL28" s="91">
        <v>879</v>
      </c>
      <c r="DM28" s="91">
        <v>881</v>
      </c>
      <c r="DN28" s="91">
        <v>0</v>
      </c>
      <c r="DO28" s="91">
        <v>0</v>
      </c>
      <c r="DP28" s="91">
        <v>0</v>
      </c>
      <c r="DQ28" s="91">
        <v>2</v>
      </c>
      <c r="DR28" s="91">
        <v>6</v>
      </c>
      <c r="DS28" s="91">
        <v>13</v>
      </c>
      <c r="DT28" s="91">
        <v>14</v>
      </c>
      <c r="DU28" s="91">
        <v>5</v>
      </c>
      <c r="DV28" s="91">
        <v>40</v>
      </c>
      <c r="DW28" s="91">
        <v>40</v>
      </c>
      <c r="DX28" s="91">
        <v>0</v>
      </c>
      <c r="DY28" s="91">
        <v>0</v>
      </c>
      <c r="DZ28" s="91">
        <v>0</v>
      </c>
      <c r="EA28" s="91">
        <v>4</v>
      </c>
      <c r="EB28" s="91">
        <v>8</v>
      </c>
      <c r="EC28" s="91">
        <v>25</v>
      </c>
      <c r="ED28" s="91">
        <v>69</v>
      </c>
      <c r="EE28" s="91">
        <v>124</v>
      </c>
      <c r="EF28" s="91">
        <v>230</v>
      </c>
      <c r="EG28" s="91">
        <v>230</v>
      </c>
      <c r="EH28" s="91">
        <v>0</v>
      </c>
      <c r="EI28" s="91">
        <v>0</v>
      </c>
      <c r="EJ28" s="91">
        <v>0</v>
      </c>
      <c r="EK28" s="91">
        <v>3</v>
      </c>
      <c r="EL28" s="91">
        <v>8</v>
      </c>
      <c r="EM28" s="91">
        <v>23</v>
      </c>
      <c r="EN28" s="91">
        <v>62</v>
      </c>
      <c r="EO28" s="91">
        <v>120</v>
      </c>
      <c r="EP28" s="91">
        <v>216</v>
      </c>
      <c r="EQ28" s="91">
        <v>216</v>
      </c>
      <c r="ER28" s="91">
        <v>0</v>
      </c>
      <c r="ES28" s="91">
        <v>0</v>
      </c>
      <c r="ET28" s="91">
        <v>0</v>
      </c>
      <c r="EU28" s="91">
        <v>1</v>
      </c>
      <c r="EV28" s="91">
        <v>0</v>
      </c>
      <c r="EW28" s="91">
        <v>2</v>
      </c>
      <c r="EX28" s="91">
        <v>7</v>
      </c>
      <c r="EY28" s="91">
        <v>4</v>
      </c>
      <c r="EZ28" s="91">
        <v>14</v>
      </c>
      <c r="FA28" s="92">
        <v>14</v>
      </c>
      <c r="FB28" s="90">
        <v>4</v>
      </c>
      <c r="FC28" s="90">
        <v>6</v>
      </c>
      <c r="FD28" s="90">
        <v>10</v>
      </c>
      <c r="FE28" s="90">
        <v>195</v>
      </c>
      <c r="FF28" s="90">
        <v>258</v>
      </c>
      <c r="FG28" s="90">
        <v>496</v>
      </c>
      <c r="FH28" s="90">
        <v>754</v>
      </c>
      <c r="FI28" s="90">
        <v>540</v>
      </c>
      <c r="FJ28" s="90">
        <v>2243</v>
      </c>
      <c r="FK28" s="93">
        <v>2253</v>
      </c>
    </row>
    <row r="29" spans="1:167" s="75" customFormat="1" ht="18.75" customHeight="1">
      <c r="A29" s="89" t="s">
        <v>36</v>
      </c>
      <c r="B29" s="90">
        <f>SUM(B6:B28)</f>
        <v>18847</v>
      </c>
      <c r="C29" s="90">
        <f aca="true" t="shared" si="4" ref="C29:AH29">SUM(C6:C28)</f>
        <v>18341</v>
      </c>
      <c r="D29" s="90">
        <f t="shared" si="4"/>
        <v>37188</v>
      </c>
      <c r="E29" s="90">
        <f t="shared" si="4"/>
        <v>111</v>
      </c>
      <c r="F29" s="90">
        <f t="shared" si="4"/>
        <v>32596</v>
      </c>
      <c r="G29" s="90">
        <f t="shared" si="4"/>
        <v>32703</v>
      </c>
      <c r="H29" s="90">
        <f t="shared" si="4"/>
        <v>25728</v>
      </c>
      <c r="I29" s="90">
        <f t="shared" si="4"/>
        <v>17818</v>
      </c>
      <c r="J29" s="90">
        <f t="shared" si="4"/>
        <v>12106</v>
      </c>
      <c r="K29" s="90">
        <f t="shared" si="4"/>
        <v>121062</v>
      </c>
      <c r="L29" s="90">
        <f t="shared" si="4"/>
        <v>158250</v>
      </c>
      <c r="M29" s="90">
        <f t="shared" si="4"/>
        <v>202</v>
      </c>
      <c r="N29" s="90">
        <f t="shared" si="4"/>
        <v>556</v>
      </c>
      <c r="O29" s="90">
        <f t="shared" si="4"/>
        <v>758</v>
      </c>
      <c r="P29" s="90">
        <f t="shared" si="4"/>
        <v>3</v>
      </c>
      <c r="Q29" s="90">
        <f t="shared" si="4"/>
        <v>797</v>
      </c>
      <c r="R29" s="90">
        <f t="shared" si="4"/>
        <v>1389</v>
      </c>
      <c r="S29" s="90">
        <f t="shared" si="4"/>
        <v>1043</v>
      </c>
      <c r="T29" s="90">
        <f t="shared" si="4"/>
        <v>736</v>
      </c>
      <c r="U29" s="90">
        <f t="shared" si="4"/>
        <v>622</v>
      </c>
      <c r="V29" s="90">
        <f t="shared" si="4"/>
        <v>4590</v>
      </c>
      <c r="W29" s="90">
        <f t="shared" si="4"/>
        <v>5348</v>
      </c>
      <c r="X29" s="90">
        <f t="shared" si="4"/>
        <v>19049</v>
      </c>
      <c r="Y29" s="90">
        <f t="shared" si="4"/>
        <v>18897</v>
      </c>
      <c r="Z29" s="90">
        <f t="shared" si="4"/>
        <v>37946</v>
      </c>
      <c r="AA29" s="90">
        <f t="shared" si="4"/>
        <v>114</v>
      </c>
      <c r="AB29" s="90">
        <f t="shared" si="4"/>
        <v>33393</v>
      </c>
      <c r="AC29" s="90">
        <f t="shared" si="4"/>
        <v>34092</v>
      </c>
      <c r="AD29" s="90">
        <f t="shared" si="4"/>
        <v>26771</v>
      </c>
      <c r="AE29" s="90">
        <f t="shared" si="4"/>
        <v>18554</v>
      </c>
      <c r="AF29" s="90">
        <f t="shared" si="4"/>
        <v>12728</v>
      </c>
      <c r="AG29" s="90">
        <f t="shared" si="4"/>
        <v>125652</v>
      </c>
      <c r="AH29" s="90">
        <f t="shared" si="4"/>
        <v>163598</v>
      </c>
      <c r="AI29" s="90">
        <f aca="true" t="shared" si="5" ref="AI29:BN29">SUM(AI6:AI28)</f>
        <v>29</v>
      </c>
      <c r="AJ29" s="90">
        <f t="shared" si="5"/>
        <v>30</v>
      </c>
      <c r="AK29" s="90">
        <f t="shared" si="5"/>
        <v>59</v>
      </c>
      <c r="AL29" s="90">
        <f t="shared" si="5"/>
        <v>0</v>
      </c>
      <c r="AM29" s="90">
        <f t="shared" si="5"/>
        <v>1283</v>
      </c>
      <c r="AN29" s="90">
        <f t="shared" si="5"/>
        <v>1996</v>
      </c>
      <c r="AO29" s="90">
        <f t="shared" si="5"/>
        <v>2730</v>
      </c>
      <c r="AP29" s="90">
        <f t="shared" si="5"/>
        <v>2012</v>
      </c>
      <c r="AQ29" s="90">
        <f t="shared" si="5"/>
        <v>1064</v>
      </c>
      <c r="AR29" s="90">
        <f t="shared" si="5"/>
        <v>9085</v>
      </c>
      <c r="AS29" s="90">
        <f t="shared" si="5"/>
        <v>9144</v>
      </c>
      <c r="AT29" s="90">
        <f t="shared" si="5"/>
        <v>0</v>
      </c>
      <c r="AU29" s="90">
        <f t="shared" si="5"/>
        <v>0</v>
      </c>
      <c r="AV29" s="90">
        <f t="shared" si="5"/>
        <v>0</v>
      </c>
      <c r="AW29" s="90">
        <f t="shared" si="5"/>
        <v>0</v>
      </c>
      <c r="AX29" s="90">
        <f t="shared" si="5"/>
        <v>15</v>
      </c>
      <c r="AY29" s="90">
        <f t="shared" si="5"/>
        <v>27</v>
      </c>
      <c r="AZ29" s="90">
        <f t="shared" si="5"/>
        <v>37</v>
      </c>
      <c r="BA29" s="90">
        <f t="shared" si="5"/>
        <v>37</v>
      </c>
      <c r="BB29" s="90">
        <f t="shared" si="5"/>
        <v>34</v>
      </c>
      <c r="BC29" s="90">
        <f t="shared" si="5"/>
        <v>150</v>
      </c>
      <c r="BD29" s="90">
        <f t="shared" si="5"/>
        <v>150</v>
      </c>
      <c r="BE29" s="90">
        <f t="shared" si="5"/>
        <v>29</v>
      </c>
      <c r="BF29" s="90">
        <f t="shared" si="5"/>
        <v>30</v>
      </c>
      <c r="BG29" s="90">
        <f t="shared" si="5"/>
        <v>59</v>
      </c>
      <c r="BH29" s="90">
        <f t="shared" si="5"/>
        <v>0</v>
      </c>
      <c r="BI29" s="90">
        <f t="shared" si="5"/>
        <v>1298</v>
      </c>
      <c r="BJ29" s="90">
        <f t="shared" si="5"/>
        <v>2023</v>
      </c>
      <c r="BK29" s="90">
        <f t="shared" si="5"/>
        <v>2767</v>
      </c>
      <c r="BL29" s="90">
        <f t="shared" si="5"/>
        <v>2049</v>
      </c>
      <c r="BM29" s="90">
        <f t="shared" si="5"/>
        <v>1098</v>
      </c>
      <c r="BN29" s="90">
        <f t="shared" si="5"/>
        <v>9235</v>
      </c>
      <c r="BO29" s="90">
        <f aca="true" t="shared" si="6" ref="BO29:CT29">SUM(BO6:BO28)</f>
        <v>9294</v>
      </c>
      <c r="BP29" s="90">
        <f t="shared" si="6"/>
        <v>13</v>
      </c>
      <c r="BQ29" s="91">
        <f t="shared" si="6"/>
        <v>58</v>
      </c>
      <c r="BR29" s="91">
        <f t="shared" si="6"/>
        <v>71</v>
      </c>
      <c r="BS29" s="91">
        <f t="shared" si="6"/>
        <v>743</v>
      </c>
      <c r="BT29" s="91">
        <f t="shared" si="6"/>
        <v>1842</v>
      </c>
      <c r="BU29" s="91">
        <f t="shared" si="6"/>
        <v>4372</v>
      </c>
      <c r="BV29" s="91">
        <f t="shared" si="6"/>
        <v>7698</v>
      </c>
      <c r="BW29" s="91">
        <f t="shared" si="6"/>
        <v>7331</v>
      </c>
      <c r="BX29" s="91">
        <f t="shared" si="6"/>
        <v>21986</v>
      </c>
      <c r="BY29" s="91">
        <f t="shared" si="6"/>
        <v>22057</v>
      </c>
      <c r="BZ29" s="91">
        <f t="shared" si="6"/>
        <v>12</v>
      </c>
      <c r="CA29" s="91">
        <f t="shared" si="6"/>
        <v>58</v>
      </c>
      <c r="CB29" s="91">
        <f t="shared" si="6"/>
        <v>70</v>
      </c>
      <c r="CC29" s="91">
        <f t="shared" si="6"/>
        <v>719</v>
      </c>
      <c r="CD29" s="91">
        <f t="shared" si="6"/>
        <v>1785</v>
      </c>
      <c r="CE29" s="91">
        <f t="shared" si="6"/>
        <v>4214</v>
      </c>
      <c r="CF29" s="91">
        <f t="shared" si="6"/>
        <v>7398</v>
      </c>
      <c r="CG29" s="91">
        <f t="shared" si="6"/>
        <v>7049</v>
      </c>
      <c r="CH29" s="91">
        <f t="shared" si="6"/>
        <v>21165</v>
      </c>
      <c r="CI29" s="91">
        <f t="shared" si="6"/>
        <v>21235</v>
      </c>
      <c r="CJ29" s="91">
        <f t="shared" si="6"/>
        <v>1</v>
      </c>
      <c r="CK29" s="91">
        <f t="shared" si="6"/>
        <v>0</v>
      </c>
      <c r="CL29" s="91">
        <f t="shared" si="6"/>
        <v>1</v>
      </c>
      <c r="CM29" s="91">
        <f t="shared" si="6"/>
        <v>24</v>
      </c>
      <c r="CN29" s="91">
        <f t="shared" si="6"/>
        <v>57</v>
      </c>
      <c r="CO29" s="91">
        <f t="shared" si="6"/>
        <v>158</v>
      </c>
      <c r="CP29" s="91">
        <f t="shared" si="6"/>
        <v>300</v>
      </c>
      <c r="CQ29" s="91">
        <f t="shared" si="6"/>
        <v>282</v>
      </c>
      <c r="CR29" s="91">
        <f t="shared" si="6"/>
        <v>821</v>
      </c>
      <c r="CS29" s="91">
        <f t="shared" si="6"/>
        <v>822</v>
      </c>
      <c r="CT29" s="91">
        <f t="shared" si="6"/>
        <v>8</v>
      </c>
      <c r="CU29" s="91">
        <f aca="true" t="shared" si="7" ref="CU29:DZ29">SUM(CU6:CU28)</f>
        <v>26</v>
      </c>
      <c r="CV29" s="91">
        <f t="shared" si="7"/>
        <v>34</v>
      </c>
      <c r="CW29" s="91">
        <f t="shared" si="7"/>
        <v>979</v>
      </c>
      <c r="CX29" s="91">
        <f t="shared" si="7"/>
        <v>2221</v>
      </c>
      <c r="CY29" s="91">
        <f t="shared" si="7"/>
        <v>3526</v>
      </c>
      <c r="CZ29" s="91">
        <f t="shared" si="7"/>
        <v>3280</v>
      </c>
      <c r="DA29" s="91">
        <f t="shared" si="7"/>
        <v>1456</v>
      </c>
      <c r="DB29" s="91">
        <f t="shared" si="7"/>
        <v>11462</v>
      </c>
      <c r="DC29" s="91">
        <f t="shared" si="7"/>
        <v>11496</v>
      </c>
      <c r="DD29" s="91">
        <f t="shared" si="7"/>
        <v>7</v>
      </c>
      <c r="DE29" s="91">
        <f t="shared" si="7"/>
        <v>26</v>
      </c>
      <c r="DF29" s="91">
        <f t="shared" si="7"/>
        <v>33</v>
      </c>
      <c r="DG29" s="91">
        <f t="shared" si="7"/>
        <v>961</v>
      </c>
      <c r="DH29" s="91">
        <f t="shared" si="7"/>
        <v>2167</v>
      </c>
      <c r="DI29" s="91">
        <f t="shared" si="7"/>
        <v>3430</v>
      </c>
      <c r="DJ29" s="91">
        <f t="shared" si="7"/>
        <v>3186</v>
      </c>
      <c r="DK29" s="91">
        <f t="shared" si="7"/>
        <v>1407</v>
      </c>
      <c r="DL29" s="91">
        <f t="shared" si="7"/>
        <v>11151</v>
      </c>
      <c r="DM29" s="91">
        <f t="shared" si="7"/>
        <v>11184</v>
      </c>
      <c r="DN29" s="91">
        <f t="shared" si="7"/>
        <v>1</v>
      </c>
      <c r="DO29" s="91">
        <f t="shared" si="7"/>
        <v>0</v>
      </c>
      <c r="DP29" s="91">
        <f t="shared" si="7"/>
        <v>1</v>
      </c>
      <c r="DQ29" s="91">
        <f t="shared" si="7"/>
        <v>18</v>
      </c>
      <c r="DR29" s="91">
        <f t="shared" si="7"/>
        <v>54</v>
      </c>
      <c r="DS29" s="91">
        <f t="shared" si="7"/>
        <v>96</v>
      </c>
      <c r="DT29" s="91">
        <f t="shared" si="7"/>
        <v>94</v>
      </c>
      <c r="DU29" s="91">
        <f t="shared" si="7"/>
        <v>49</v>
      </c>
      <c r="DV29" s="91">
        <f t="shared" si="7"/>
        <v>311</v>
      </c>
      <c r="DW29" s="91">
        <f t="shared" si="7"/>
        <v>312</v>
      </c>
      <c r="DX29" s="91">
        <f t="shared" si="7"/>
        <v>0</v>
      </c>
      <c r="DY29" s="91">
        <f t="shared" si="7"/>
        <v>0</v>
      </c>
      <c r="DZ29" s="91">
        <f t="shared" si="7"/>
        <v>0</v>
      </c>
      <c r="EA29" s="91">
        <f aca="true" t="shared" si="8" ref="EA29:FF29">SUM(EA6:EA28)</f>
        <v>63</v>
      </c>
      <c r="EB29" s="91">
        <f t="shared" si="8"/>
        <v>201</v>
      </c>
      <c r="EC29" s="91">
        <f t="shared" si="8"/>
        <v>675</v>
      </c>
      <c r="ED29" s="91">
        <f t="shared" si="8"/>
        <v>1822</v>
      </c>
      <c r="EE29" s="91">
        <f t="shared" si="8"/>
        <v>3323</v>
      </c>
      <c r="EF29" s="91">
        <f t="shared" si="8"/>
        <v>6084</v>
      </c>
      <c r="EG29" s="91">
        <f t="shared" si="8"/>
        <v>6084</v>
      </c>
      <c r="EH29" s="91">
        <f t="shared" si="8"/>
        <v>0</v>
      </c>
      <c r="EI29" s="91">
        <f t="shared" si="8"/>
        <v>0</v>
      </c>
      <c r="EJ29" s="91">
        <f t="shared" si="8"/>
        <v>0</v>
      </c>
      <c r="EK29" s="91">
        <f t="shared" si="8"/>
        <v>60</v>
      </c>
      <c r="EL29" s="91">
        <f t="shared" si="8"/>
        <v>196</v>
      </c>
      <c r="EM29" s="91">
        <f t="shared" si="8"/>
        <v>656</v>
      </c>
      <c r="EN29" s="91">
        <f t="shared" si="8"/>
        <v>1768</v>
      </c>
      <c r="EO29" s="91">
        <f t="shared" si="8"/>
        <v>3195</v>
      </c>
      <c r="EP29" s="91">
        <f t="shared" si="8"/>
        <v>5875</v>
      </c>
      <c r="EQ29" s="91">
        <f t="shared" si="8"/>
        <v>5875</v>
      </c>
      <c r="ER29" s="91">
        <f t="shared" si="8"/>
        <v>0</v>
      </c>
      <c r="ES29" s="91">
        <f t="shared" si="8"/>
        <v>0</v>
      </c>
      <c r="ET29" s="91">
        <f t="shared" si="8"/>
        <v>0</v>
      </c>
      <c r="EU29" s="91">
        <f t="shared" si="8"/>
        <v>3</v>
      </c>
      <c r="EV29" s="91">
        <f t="shared" si="8"/>
        <v>5</v>
      </c>
      <c r="EW29" s="91">
        <f t="shared" si="8"/>
        <v>19</v>
      </c>
      <c r="EX29" s="91">
        <f t="shared" si="8"/>
        <v>54</v>
      </c>
      <c r="EY29" s="91">
        <f t="shared" si="8"/>
        <v>128</v>
      </c>
      <c r="EZ29" s="91">
        <f t="shared" si="8"/>
        <v>209</v>
      </c>
      <c r="FA29" s="92">
        <f t="shared" si="8"/>
        <v>209</v>
      </c>
      <c r="FB29" s="90">
        <f t="shared" si="8"/>
        <v>21</v>
      </c>
      <c r="FC29" s="90">
        <f t="shared" si="8"/>
        <v>84</v>
      </c>
      <c r="FD29" s="90">
        <f t="shared" si="8"/>
        <v>105</v>
      </c>
      <c r="FE29" s="90">
        <f t="shared" si="8"/>
        <v>1765</v>
      </c>
      <c r="FF29" s="90">
        <f t="shared" si="8"/>
        <v>4212</v>
      </c>
      <c r="FG29" s="90">
        <f>SUM(FG6:FG28)</f>
        <v>8411</v>
      </c>
      <c r="FH29" s="90">
        <f>SUM(FH6:FH28)</f>
        <v>12497</v>
      </c>
      <c r="FI29" s="90">
        <f>SUM(FI6:FI28)</f>
        <v>11855</v>
      </c>
      <c r="FJ29" s="90">
        <f>SUM(FJ6:FJ28)</f>
        <v>38740</v>
      </c>
      <c r="FK29" s="93">
        <f>SUM(FK6:FK28)</f>
        <v>38845</v>
      </c>
    </row>
    <row r="30" spans="1:167" s="75" customFormat="1" ht="18.75" customHeight="1">
      <c r="A30" s="89" t="s">
        <v>37</v>
      </c>
      <c r="B30" s="90">
        <v>1048</v>
      </c>
      <c r="C30" s="90">
        <v>1191</v>
      </c>
      <c r="D30" s="90">
        <v>2239</v>
      </c>
      <c r="E30" s="90">
        <v>0</v>
      </c>
      <c r="F30" s="90">
        <v>2116</v>
      </c>
      <c r="G30" s="90">
        <v>1907</v>
      </c>
      <c r="H30" s="90">
        <v>1353</v>
      </c>
      <c r="I30" s="90">
        <v>769</v>
      </c>
      <c r="J30" s="90">
        <v>586</v>
      </c>
      <c r="K30" s="90">
        <v>6731</v>
      </c>
      <c r="L30" s="90">
        <v>8970</v>
      </c>
      <c r="M30" s="90">
        <v>10</v>
      </c>
      <c r="N30" s="90">
        <v>21</v>
      </c>
      <c r="O30" s="90">
        <v>31</v>
      </c>
      <c r="P30" s="90">
        <v>0</v>
      </c>
      <c r="Q30" s="90">
        <v>59</v>
      </c>
      <c r="R30" s="90">
        <v>115</v>
      </c>
      <c r="S30" s="90">
        <v>85</v>
      </c>
      <c r="T30" s="90">
        <v>40</v>
      </c>
      <c r="U30" s="90">
        <v>48</v>
      </c>
      <c r="V30" s="90">
        <v>347</v>
      </c>
      <c r="W30" s="90">
        <v>378</v>
      </c>
      <c r="X30" s="90">
        <v>1058</v>
      </c>
      <c r="Y30" s="90">
        <v>1212</v>
      </c>
      <c r="Z30" s="90">
        <v>2270</v>
      </c>
      <c r="AA30" s="90">
        <v>0</v>
      </c>
      <c r="AB30" s="90">
        <v>2175</v>
      </c>
      <c r="AC30" s="90">
        <v>2022</v>
      </c>
      <c r="AD30" s="90">
        <v>1438</v>
      </c>
      <c r="AE30" s="90">
        <v>809</v>
      </c>
      <c r="AF30" s="90">
        <v>634</v>
      </c>
      <c r="AG30" s="90">
        <v>7078</v>
      </c>
      <c r="AH30" s="90">
        <v>9348</v>
      </c>
      <c r="AI30" s="90">
        <v>1</v>
      </c>
      <c r="AJ30" s="90">
        <v>0</v>
      </c>
      <c r="AK30" s="90">
        <v>1</v>
      </c>
      <c r="AL30" s="90">
        <v>0</v>
      </c>
      <c r="AM30" s="90">
        <v>64</v>
      </c>
      <c r="AN30" s="90">
        <v>95</v>
      </c>
      <c r="AO30" s="90">
        <v>117</v>
      </c>
      <c r="AP30" s="90">
        <v>70</v>
      </c>
      <c r="AQ30" s="90">
        <v>67</v>
      </c>
      <c r="AR30" s="90">
        <v>413</v>
      </c>
      <c r="AS30" s="90">
        <v>414</v>
      </c>
      <c r="AT30" s="90">
        <v>0</v>
      </c>
      <c r="AU30" s="90">
        <v>0</v>
      </c>
      <c r="AV30" s="90">
        <v>0</v>
      </c>
      <c r="AW30" s="90">
        <v>0</v>
      </c>
      <c r="AX30" s="90">
        <v>1</v>
      </c>
      <c r="AY30" s="90">
        <v>1</v>
      </c>
      <c r="AZ30" s="90">
        <v>1</v>
      </c>
      <c r="BA30" s="90">
        <v>2</v>
      </c>
      <c r="BB30" s="90">
        <v>2</v>
      </c>
      <c r="BC30" s="90">
        <v>7</v>
      </c>
      <c r="BD30" s="90">
        <v>7</v>
      </c>
      <c r="BE30" s="90">
        <v>1</v>
      </c>
      <c r="BF30" s="90">
        <v>0</v>
      </c>
      <c r="BG30" s="90">
        <v>1</v>
      </c>
      <c r="BH30" s="90">
        <v>0</v>
      </c>
      <c r="BI30" s="90">
        <v>65</v>
      </c>
      <c r="BJ30" s="90">
        <v>96</v>
      </c>
      <c r="BK30" s="90">
        <v>118</v>
      </c>
      <c r="BL30" s="90">
        <v>72</v>
      </c>
      <c r="BM30" s="90">
        <v>69</v>
      </c>
      <c r="BN30" s="90">
        <v>420</v>
      </c>
      <c r="BO30" s="90">
        <v>421</v>
      </c>
      <c r="BP30" s="90">
        <v>0</v>
      </c>
      <c r="BQ30" s="91">
        <v>1</v>
      </c>
      <c r="BR30" s="91">
        <v>1</v>
      </c>
      <c r="BS30" s="91">
        <v>46</v>
      </c>
      <c r="BT30" s="91">
        <v>122</v>
      </c>
      <c r="BU30" s="91">
        <v>268</v>
      </c>
      <c r="BV30" s="91">
        <v>430</v>
      </c>
      <c r="BW30" s="91">
        <v>463</v>
      </c>
      <c r="BX30" s="91">
        <v>1329</v>
      </c>
      <c r="BY30" s="91">
        <v>1330</v>
      </c>
      <c r="BZ30" s="91">
        <v>0</v>
      </c>
      <c r="CA30" s="91">
        <v>1</v>
      </c>
      <c r="CB30" s="91">
        <v>1</v>
      </c>
      <c r="CC30" s="91">
        <v>46</v>
      </c>
      <c r="CD30" s="91">
        <v>121</v>
      </c>
      <c r="CE30" s="91">
        <v>266</v>
      </c>
      <c r="CF30" s="91">
        <v>423</v>
      </c>
      <c r="CG30" s="91">
        <v>456</v>
      </c>
      <c r="CH30" s="91">
        <v>1312</v>
      </c>
      <c r="CI30" s="91">
        <v>1313</v>
      </c>
      <c r="CJ30" s="91">
        <v>0</v>
      </c>
      <c r="CK30" s="91">
        <v>0</v>
      </c>
      <c r="CL30" s="91">
        <v>0</v>
      </c>
      <c r="CM30" s="91">
        <v>0</v>
      </c>
      <c r="CN30" s="91">
        <v>1</v>
      </c>
      <c r="CO30" s="91">
        <v>2</v>
      </c>
      <c r="CP30" s="91">
        <v>7</v>
      </c>
      <c r="CQ30" s="91">
        <v>7</v>
      </c>
      <c r="CR30" s="91">
        <v>17</v>
      </c>
      <c r="CS30" s="91">
        <v>17</v>
      </c>
      <c r="CT30" s="91">
        <v>1</v>
      </c>
      <c r="CU30" s="91">
        <v>5</v>
      </c>
      <c r="CV30" s="91">
        <v>6</v>
      </c>
      <c r="CW30" s="91">
        <v>63</v>
      </c>
      <c r="CX30" s="91">
        <v>130</v>
      </c>
      <c r="CY30" s="91">
        <v>211</v>
      </c>
      <c r="CZ30" s="91">
        <v>181</v>
      </c>
      <c r="DA30" s="91">
        <v>110</v>
      </c>
      <c r="DB30" s="91">
        <v>695</v>
      </c>
      <c r="DC30" s="91">
        <v>701</v>
      </c>
      <c r="DD30" s="91">
        <v>1</v>
      </c>
      <c r="DE30" s="91">
        <v>5</v>
      </c>
      <c r="DF30" s="91">
        <v>6</v>
      </c>
      <c r="DG30" s="91">
        <v>60</v>
      </c>
      <c r="DH30" s="91">
        <v>129</v>
      </c>
      <c r="DI30" s="91">
        <v>205</v>
      </c>
      <c r="DJ30" s="91">
        <v>174</v>
      </c>
      <c r="DK30" s="91">
        <v>107</v>
      </c>
      <c r="DL30" s="91">
        <v>675</v>
      </c>
      <c r="DM30" s="91">
        <v>681</v>
      </c>
      <c r="DN30" s="91">
        <v>0</v>
      </c>
      <c r="DO30" s="91">
        <v>0</v>
      </c>
      <c r="DP30" s="91">
        <v>0</v>
      </c>
      <c r="DQ30" s="91">
        <v>3</v>
      </c>
      <c r="DR30" s="91">
        <v>1</v>
      </c>
      <c r="DS30" s="91">
        <v>6</v>
      </c>
      <c r="DT30" s="91">
        <v>7</v>
      </c>
      <c r="DU30" s="91">
        <v>3</v>
      </c>
      <c r="DV30" s="91">
        <v>20</v>
      </c>
      <c r="DW30" s="91">
        <v>20</v>
      </c>
      <c r="DX30" s="91">
        <v>0</v>
      </c>
      <c r="DY30" s="91">
        <v>0</v>
      </c>
      <c r="DZ30" s="91">
        <v>0</v>
      </c>
      <c r="EA30" s="91">
        <v>3</v>
      </c>
      <c r="EB30" s="91">
        <v>39</v>
      </c>
      <c r="EC30" s="91">
        <v>85</v>
      </c>
      <c r="ED30" s="91">
        <v>176</v>
      </c>
      <c r="EE30" s="91">
        <v>417</v>
      </c>
      <c r="EF30" s="91">
        <v>720</v>
      </c>
      <c r="EG30" s="91">
        <v>720</v>
      </c>
      <c r="EH30" s="91">
        <v>0</v>
      </c>
      <c r="EI30" s="91">
        <v>0</v>
      </c>
      <c r="EJ30" s="91">
        <v>0</v>
      </c>
      <c r="EK30" s="91">
        <v>3</v>
      </c>
      <c r="EL30" s="91">
        <v>39</v>
      </c>
      <c r="EM30" s="91">
        <v>83</v>
      </c>
      <c r="EN30" s="91">
        <v>169</v>
      </c>
      <c r="EO30" s="91">
        <v>396</v>
      </c>
      <c r="EP30" s="91">
        <v>690</v>
      </c>
      <c r="EQ30" s="91">
        <v>690</v>
      </c>
      <c r="ER30" s="91">
        <v>0</v>
      </c>
      <c r="ES30" s="91">
        <v>0</v>
      </c>
      <c r="ET30" s="91">
        <v>0</v>
      </c>
      <c r="EU30" s="91">
        <v>0</v>
      </c>
      <c r="EV30" s="91">
        <v>0</v>
      </c>
      <c r="EW30" s="91">
        <v>2</v>
      </c>
      <c r="EX30" s="91">
        <v>7</v>
      </c>
      <c r="EY30" s="91">
        <v>21</v>
      </c>
      <c r="EZ30" s="91">
        <v>30</v>
      </c>
      <c r="FA30" s="92">
        <v>30</v>
      </c>
      <c r="FB30" s="90">
        <v>1</v>
      </c>
      <c r="FC30" s="90">
        <v>6</v>
      </c>
      <c r="FD30" s="90">
        <v>7</v>
      </c>
      <c r="FE30" s="90">
        <v>110</v>
      </c>
      <c r="FF30" s="90">
        <v>289</v>
      </c>
      <c r="FG30" s="90">
        <v>559</v>
      </c>
      <c r="FH30" s="90">
        <v>782</v>
      </c>
      <c r="FI30" s="90">
        <v>983</v>
      </c>
      <c r="FJ30" s="90">
        <v>2723</v>
      </c>
      <c r="FK30" s="93">
        <v>2730</v>
      </c>
    </row>
    <row r="31" spans="1:167" s="75" customFormat="1" ht="18.75" customHeight="1">
      <c r="A31" s="89" t="s">
        <v>38</v>
      </c>
      <c r="B31" s="90">
        <v>529</v>
      </c>
      <c r="C31" s="90">
        <v>240</v>
      </c>
      <c r="D31" s="90">
        <v>769</v>
      </c>
      <c r="E31" s="90">
        <v>1</v>
      </c>
      <c r="F31" s="90">
        <v>733</v>
      </c>
      <c r="G31" s="90">
        <v>402</v>
      </c>
      <c r="H31" s="90">
        <v>334</v>
      </c>
      <c r="I31" s="90">
        <v>234</v>
      </c>
      <c r="J31" s="90">
        <v>152</v>
      </c>
      <c r="K31" s="90">
        <v>1856</v>
      </c>
      <c r="L31" s="90">
        <v>2625</v>
      </c>
      <c r="M31" s="90">
        <v>7</v>
      </c>
      <c r="N31" s="90">
        <v>14</v>
      </c>
      <c r="O31" s="90">
        <v>21</v>
      </c>
      <c r="P31" s="90">
        <v>0</v>
      </c>
      <c r="Q31" s="90">
        <v>32</v>
      </c>
      <c r="R31" s="90">
        <v>34</v>
      </c>
      <c r="S31" s="90">
        <v>16</v>
      </c>
      <c r="T31" s="90">
        <v>17</v>
      </c>
      <c r="U31" s="90">
        <v>24</v>
      </c>
      <c r="V31" s="90">
        <v>123</v>
      </c>
      <c r="W31" s="90">
        <v>144</v>
      </c>
      <c r="X31" s="90">
        <v>536</v>
      </c>
      <c r="Y31" s="90">
        <v>254</v>
      </c>
      <c r="Z31" s="90">
        <v>790</v>
      </c>
      <c r="AA31" s="90">
        <v>1</v>
      </c>
      <c r="AB31" s="90">
        <v>765</v>
      </c>
      <c r="AC31" s="90">
        <v>436</v>
      </c>
      <c r="AD31" s="90">
        <v>350</v>
      </c>
      <c r="AE31" s="90">
        <v>251</v>
      </c>
      <c r="AF31" s="90">
        <v>176</v>
      </c>
      <c r="AG31" s="90">
        <v>1979</v>
      </c>
      <c r="AH31" s="90">
        <v>2769</v>
      </c>
      <c r="AI31" s="90">
        <v>2</v>
      </c>
      <c r="AJ31" s="90">
        <v>1</v>
      </c>
      <c r="AK31" s="90">
        <v>3</v>
      </c>
      <c r="AL31" s="90">
        <v>0</v>
      </c>
      <c r="AM31" s="90">
        <v>60</v>
      </c>
      <c r="AN31" s="90">
        <v>52</v>
      </c>
      <c r="AO31" s="90">
        <v>60</v>
      </c>
      <c r="AP31" s="90">
        <v>31</v>
      </c>
      <c r="AQ31" s="90">
        <v>21</v>
      </c>
      <c r="AR31" s="90">
        <v>224</v>
      </c>
      <c r="AS31" s="90">
        <v>227</v>
      </c>
      <c r="AT31" s="90">
        <v>0</v>
      </c>
      <c r="AU31" s="90">
        <v>0</v>
      </c>
      <c r="AV31" s="90">
        <v>0</v>
      </c>
      <c r="AW31" s="90">
        <v>0</v>
      </c>
      <c r="AX31" s="90">
        <v>0</v>
      </c>
      <c r="AY31" s="90">
        <v>1</v>
      </c>
      <c r="AZ31" s="90">
        <v>0</v>
      </c>
      <c r="BA31" s="90">
        <v>1</v>
      </c>
      <c r="BB31" s="90">
        <v>1</v>
      </c>
      <c r="BC31" s="90">
        <v>3</v>
      </c>
      <c r="BD31" s="90">
        <v>3</v>
      </c>
      <c r="BE31" s="90">
        <v>2</v>
      </c>
      <c r="BF31" s="90">
        <v>1</v>
      </c>
      <c r="BG31" s="90">
        <v>3</v>
      </c>
      <c r="BH31" s="90">
        <v>0</v>
      </c>
      <c r="BI31" s="90">
        <v>60</v>
      </c>
      <c r="BJ31" s="90">
        <v>53</v>
      </c>
      <c r="BK31" s="90">
        <v>60</v>
      </c>
      <c r="BL31" s="90">
        <v>32</v>
      </c>
      <c r="BM31" s="90">
        <v>22</v>
      </c>
      <c r="BN31" s="90">
        <v>227</v>
      </c>
      <c r="BO31" s="90">
        <v>230</v>
      </c>
      <c r="BP31" s="90">
        <v>0</v>
      </c>
      <c r="BQ31" s="91">
        <v>3</v>
      </c>
      <c r="BR31" s="91">
        <v>3</v>
      </c>
      <c r="BS31" s="91">
        <v>34</v>
      </c>
      <c r="BT31" s="91">
        <v>59</v>
      </c>
      <c r="BU31" s="91">
        <v>111</v>
      </c>
      <c r="BV31" s="91">
        <v>156</v>
      </c>
      <c r="BW31" s="91">
        <v>123</v>
      </c>
      <c r="BX31" s="91">
        <v>483</v>
      </c>
      <c r="BY31" s="91">
        <v>486</v>
      </c>
      <c r="BZ31" s="91">
        <v>0</v>
      </c>
      <c r="CA31" s="91">
        <v>3</v>
      </c>
      <c r="CB31" s="91">
        <v>3</v>
      </c>
      <c r="CC31" s="91">
        <v>33</v>
      </c>
      <c r="CD31" s="91">
        <v>59</v>
      </c>
      <c r="CE31" s="91">
        <v>110</v>
      </c>
      <c r="CF31" s="91">
        <v>154</v>
      </c>
      <c r="CG31" s="91">
        <v>122</v>
      </c>
      <c r="CH31" s="91">
        <v>478</v>
      </c>
      <c r="CI31" s="91">
        <v>481</v>
      </c>
      <c r="CJ31" s="91">
        <v>0</v>
      </c>
      <c r="CK31" s="91">
        <v>0</v>
      </c>
      <c r="CL31" s="91">
        <v>0</v>
      </c>
      <c r="CM31" s="91">
        <v>1</v>
      </c>
      <c r="CN31" s="91">
        <v>0</v>
      </c>
      <c r="CO31" s="91">
        <v>1</v>
      </c>
      <c r="CP31" s="91">
        <v>2</v>
      </c>
      <c r="CQ31" s="91">
        <v>1</v>
      </c>
      <c r="CR31" s="91">
        <v>5</v>
      </c>
      <c r="CS31" s="91">
        <v>5</v>
      </c>
      <c r="CT31" s="91">
        <v>2</v>
      </c>
      <c r="CU31" s="91">
        <v>0</v>
      </c>
      <c r="CV31" s="91">
        <v>2</v>
      </c>
      <c r="CW31" s="91">
        <v>57</v>
      </c>
      <c r="CX31" s="91">
        <v>71</v>
      </c>
      <c r="CY31" s="91">
        <v>84</v>
      </c>
      <c r="CZ31" s="91">
        <v>87</v>
      </c>
      <c r="DA31" s="91">
        <v>43</v>
      </c>
      <c r="DB31" s="91">
        <v>342</v>
      </c>
      <c r="DC31" s="91">
        <v>344</v>
      </c>
      <c r="DD31" s="91">
        <v>2</v>
      </c>
      <c r="DE31" s="91">
        <v>0</v>
      </c>
      <c r="DF31" s="91">
        <v>2</v>
      </c>
      <c r="DG31" s="91">
        <v>56</v>
      </c>
      <c r="DH31" s="91">
        <v>69</v>
      </c>
      <c r="DI31" s="91">
        <v>83</v>
      </c>
      <c r="DJ31" s="91">
        <v>84</v>
      </c>
      <c r="DK31" s="91">
        <v>41</v>
      </c>
      <c r="DL31" s="91">
        <v>333</v>
      </c>
      <c r="DM31" s="91">
        <v>335</v>
      </c>
      <c r="DN31" s="91">
        <v>0</v>
      </c>
      <c r="DO31" s="91">
        <v>0</v>
      </c>
      <c r="DP31" s="91">
        <v>0</v>
      </c>
      <c r="DQ31" s="91">
        <v>1</v>
      </c>
      <c r="DR31" s="91">
        <v>2</v>
      </c>
      <c r="DS31" s="91">
        <v>1</v>
      </c>
      <c r="DT31" s="91">
        <v>3</v>
      </c>
      <c r="DU31" s="91">
        <v>2</v>
      </c>
      <c r="DV31" s="91">
        <v>9</v>
      </c>
      <c r="DW31" s="91">
        <v>9</v>
      </c>
      <c r="DX31" s="91">
        <v>0</v>
      </c>
      <c r="DY31" s="91">
        <v>1</v>
      </c>
      <c r="DZ31" s="91">
        <v>1</v>
      </c>
      <c r="EA31" s="91">
        <v>1</v>
      </c>
      <c r="EB31" s="91">
        <v>4</v>
      </c>
      <c r="EC31" s="91">
        <v>15</v>
      </c>
      <c r="ED31" s="91">
        <v>24</v>
      </c>
      <c r="EE31" s="91">
        <v>56</v>
      </c>
      <c r="EF31" s="91">
        <v>100</v>
      </c>
      <c r="EG31" s="91">
        <v>101</v>
      </c>
      <c r="EH31" s="91">
        <v>0</v>
      </c>
      <c r="EI31" s="91">
        <v>1</v>
      </c>
      <c r="EJ31" s="91">
        <v>1</v>
      </c>
      <c r="EK31" s="91">
        <v>1</v>
      </c>
      <c r="EL31" s="91">
        <v>4</v>
      </c>
      <c r="EM31" s="91">
        <v>15</v>
      </c>
      <c r="EN31" s="91">
        <v>23</v>
      </c>
      <c r="EO31" s="91">
        <v>53</v>
      </c>
      <c r="EP31" s="91">
        <v>96</v>
      </c>
      <c r="EQ31" s="91">
        <v>97</v>
      </c>
      <c r="ER31" s="91">
        <v>0</v>
      </c>
      <c r="ES31" s="91">
        <v>0</v>
      </c>
      <c r="ET31" s="91">
        <v>0</v>
      </c>
      <c r="EU31" s="91">
        <v>0</v>
      </c>
      <c r="EV31" s="91">
        <v>0</v>
      </c>
      <c r="EW31" s="91">
        <v>0</v>
      </c>
      <c r="EX31" s="91">
        <v>1</v>
      </c>
      <c r="EY31" s="91">
        <v>3</v>
      </c>
      <c r="EZ31" s="91">
        <v>4</v>
      </c>
      <c r="FA31" s="92">
        <v>4</v>
      </c>
      <c r="FB31" s="90">
        <v>2</v>
      </c>
      <c r="FC31" s="90">
        <v>4</v>
      </c>
      <c r="FD31" s="90">
        <v>6</v>
      </c>
      <c r="FE31" s="90">
        <v>92</v>
      </c>
      <c r="FF31" s="90">
        <v>134</v>
      </c>
      <c r="FG31" s="90">
        <v>209</v>
      </c>
      <c r="FH31" s="90">
        <v>264</v>
      </c>
      <c r="FI31" s="90">
        <v>222</v>
      </c>
      <c r="FJ31" s="90">
        <v>921</v>
      </c>
      <c r="FK31" s="93">
        <v>927</v>
      </c>
    </row>
    <row r="32" spans="1:167" s="75" customFormat="1" ht="18.75" customHeight="1">
      <c r="A32" s="89" t="s">
        <v>39</v>
      </c>
      <c r="B32" s="90">
        <v>165</v>
      </c>
      <c r="C32" s="90">
        <v>450</v>
      </c>
      <c r="D32" s="90">
        <v>615</v>
      </c>
      <c r="E32" s="90">
        <v>1</v>
      </c>
      <c r="F32" s="90">
        <v>416</v>
      </c>
      <c r="G32" s="90">
        <v>824</v>
      </c>
      <c r="H32" s="90">
        <v>484</v>
      </c>
      <c r="I32" s="90">
        <v>294</v>
      </c>
      <c r="J32" s="90">
        <v>217</v>
      </c>
      <c r="K32" s="90">
        <v>2236</v>
      </c>
      <c r="L32" s="90">
        <v>2851</v>
      </c>
      <c r="M32" s="90">
        <v>1</v>
      </c>
      <c r="N32" s="90">
        <v>13</v>
      </c>
      <c r="O32" s="90">
        <v>14</v>
      </c>
      <c r="P32" s="90">
        <v>0</v>
      </c>
      <c r="Q32" s="90">
        <v>6</v>
      </c>
      <c r="R32" s="90">
        <v>25</v>
      </c>
      <c r="S32" s="90">
        <v>10</v>
      </c>
      <c r="T32" s="90">
        <v>7</v>
      </c>
      <c r="U32" s="90">
        <v>8</v>
      </c>
      <c r="V32" s="90">
        <v>56</v>
      </c>
      <c r="W32" s="90">
        <v>70</v>
      </c>
      <c r="X32" s="90">
        <v>166</v>
      </c>
      <c r="Y32" s="90">
        <v>463</v>
      </c>
      <c r="Z32" s="90">
        <v>629</v>
      </c>
      <c r="AA32" s="90">
        <v>1</v>
      </c>
      <c r="AB32" s="90">
        <v>422</v>
      </c>
      <c r="AC32" s="90">
        <v>849</v>
      </c>
      <c r="AD32" s="90">
        <v>494</v>
      </c>
      <c r="AE32" s="90">
        <v>301</v>
      </c>
      <c r="AF32" s="90">
        <v>225</v>
      </c>
      <c r="AG32" s="90">
        <v>2292</v>
      </c>
      <c r="AH32" s="90">
        <v>2921</v>
      </c>
      <c r="AI32" s="90">
        <v>0</v>
      </c>
      <c r="AJ32" s="90">
        <v>0</v>
      </c>
      <c r="AK32" s="90">
        <v>0</v>
      </c>
      <c r="AL32" s="90">
        <v>0</v>
      </c>
      <c r="AM32" s="90">
        <v>13</v>
      </c>
      <c r="AN32" s="90">
        <v>20</v>
      </c>
      <c r="AO32" s="90">
        <v>42</v>
      </c>
      <c r="AP32" s="90">
        <v>26</v>
      </c>
      <c r="AQ32" s="90">
        <v>10</v>
      </c>
      <c r="AR32" s="90">
        <v>111</v>
      </c>
      <c r="AS32" s="90">
        <v>111</v>
      </c>
      <c r="AT32" s="90">
        <v>0</v>
      </c>
      <c r="AU32" s="90">
        <v>0</v>
      </c>
      <c r="AV32" s="90">
        <v>0</v>
      </c>
      <c r="AW32" s="90">
        <v>0</v>
      </c>
      <c r="AX32" s="90">
        <v>0</v>
      </c>
      <c r="AY32" s="90">
        <v>0</v>
      </c>
      <c r="AZ32" s="90">
        <v>0</v>
      </c>
      <c r="BA32" s="90">
        <v>0</v>
      </c>
      <c r="BB32" s="90">
        <v>0</v>
      </c>
      <c r="BC32" s="90">
        <v>0</v>
      </c>
      <c r="BD32" s="90">
        <v>0</v>
      </c>
      <c r="BE32" s="90">
        <v>0</v>
      </c>
      <c r="BF32" s="90">
        <v>0</v>
      </c>
      <c r="BG32" s="90">
        <v>0</v>
      </c>
      <c r="BH32" s="90">
        <v>0</v>
      </c>
      <c r="BI32" s="90">
        <v>13</v>
      </c>
      <c r="BJ32" s="90">
        <v>20</v>
      </c>
      <c r="BK32" s="90">
        <v>42</v>
      </c>
      <c r="BL32" s="90">
        <v>26</v>
      </c>
      <c r="BM32" s="90">
        <v>10</v>
      </c>
      <c r="BN32" s="90">
        <v>111</v>
      </c>
      <c r="BO32" s="90">
        <v>111</v>
      </c>
      <c r="BP32" s="90">
        <v>0</v>
      </c>
      <c r="BQ32" s="91">
        <v>5</v>
      </c>
      <c r="BR32" s="91">
        <v>5</v>
      </c>
      <c r="BS32" s="91">
        <v>1</v>
      </c>
      <c r="BT32" s="91">
        <v>30</v>
      </c>
      <c r="BU32" s="91">
        <v>96</v>
      </c>
      <c r="BV32" s="91">
        <v>170</v>
      </c>
      <c r="BW32" s="91">
        <v>157</v>
      </c>
      <c r="BX32" s="91">
        <v>454</v>
      </c>
      <c r="BY32" s="91">
        <v>459</v>
      </c>
      <c r="BZ32" s="91">
        <v>0</v>
      </c>
      <c r="CA32" s="91">
        <v>5</v>
      </c>
      <c r="CB32" s="91">
        <v>5</v>
      </c>
      <c r="CC32" s="91">
        <v>1</v>
      </c>
      <c r="CD32" s="91">
        <v>29</v>
      </c>
      <c r="CE32" s="91">
        <v>94</v>
      </c>
      <c r="CF32" s="91">
        <v>165</v>
      </c>
      <c r="CG32" s="91">
        <v>154</v>
      </c>
      <c r="CH32" s="91">
        <v>443</v>
      </c>
      <c r="CI32" s="91">
        <v>448</v>
      </c>
      <c r="CJ32" s="91">
        <v>0</v>
      </c>
      <c r="CK32" s="91">
        <v>0</v>
      </c>
      <c r="CL32" s="91">
        <v>0</v>
      </c>
      <c r="CM32" s="91">
        <v>0</v>
      </c>
      <c r="CN32" s="91">
        <v>1</v>
      </c>
      <c r="CO32" s="91">
        <v>2</v>
      </c>
      <c r="CP32" s="91">
        <v>5</v>
      </c>
      <c r="CQ32" s="91">
        <v>3</v>
      </c>
      <c r="CR32" s="91">
        <v>11</v>
      </c>
      <c r="CS32" s="91">
        <v>11</v>
      </c>
      <c r="CT32" s="91">
        <v>0</v>
      </c>
      <c r="CU32" s="91">
        <v>0</v>
      </c>
      <c r="CV32" s="91">
        <v>0</v>
      </c>
      <c r="CW32" s="91">
        <v>9</v>
      </c>
      <c r="CX32" s="91">
        <v>52</v>
      </c>
      <c r="CY32" s="91">
        <v>61</v>
      </c>
      <c r="CZ32" s="91">
        <v>88</v>
      </c>
      <c r="DA32" s="91">
        <v>20</v>
      </c>
      <c r="DB32" s="91">
        <v>230</v>
      </c>
      <c r="DC32" s="91">
        <v>230</v>
      </c>
      <c r="DD32" s="91">
        <v>0</v>
      </c>
      <c r="DE32" s="91">
        <v>0</v>
      </c>
      <c r="DF32" s="91">
        <v>0</v>
      </c>
      <c r="DG32" s="91">
        <v>9</v>
      </c>
      <c r="DH32" s="91">
        <v>50</v>
      </c>
      <c r="DI32" s="91">
        <v>61</v>
      </c>
      <c r="DJ32" s="91">
        <v>84</v>
      </c>
      <c r="DK32" s="91">
        <v>18</v>
      </c>
      <c r="DL32" s="91">
        <v>222</v>
      </c>
      <c r="DM32" s="91">
        <v>222</v>
      </c>
      <c r="DN32" s="91">
        <v>0</v>
      </c>
      <c r="DO32" s="91">
        <v>0</v>
      </c>
      <c r="DP32" s="91">
        <v>0</v>
      </c>
      <c r="DQ32" s="91">
        <v>0</v>
      </c>
      <c r="DR32" s="91">
        <v>2</v>
      </c>
      <c r="DS32" s="91">
        <v>0</v>
      </c>
      <c r="DT32" s="91">
        <v>4</v>
      </c>
      <c r="DU32" s="91">
        <v>2</v>
      </c>
      <c r="DV32" s="91">
        <v>8</v>
      </c>
      <c r="DW32" s="91">
        <v>8</v>
      </c>
      <c r="DX32" s="91">
        <v>0</v>
      </c>
      <c r="DY32" s="91">
        <v>0</v>
      </c>
      <c r="DZ32" s="91">
        <v>0</v>
      </c>
      <c r="EA32" s="91">
        <v>1</v>
      </c>
      <c r="EB32" s="91">
        <v>1</v>
      </c>
      <c r="EC32" s="91">
        <v>11</v>
      </c>
      <c r="ED32" s="91">
        <v>40</v>
      </c>
      <c r="EE32" s="91">
        <v>68</v>
      </c>
      <c r="EF32" s="91">
        <v>121</v>
      </c>
      <c r="EG32" s="91">
        <v>121</v>
      </c>
      <c r="EH32" s="91">
        <v>0</v>
      </c>
      <c r="EI32" s="91">
        <v>0</v>
      </c>
      <c r="EJ32" s="91">
        <v>0</v>
      </c>
      <c r="EK32" s="91">
        <v>1</v>
      </c>
      <c r="EL32" s="91">
        <v>1</v>
      </c>
      <c r="EM32" s="91">
        <v>11</v>
      </c>
      <c r="EN32" s="91">
        <v>39</v>
      </c>
      <c r="EO32" s="91">
        <v>68</v>
      </c>
      <c r="EP32" s="91">
        <v>120</v>
      </c>
      <c r="EQ32" s="91">
        <v>120</v>
      </c>
      <c r="ER32" s="91">
        <v>0</v>
      </c>
      <c r="ES32" s="91">
        <v>0</v>
      </c>
      <c r="ET32" s="91">
        <v>0</v>
      </c>
      <c r="EU32" s="91">
        <v>0</v>
      </c>
      <c r="EV32" s="91">
        <v>0</v>
      </c>
      <c r="EW32" s="91">
        <v>0</v>
      </c>
      <c r="EX32" s="91">
        <v>1</v>
      </c>
      <c r="EY32" s="91">
        <v>0</v>
      </c>
      <c r="EZ32" s="91">
        <v>1</v>
      </c>
      <c r="FA32" s="92">
        <v>1</v>
      </c>
      <c r="FB32" s="90">
        <v>0</v>
      </c>
      <c r="FC32" s="90">
        <v>5</v>
      </c>
      <c r="FD32" s="90">
        <v>5</v>
      </c>
      <c r="FE32" s="90">
        <v>11</v>
      </c>
      <c r="FF32" s="90">
        <v>83</v>
      </c>
      <c r="FG32" s="90">
        <v>168</v>
      </c>
      <c r="FH32" s="90">
        <v>298</v>
      </c>
      <c r="FI32" s="90">
        <v>245</v>
      </c>
      <c r="FJ32" s="90">
        <v>805</v>
      </c>
      <c r="FK32" s="93">
        <v>810</v>
      </c>
    </row>
    <row r="33" spans="1:167" s="75" customFormat="1" ht="18.75" customHeight="1">
      <c r="A33" s="89" t="s">
        <v>40</v>
      </c>
      <c r="B33" s="90">
        <v>312</v>
      </c>
      <c r="C33" s="90">
        <v>493</v>
      </c>
      <c r="D33" s="90">
        <v>805</v>
      </c>
      <c r="E33" s="90">
        <v>1</v>
      </c>
      <c r="F33" s="90">
        <v>721</v>
      </c>
      <c r="G33" s="90">
        <v>693</v>
      </c>
      <c r="H33" s="90">
        <v>470</v>
      </c>
      <c r="I33" s="90">
        <v>322</v>
      </c>
      <c r="J33" s="90">
        <v>209</v>
      </c>
      <c r="K33" s="90">
        <v>2416</v>
      </c>
      <c r="L33" s="90">
        <v>3221</v>
      </c>
      <c r="M33" s="90">
        <v>2</v>
      </c>
      <c r="N33" s="90">
        <v>11</v>
      </c>
      <c r="O33" s="90">
        <v>13</v>
      </c>
      <c r="P33" s="90">
        <v>0</v>
      </c>
      <c r="Q33" s="90">
        <v>21</v>
      </c>
      <c r="R33" s="90">
        <v>34</v>
      </c>
      <c r="S33" s="90">
        <v>15</v>
      </c>
      <c r="T33" s="90">
        <v>17</v>
      </c>
      <c r="U33" s="90">
        <v>7</v>
      </c>
      <c r="V33" s="90">
        <v>94</v>
      </c>
      <c r="W33" s="90">
        <v>107</v>
      </c>
      <c r="X33" s="90">
        <v>314</v>
      </c>
      <c r="Y33" s="90">
        <v>504</v>
      </c>
      <c r="Z33" s="90">
        <v>818</v>
      </c>
      <c r="AA33" s="90">
        <v>1</v>
      </c>
      <c r="AB33" s="90">
        <v>742</v>
      </c>
      <c r="AC33" s="90">
        <v>727</v>
      </c>
      <c r="AD33" s="90">
        <v>485</v>
      </c>
      <c r="AE33" s="90">
        <v>339</v>
      </c>
      <c r="AF33" s="90">
        <v>216</v>
      </c>
      <c r="AG33" s="90">
        <v>2510</v>
      </c>
      <c r="AH33" s="90">
        <v>3328</v>
      </c>
      <c r="AI33" s="90">
        <v>7</v>
      </c>
      <c r="AJ33" s="90">
        <v>5</v>
      </c>
      <c r="AK33" s="90">
        <v>12</v>
      </c>
      <c r="AL33" s="90">
        <v>0</v>
      </c>
      <c r="AM33" s="90">
        <v>28</v>
      </c>
      <c r="AN33" s="90">
        <v>44</v>
      </c>
      <c r="AO33" s="90">
        <v>58</v>
      </c>
      <c r="AP33" s="90">
        <v>48</v>
      </c>
      <c r="AQ33" s="90">
        <v>23</v>
      </c>
      <c r="AR33" s="90">
        <v>201</v>
      </c>
      <c r="AS33" s="90">
        <v>213</v>
      </c>
      <c r="AT33" s="90">
        <v>0</v>
      </c>
      <c r="AU33" s="90">
        <v>0</v>
      </c>
      <c r="AV33" s="90">
        <v>0</v>
      </c>
      <c r="AW33" s="90">
        <v>0</v>
      </c>
      <c r="AX33" s="90">
        <v>0</v>
      </c>
      <c r="AY33" s="90">
        <v>0</v>
      </c>
      <c r="AZ33" s="90">
        <v>0</v>
      </c>
      <c r="BA33" s="90">
        <v>1</v>
      </c>
      <c r="BB33" s="90">
        <v>0</v>
      </c>
      <c r="BC33" s="90">
        <v>1</v>
      </c>
      <c r="BD33" s="90">
        <v>1</v>
      </c>
      <c r="BE33" s="90">
        <v>7</v>
      </c>
      <c r="BF33" s="90">
        <v>5</v>
      </c>
      <c r="BG33" s="90">
        <v>12</v>
      </c>
      <c r="BH33" s="90">
        <v>0</v>
      </c>
      <c r="BI33" s="90">
        <v>28</v>
      </c>
      <c r="BJ33" s="90">
        <v>44</v>
      </c>
      <c r="BK33" s="90">
        <v>58</v>
      </c>
      <c r="BL33" s="90">
        <v>49</v>
      </c>
      <c r="BM33" s="90">
        <v>23</v>
      </c>
      <c r="BN33" s="90">
        <v>202</v>
      </c>
      <c r="BO33" s="90">
        <v>214</v>
      </c>
      <c r="BP33" s="90">
        <v>0</v>
      </c>
      <c r="BQ33" s="91">
        <v>2</v>
      </c>
      <c r="BR33" s="91">
        <v>2</v>
      </c>
      <c r="BS33" s="91">
        <v>12</v>
      </c>
      <c r="BT33" s="91">
        <v>35</v>
      </c>
      <c r="BU33" s="91">
        <v>77</v>
      </c>
      <c r="BV33" s="91">
        <v>181</v>
      </c>
      <c r="BW33" s="91">
        <v>139</v>
      </c>
      <c r="BX33" s="91">
        <v>444</v>
      </c>
      <c r="BY33" s="91">
        <v>446</v>
      </c>
      <c r="BZ33" s="91">
        <v>0</v>
      </c>
      <c r="CA33" s="91">
        <v>2</v>
      </c>
      <c r="CB33" s="91">
        <v>2</v>
      </c>
      <c r="CC33" s="91">
        <v>11</v>
      </c>
      <c r="CD33" s="91">
        <v>35</v>
      </c>
      <c r="CE33" s="91">
        <v>76</v>
      </c>
      <c r="CF33" s="91">
        <v>180</v>
      </c>
      <c r="CG33" s="91">
        <v>137</v>
      </c>
      <c r="CH33" s="91">
        <v>439</v>
      </c>
      <c r="CI33" s="91">
        <v>441</v>
      </c>
      <c r="CJ33" s="91">
        <v>0</v>
      </c>
      <c r="CK33" s="91">
        <v>0</v>
      </c>
      <c r="CL33" s="91">
        <v>0</v>
      </c>
      <c r="CM33" s="91">
        <v>1</v>
      </c>
      <c r="CN33" s="91">
        <v>0</v>
      </c>
      <c r="CO33" s="91">
        <v>1</v>
      </c>
      <c r="CP33" s="91">
        <v>1</v>
      </c>
      <c r="CQ33" s="91">
        <v>2</v>
      </c>
      <c r="CR33" s="91">
        <v>5</v>
      </c>
      <c r="CS33" s="91">
        <v>5</v>
      </c>
      <c r="CT33" s="91">
        <v>0</v>
      </c>
      <c r="CU33" s="91">
        <v>0</v>
      </c>
      <c r="CV33" s="91">
        <v>0</v>
      </c>
      <c r="CW33" s="91">
        <v>24</v>
      </c>
      <c r="CX33" s="91">
        <v>58</v>
      </c>
      <c r="CY33" s="91">
        <v>69</v>
      </c>
      <c r="CZ33" s="91">
        <v>88</v>
      </c>
      <c r="DA33" s="91">
        <v>30</v>
      </c>
      <c r="DB33" s="91">
        <v>269</v>
      </c>
      <c r="DC33" s="91">
        <v>269</v>
      </c>
      <c r="DD33" s="91">
        <v>0</v>
      </c>
      <c r="DE33" s="91">
        <v>0</v>
      </c>
      <c r="DF33" s="91">
        <v>0</v>
      </c>
      <c r="DG33" s="91">
        <v>23</v>
      </c>
      <c r="DH33" s="91">
        <v>57</v>
      </c>
      <c r="DI33" s="91">
        <v>68</v>
      </c>
      <c r="DJ33" s="91">
        <v>85</v>
      </c>
      <c r="DK33" s="91">
        <v>30</v>
      </c>
      <c r="DL33" s="91">
        <v>263</v>
      </c>
      <c r="DM33" s="91">
        <v>263</v>
      </c>
      <c r="DN33" s="91">
        <v>0</v>
      </c>
      <c r="DO33" s="91">
        <v>0</v>
      </c>
      <c r="DP33" s="91">
        <v>0</v>
      </c>
      <c r="DQ33" s="91">
        <v>1</v>
      </c>
      <c r="DR33" s="91">
        <v>1</v>
      </c>
      <c r="DS33" s="91">
        <v>1</v>
      </c>
      <c r="DT33" s="91">
        <v>3</v>
      </c>
      <c r="DU33" s="91">
        <v>0</v>
      </c>
      <c r="DV33" s="91">
        <v>6</v>
      </c>
      <c r="DW33" s="91">
        <v>6</v>
      </c>
      <c r="DX33" s="91">
        <v>0</v>
      </c>
      <c r="DY33" s="91">
        <v>0</v>
      </c>
      <c r="DZ33" s="91">
        <v>0</v>
      </c>
      <c r="EA33" s="91">
        <v>4</v>
      </c>
      <c r="EB33" s="91">
        <v>5</v>
      </c>
      <c r="EC33" s="91">
        <v>13</v>
      </c>
      <c r="ED33" s="91">
        <v>32</v>
      </c>
      <c r="EE33" s="91">
        <v>104</v>
      </c>
      <c r="EF33" s="91">
        <v>158</v>
      </c>
      <c r="EG33" s="91">
        <v>158</v>
      </c>
      <c r="EH33" s="91">
        <v>0</v>
      </c>
      <c r="EI33" s="91">
        <v>0</v>
      </c>
      <c r="EJ33" s="91">
        <v>0</v>
      </c>
      <c r="EK33" s="91">
        <v>4</v>
      </c>
      <c r="EL33" s="91">
        <v>5</v>
      </c>
      <c r="EM33" s="91">
        <v>13</v>
      </c>
      <c r="EN33" s="91">
        <v>30</v>
      </c>
      <c r="EO33" s="91">
        <v>102</v>
      </c>
      <c r="EP33" s="91">
        <v>154</v>
      </c>
      <c r="EQ33" s="91">
        <v>154</v>
      </c>
      <c r="ER33" s="91">
        <v>0</v>
      </c>
      <c r="ES33" s="91">
        <v>0</v>
      </c>
      <c r="ET33" s="91">
        <v>0</v>
      </c>
      <c r="EU33" s="91">
        <v>0</v>
      </c>
      <c r="EV33" s="91">
        <v>0</v>
      </c>
      <c r="EW33" s="91">
        <v>0</v>
      </c>
      <c r="EX33" s="91">
        <v>2</v>
      </c>
      <c r="EY33" s="91">
        <v>2</v>
      </c>
      <c r="EZ33" s="91">
        <v>4</v>
      </c>
      <c r="FA33" s="92">
        <v>4</v>
      </c>
      <c r="FB33" s="90">
        <v>0</v>
      </c>
      <c r="FC33" s="90">
        <v>2</v>
      </c>
      <c r="FD33" s="90">
        <v>2</v>
      </c>
      <c r="FE33" s="90">
        <v>40</v>
      </c>
      <c r="FF33" s="90">
        <v>98</v>
      </c>
      <c r="FG33" s="90">
        <v>159</v>
      </c>
      <c r="FH33" s="90">
        <v>296</v>
      </c>
      <c r="FI33" s="90">
        <v>271</v>
      </c>
      <c r="FJ33" s="90">
        <v>864</v>
      </c>
      <c r="FK33" s="93">
        <v>866</v>
      </c>
    </row>
    <row r="34" spans="1:167" s="75" customFormat="1" ht="18.75" customHeight="1">
      <c r="A34" s="89" t="s">
        <v>41</v>
      </c>
      <c r="B34" s="90">
        <v>224</v>
      </c>
      <c r="C34" s="90">
        <v>151</v>
      </c>
      <c r="D34" s="90">
        <v>375</v>
      </c>
      <c r="E34" s="90">
        <v>3</v>
      </c>
      <c r="F34" s="90">
        <v>348</v>
      </c>
      <c r="G34" s="90">
        <v>267</v>
      </c>
      <c r="H34" s="90">
        <v>206</v>
      </c>
      <c r="I34" s="90">
        <v>122</v>
      </c>
      <c r="J34" s="90">
        <v>60</v>
      </c>
      <c r="K34" s="90">
        <v>1006</v>
      </c>
      <c r="L34" s="90">
        <v>1381</v>
      </c>
      <c r="M34" s="90">
        <v>6</v>
      </c>
      <c r="N34" s="90">
        <v>13</v>
      </c>
      <c r="O34" s="90">
        <v>19</v>
      </c>
      <c r="P34" s="90">
        <v>0</v>
      </c>
      <c r="Q34" s="90">
        <v>17</v>
      </c>
      <c r="R34" s="90">
        <v>19</v>
      </c>
      <c r="S34" s="90">
        <v>12</v>
      </c>
      <c r="T34" s="90">
        <v>7</v>
      </c>
      <c r="U34" s="90">
        <v>10</v>
      </c>
      <c r="V34" s="90">
        <v>65</v>
      </c>
      <c r="W34" s="90">
        <v>84</v>
      </c>
      <c r="X34" s="90">
        <v>230</v>
      </c>
      <c r="Y34" s="90">
        <v>164</v>
      </c>
      <c r="Z34" s="90">
        <v>394</v>
      </c>
      <c r="AA34" s="90">
        <v>3</v>
      </c>
      <c r="AB34" s="90">
        <v>365</v>
      </c>
      <c r="AC34" s="90">
        <v>286</v>
      </c>
      <c r="AD34" s="90">
        <v>218</v>
      </c>
      <c r="AE34" s="90">
        <v>129</v>
      </c>
      <c r="AF34" s="90">
        <v>70</v>
      </c>
      <c r="AG34" s="90">
        <v>1071</v>
      </c>
      <c r="AH34" s="90">
        <v>1465</v>
      </c>
      <c r="AI34" s="90">
        <v>0</v>
      </c>
      <c r="AJ34" s="90">
        <v>0</v>
      </c>
      <c r="AK34" s="90">
        <v>0</v>
      </c>
      <c r="AL34" s="90">
        <v>0</v>
      </c>
      <c r="AM34" s="90">
        <v>14</v>
      </c>
      <c r="AN34" s="90">
        <v>15</v>
      </c>
      <c r="AO34" s="90">
        <v>12</v>
      </c>
      <c r="AP34" s="90">
        <v>3</v>
      </c>
      <c r="AQ34" s="90">
        <v>2</v>
      </c>
      <c r="AR34" s="90">
        <v>46</v>
      </c>
      <c r="AS34" s="90">
        <v>46</v>
      </c>
      <c r="AT34" s="90">
        <v>0</v>
      </c>
      <c r="AU34" s="90">
        <v>0</v>
      </c>
      <c r="AV34" s="90">
        <v>0</v>
      </c>
      <c r="AW34" s="90">
        <v>0</v>
      </c>
      <c r="AX34" s="90">
        <v>0</v>
      </c>
      <c r="AY34" s="90">
        <v>0</v>
      </c>
      <c r="AZ34" s="90">
        <v>0</v>
      </c>
      <c r="BA34" s="90">
        <v>0</v>
      </c>
      <c r="BB34" s="90">
        <v>0</v>
      </c>
      <c r="BC34" s="90">
        <v>0</v>
      </c>
      <c r="BD34" s="90">
        <v>0</v>
      </c>
      <c r="BE34" s="90">
        <v>0</v>
      </c>
      <c r="BF34" s="90">
        <v>0</v>
      </c>
      <c r="BG34" s="90">
        <v>0</v>
      </c>
      <c r="BH34" s="90">
        <v>0</v>
      </c>
      <c r="BI34" s="90">
        <v>14</v>
      </c>
      <c r="BJ34" s="90">
        <v>15</v>
      </c>
      <c r="BK34" s="90">
        <v>12</v>
      </c>
      <c r="BL34" s="90">
        <v>3</v>
      </c>
      <c r="BM34" s="90">
        <v>2</v>
      </c>
      <c r="BN34" s="90">
        <v>46</v>
      </c>
      <c r="BO34" s="90">
        <v>46</v>
      </c>
      <c r="BP34" s="90">
        <v>0</v>
      </c>
      <c r="BQ34" s="91">
        <v>0</v>
      </c>
      <c r="BR34" s="91">
        <v>0</v>
      </c>
      <c r="BS34" s="91">
        <v>49</v>
      </c>
      <c r="BT34" s="91">
        <v>42</v>
      </c>
      <c r="BU34" s="91">
        <v>145</v>
      </c>
      <c r="BV34" s="91">
        <v>150</v>
      </c>
      <c r="BW34" s="91">
        <v>117</v>
      </c>
      <c r="BX34" s="91">
        <v>503</v>
      </c>
      <c r="BY34" s="91">
        <v>503</v>
      </c>
      <c r="BZ34" s="91">
        <v>0</v>
      </c>
      <c r="CA34" s="91">
        <v>0</v>
      </c>
      <c r="CB34" s="91">
        <v>0</v>
      </c>
      <c r="CC34" s="91">
        <v>49</v>
      </c>
      <c r="CD34" s="91">
        <v>42</v>
      </c>
      <c r="CE34" s="91">
        <v>144</v>
      </c>
      <c r="CF34" s="91">
        <v>144</v>
      </c>
      <c r="CG34" s="91">
        <v>115</v>
      </c>
      <c r="CH34" s="91">
        <v>494</v>
      </c>
      <c r="CI34" s="91">
        <v>494</v>
      </c>
      <c r="CJ34" s="91">
        <v>0</v>
      </c>
      <c r="CK34" s="91">
        <v>0</v>
      </c>
      <c r="CL34" s="91">
        <v>0</v>
      </c>
      <c r="CM34" s="91">
        <v>0</v>
      </c>
      <c r="CN34" s="91">
        <v>0</v>
      </c>
      <c r="CO34" s="91">
        <v>1</v>
      </c>
      <c r="CP34" s="91">
        <v>6</v>
      </c>
      <c r="CQ34" s="91">
        <v>2</v>
      </c>
      <c r="CR34" s="91">
        <v>9</v>
      </c>
      <c r="CS34" s="91">
        <v>9</v>
      </c>
      <c r="CT34" s="91">
        <v>0</v>
      </c>
      <c r="CU34" s="91">
        <v>1</v>
      </c>
      <c r="CV34" s="91">
        <v>1</v>
      </c>
      <c r="CW34" s="91">
        <v>44</v>
      </c>
      <c r="CX34" s="91">
        <v>32</v>
      </c>
      <c r="CY34" s="91">
        <v>33</v>
      </c>
      <c r="CZ34" s="91">
        <v>21</v>
      </c>
      <c r="DA34" s="91">
        <v>15</v>
      </c>
      <c r="DB34" s="91">
        <v>145</v>
      </c>
      <c r="DC34" s="91">
        <v>146</v>
      </c>
      <c r="DD34" s="91">
        <v>0</v>
      </c>
      <c r="DE34" s="91">
        <v>1</v>
      </c>
      <c r="DF34" s="91">
        <v>1</v>
      </c>
      <c r="DG34" s="91">
        <v>44</v>
      </c>
      <c r="DH34" s="91">
        <v>32</v>
      </c>
      <c r="DI34" s="91">
        <v>33</v>
      </c>
      <c r="DJ34" s="91">
        <v>21</v>
      </c>
      <c r="DK34" s="91">
        <v>11</v>
      </c>
      <c r="DL34" s="91">
        <v>141</v>
      </c>
      <c r="DM34" s="91">
        <v>142</v>
      </c>
      <c r="DN34" s="91">
        <v>0</v>
      </c>
      <c r="DO34" s="91">
        <v>0</v>
      </c>
      <c r="DP34" s="91">
        <v>0</v>
      </c>
      <c r="DQ34" s="91">
        <v>0</v>
      </c>
      <c r="DR34" s="91">
        <v>0</v>
      </c>
      <c r="DS34" s="91">
        <v>0</v>
      </c>
      <c r="DT34" s="91">
        <v>0</v>
      </c>
      <c r="DU34" s="91">
        <v>4</v>
      </c>
      <c r="DV34" s="91">
        <v>4</v>
      </c>
      <c r="DW34" s="91">
        <v>4</v>
      </c>
      <c r="DX34" s="91">
        <v>0</v>
      </c>
      <c r="DY34" s="91">
        <v>0</v>
      </c>
      <c r="DZ34" s="91">
        <v>0</v>
      </c>
      <c r="EA34" s="91">
        <v>7</v>
      </c>
      <c r="EB34" s="91">
        <v>7</v>
      </c>
      <c r="EC34" s="91">
        <v>29</v>
      </c>
      <c r="ED34" s="91">
        <v>43</v>
      </c>
      <c r="EE34" s="91">
        <v>52</v>
      </c>
      <c r="EF34" s="91">
        <v>138</v>
      </c>
      <c r="EG34" s="91">
        <v>138</v>
      </c>
      <c r="EH34" s="91">
        <v>0</v>
      </c>
      <c r="EI34" s="91">
        <v>0</v>
      </c>
      <c r="EJ34" s="91">
        <v>0</v>
      </c>
      <c r="EK34" s="91">
        <v>7</v>
      </c>
      <c r="EL34" s="91">
        <v>6</v>
      </c>
      <c r="EM34" s="91">
        <v>28</v>
      </c>
      <c r="EN34" s="91">
        <v>42</v>
      </c>
      <c r="EO34" s="91">
        <v>50</v>
      </c>
      <c r="EP34" s="91">
        <v>133</v>
      </c>
      <c r="EQ34" s="91">
        <v>133</v>
      </c>
      <c r="ER34" s="91">
        <v>0</v>
      </c>
      <c r="ES34" s="91">
        <v>0</v>
      </c>
      <c r="ET34" s="91">
        <v>0</v>
      </c>
      <c r="EU34" s="91">
        <v>0</v>
      </c>
      <c r="EV34" s="91">
        <v>1</v>
      </c>
      <c r="EW34" s="91">
        <v>1</v>
      </c>
      <c r="EX34" s="91">
        <v>1</v>
      </c>
      <c r="EY34" s="91">
        <v>2</v>
      </c>
      <c r="EZ34" s="91">
        <v>5</v>
      </c>
      <c r="FA34" s="92">
        <v>5</v>
      </c>
      <c r="FB34" s="90">
        <v>0</v>
      </c>
      <c r="FC34" s="90">
        <v>1</v>
      </c>
      <c r="FD34" s="90">
        <v>1</v>
      </c>
      <c r="FE34" s="90">
        <v>100</v>
      </c>
      <c r="FF34" s="90">
        <v>81</v>
      </c>
      <c r="FG34" s="90">
        <v>207</v>
      </c>
      <c r="FH34" s="90">
        <v>214</v>
      </c>
      <c r="FI34" s="90">
        <v>184</v>
      </c>
      <c r="FJ34" s="90">
        <v>786</v>
      </c>
      <c r="FK34" s="93">
        <v>787</v>
      </c>
    </row>
    <row r="35" spans="1:167" s="75" customFormat="1" ht="18.75" customHeight="1">
      <c r="A35" s="89" t="s">
        <v>42</v>
      </c>
      <c r="B35" s="90">
        <v>356</v>
      </c>
      <c r="C35" s="90">
        <v>433</v>
      </c>
      <c r="D35" s="90">
        <v>789</v>
      </c>
      <c r="E35" s="90">
        <v>0</v>
      </c>
      <c r="F35" s="90">
        <v>808</v>
      </c>
      <c r="G35" s="90">
        <v>880</v>
      </c>
      <c r="H35" s="90">
        <v>593</v>
      </c>
      <c r="I35" s="90">
        <v>405</v>
      </c>
      <c r="J35" s="90">
        <v>264</v>
      </c>
      <c r="K35" s="90">
        <v>2950</v>
      </c>
      <c r="L35" s="90">
        <v>3739</v>
      </c>
      <c r="M35" s="90">
        <v>1</v>
      </c>
      <c r="N35" s="90">
        <v>7</v>
      </c>
      <c r="O35" s="90">
        <v>8</v>
      </c>
      <c r="P35" s="90">
        <v>0</v>
      </c>
      <c r="Q35" s="90">
        <v>17</v>
      </c>
      <c r="R35" s="90">
        <v>42</v>
      </c>
      <c r="S35" s="90">
        <v>33</v>
      </c>
      <c r="T35" s="90">
        <v>16</v>
      </c>
      <c r="U35" s="90">
        <v>19</v>
      </c>
      <c r="V35" s="90">
        <v>127</v>
      </c>
      <c r="W35" s="90">
        <v>135</v>
      </c>
      <c r="X35" s="90">
        <v>357</v>
      </c>
      <c r="Y35" s="90">
        <v>440</v>
      </c>
      <c r="Z35" s="90">
        <v>797</v>
      </c>
      <c r="AA35" s="90">
        <v>0</v>
      </c>
      <c r="AB35" s="90">
        <v>825</v>
      </c>
      <c r="AC35" s="90">
        <v>922</v>
      </c>
      <c r="AD35" s="90">
        <v>626</v>
      </c>
      <c r="AE35" s="90">
        <v>421</v>
      </c>
      <c r="AF35" s="90">
        <v>283</v>
      </c>
      <c r="AG35" s="90">
        <v>3077</v>
      </c>
      <c r="AH35" s="90">
        <v>3874</v>
      </c>
      <c r="AI35" s="90">
        <v>1</v>
      </c>
      <c r="AJ35" s="90">
        <v>1</v>
      </c>
      <c r="AK35" s="90">
        <v>2</v>
      </c>
      <c r="AL35" s="90">
        <v>0</v>
      </c>
      <c r="AM35" s="90">
        <v>30</v>
      </c>
      <c r="AN35" s="90">
        <v>42</v>
      </c>
      <c r="AO35" s="90">
        <v>44</v>
      </c>
      <c r="AP35" s="90">
        <v>43</v>
      </c>
      <c r="AQ35" s="90">
        <v>19</v>
      </c>
      <c r="AR35" s="90">
        <v>178</v>
      </c>
      <c r="AS35" s="90">
        <v>180</v>
      </c>
      <c r="AT35" s="90">
        <v>0</v>
      </c>
      <c r="AU35" s="90">
        <v>0</v>
      </c>
      <c r="AV35" s="90">
        <v>0</v>
      </c>
      <c r="AW35" s="90">
        <v>0</v>
      </c>
      <c r="AX35" s="90">
        <v>0</v>
      </c>
      <c r="AY35" s="90">
        <v>0</v>
      </c>
      <c r="AZ35" s="90">
        <v>1</v>
      </c>
      <c r="BA35" s="90">
        <v>0</v>
      </c>
      <c r="BB35" s="90">
        <v>1</v>
      </c>
      <c r="BC35" s="90">
        <v>2</v>
      </c>
      <c r="BD35" s="90">
        <v>2</v>
      </c>
      <c r="BE35" s="90">
        <v>1</v>
      </c>
      <c r="BF35" s="90">
        <v>1</v>
      </c>
      <c r="BG35" s="90">
        <v>2</v>
      </c>
      <c r="BH35" s="90">
        <v>0</v>
      </c>
      <c r="BI35" s="90">
        <v>30</v>
      </c>
      <c r="BJ35" s="90">
        <v>42</v>
      </c>
      <c r="BK35" s="90">
        <v>45</v>
      </c>
      <c r="BL35" s="90">
        <v>43</v>
      </c>
      <c r="BM35" s="90">
        <v>20</v>
      </c>
      <c r="BN35" s="90">
        <v>180</v>
      </c>
      <c r="BO35" s="90">
        <v>182</v>
      </c>
      <c r="BP35" s="90">
        <v>0</v>
      </c>
      <c r="BQ35" s="91">
        <v>1</v>
      </c>
      <c r="BR35" s="91">
        <v>1</v>
      </c>
      <c r="BS35" s="91">
        <v>9</v>
      </c>
      <c r="BT35" s="91">
        <v>61</v>
      </c>
      <c r="BU35" s="91">
        <v>115</v>
      </c>
      <c r="BV35" s="91">
        <v>221</v>
      </c>
      <c r="BW35" s="91">
        <v>192</v>
      </c>
      <c r="BX35" s="91">
        <v>598</v>
      </c>
      <c r="BY35" s="91">
        <v>599</v>
      </c>
      <c r="BZ35" s="91">
        <v>0</v>
      </c>
      <c r="CA35" s="91">
        <v>1</v>
      </c>
      <c r="CB35" s="91">
        <v>1</v>
      </c>
      <c r="CC35" s="91">
        <v>9</v>
      </c>
      <c r="CD35" s="91">
        <v>61</v>
      </c>
      <c r="CE35" s="91">
        <v>115</v>
      </c>
      <c r="CF35" s="91">
        <v>220</v>
      </c>
      <c r="CG35" s="91">
        <v>192</v>
      </c>
      <c r="CH35" s="91">
        <v>597</v>
      </c>
      <c r="CI35" s="91">
        <v>598</v>
      </c>
      <c r="CJ35" s="91">
        <v>0</v>
      </c>
      <c r="CK35" s="91">
        <v>0</v>
      </c>
      <c r="CL35" s="91">
        <v>0</v>
      </c>
      <c r="CM35" s="91">
        <v>0</v>
      </c>
      <c r="CN35" s="91">
        <v>0</v>
      </c>
      <c r="CO35" s="91">
        <v>0</v>
      </c>
      <c r="CP35" s="91">
        <v>1</v>
      </c>
      <c r="CQ35" s="91">
        <v>0</v>
      </c>
      <c r="CR35" s="91">
        <v>1</v>
      </c>
      <c r="CS35" s="91">
        <v>1</v>
      </c>
      <c r="CT35" s="91">
        <v>0</v>
      </c>
      <c r="CU35" s="91">
        <v>0</v>
      </c>
      <c r="CV35" s="91">
        <v>0</v>
      </c>
      <c r="CW35" s="91">
        <v>20</v>
      </c>
      <c r="CX35" s="91">
        <v>61</v>
      </c>
      <c r="CY35" s="91">
        <v>89</v>
      </c>
      <c r="CZ35" s="91">
        <v>87</v>
      </c>
      <c r="DA35" s="91">
        <v>49</v>
      </c>
      <c r="DB35" s="91">
        <v>306</v>
      </c>
      <c r="DC35" s="91">
        <v>306</v>
      </c>
      <c r="DD35" s="91">
        <v>0</v>
      </c>
      <c r="DE35" s="91">
        <v>0</v>
      </c>
      <c r="DF35" s="91">
        <v>0</v>
      </c>
      <c r="DG35" s="91">
        <v>20</v>
      </c>
      <c r="DH35" s="91">
        <v>59</v>
      </c>
      <c r="DI35" s="91">
        <v>86</v>
      </c>
      <c r="DJ35" s="91">
        <v>84</v>
      </c>
      <c r="DK35" s="91">
        <v>48</v>
      </c>
      <c r="DL35" s="91">
        <v>297</v>
      </c>
      <c r="DM35" s="91">
        <v>297</v>
      </c>
      <c r="DN35" s="91">
        <v>0</v>
      </c>
      <c r="DO35" s="91">
        <v>0</v>
      </c>
      <c r="DP35" s="91">
        <v>0</v>
      </c>
      <c r="DQ35" s="91">
        <v>0</v>
      </c>
      <c r="DR35" s="91">
        <v>2</v>
      </c>
      <c r="DS35" s="91">
        <v>3</v>
      </c>
      <c r="DT35" s="91">
        <v>3</v>
      </c>
      <c r="DU35" s="91">
        <v>1</v>
      </c>
      <c r="DV35" s="91">
        <v>9</v>
      </c>
      <c r="DW35" s="91">
        <v>9</v>
      </c>
      <c r="DX35" s="91">
        <v>0</v>
      </c>
      <c r="DY35" s="91">
        <v>0</v>
      </c>
      <c r="DZ35" s="91">
        <v>0</v>
      </c>
      <c r="EA35" s="91">
        <v>2</v>
      </c>
      <c r="EB35" s="91">
        <v>4</v>
      </c>
      <c r="EC35" s="91">
        <v>7</v>
      </c>
      <c r="ED35" s="91">
        <v>38</v>
      </c>
      <c r="EE35" s="91">
        <v>128</v>
      </c>
      <c r="EF35" s="91">
        <v>179</v>
      </c>
      <c r="EG35" s="91">
        <v>179</v>
      </c>
      <c r="EH35" s="91">
        <v>0</v>
      </c>
      <c r="EI35" s="91">
        <v>0</v>
      </c>
      <c r="EJ35" s="91">
        <v>0</v>
      </c>
      <c r="EK35" s="91">
        <v>2</v>
      </c>
      <c r="EL35" s="91">
        <v>4</v>
      </c>
      <c r="EM35" s="91">
        <v>7</v>
      </c>
      <c r="EN35" s="91">
        <v>37</v>
      </c>
      <c r="EO35" s="91">
        <v>124</v>
      </c>
      <c r="EP35" s="91">
        <v>174</v>
      </c>
      <c r="EQ35" s="91">
        <v>174</v>
      </c>
      <c r="ER35" s="91">
        <v>0</v>
      </c>
      <c r="ES35" s="91">
        <v>0</v>
      </c>
      <c r="ET35" s="91">
        <v>0</v>
      </c>
      <c r="EU35" s="91">
        <v>0</v>
      </c>
      <c r="EV35" s="91">
        <v>0</v>
      </c>
      <c r="EW35" s="91">
        <v>0</v>
      </c>
      <c r="EX35" s="91">
        <v>1</v>
      </c>
      <c r="EY35" s="91">
        <v>4</v>
      </c>
      <c r="EZ35" s="91">
        <v>5</v>
      </c>
      <c r="FA35" s="92">
        <v>5</v>
      </c>
      <c r="FB35" s="90">
        <v>0</v>
      </c>
      <c r="FC35" s="90">
        <v>1</v>
      </c>
      <c r="FD35" s="90">
        <v>1</v>
      </c>
      <c r="FE35" s="90">
        <v>31</v>
      </c>
      <c r="FF35" s="90">
        <v>124</v>
      </c>
      <c r="FG35" s="90">
        <v>207</v>
      </c>
      <c r="FH35" s="90">
        <v>340</v>
      </c>
      <c r="FI35" s="90">
        <v>368</v>
      </c>
      <c r="FJ35" s="90">
        <v>1070</v>
      </c>
      <c r="FK35" s="93">
        <v>1071</v>
      </c>
    </row>
    <row r="36" spans="1:167" s="75" customFormat="1" ht="18.75" customHeight="1">
      <c r="A36" s="89" t="s">
        <v>43</v>
      </c>
      <c r="B36" s="90">
        <v>142</v>
      </c>
      <c r="C36" s="90">
        <v>153</v>
      </c>
      <c r="D36" s="90">
        <v>295</v>
      </c>
      <c r="E36" s="90">
        <v>4</v>
      </c>
      <c r="F36" s="90">
        <v>494</v>
      </c>
      <c r="G36" s="90">
        <v>356</v>
      </c>
      <c r="H36" s="90">
        <v>288</v>
      </c>
      <c r="I36" s="90">
        <v>149</v>
      </c>
      <c r="J36" s="90">
        <v>84</v>
      </c>
      <c r="K36" s="90">
        <v>1375</v>
      </c>
      <c r="L36" s="90">
        <v>1670</v>
      </c>
      <c r="M36" s="90">
        <v>2</v>
      </c>
      <c r="N36" s="90">
        <v>7</v>
      </c>
      <c r="O36" s="90">
        <v>9</v>
      </c>
      <c r="P36" s="90">
        <v>0</v>
      </c>
      <c r="Q36" s="90">
        <v>21</v>
      </c>
      <c r="R36" s="90">
        <v>16</v>
      </c>
      <c r="S36" s="90">
        <v>18</v>
      </c>
      <c r="T36" s="90">
        <v>13</v>
      </c>
      <c r="U36" s="90">
        <v>13</v>
      </c>
      <c r="V36" s="90">
        <v>81</v>
      </c>
      <c r="W36" s="90">
        <v>90</v>
      </c>
      <c r="X36" s="90">
        <v>144</v>
      </c>
      <c r="Y36" s="90">
        <v>160</v>
      </c>
      <c r="Z36" s="90">
        <v>304</v>
      </c>
      <c r="AA36" s="90">
        <v>4</v>
      </c>
      <c r="AB36" s="90">
        <v>515</v>
      </c>
      <c r="AC36" s="90">
        <v>372</v>
      </c>
      <c r="AD36" s="90">
        <v>306</v>
      </c>
      <c r="AE36" s="90">
        <v>162</v>
      </c>
      <c r="AF36" s="90">
        <v>97</v>
      </c>
      <c r="AG36" s="90">
        <v>1456</v>
      </c>
      <c r="AH36" s="90">
        <v>1760</v>
      </c>
      <c r="AI36" s="90">
        <v>0</v>
      </c>
      <c r="AJ36" s="90">
        <v>0</v>
      </c>
      <c r="AK36" s="90">
        <v>0</v>
      </c>
      <c r="AL36" s="90">
        <v>0</v>
      </c>
      <c r="AM36" s="90">
        <v>23</v>
      </c>
      <c r="AN36" s="90">
        <v>46</v>
      </c>
      <c r="AO36" s="90">
        <v>38</v>
      </c>
      <c r="AP36" s="90">
        <v>14</v>
      </c>
      <c r="AQ36" s="90">
        <v>9</v>
      </c>
      <c r="AR36" s="90">
        <v>130</v>
      </c>
      <c r="AS36" s="90">
        <v>130</v>
      </c>
      <c r="AT36" s="90">
        <v>0</v>
      </c>
      <c r="AU36" s="90">
        <v>0</v>
      </c>
      <c r="AV36" s="90">
        <v>0</v>
      </c>
      <c r="AW36" s="90">
        <v>0</v>
      </c>
      <c r="AX36" s="90">
        <v>0</v>
      </c>
      <c r="AY36" s="90">
        <v>0</v>
      </c>
      <c r="AZ36" s="90">
        <v>0</v>
      </c>
      <c r="BA36" s="90">
        <v>1</v>
      </c>
      <c r="BB36" s="90">
        <v>0</v>
      </c>
      <c r="BC36" s="90">
        <v>1</v>
      </c>
      <c r="BD36" s="90">
        <v>1</v>
      </c>
      <c r="BE36" s="90">
        <v>0</v>
      </c>
      <c r="BF36" s="90">
        <v>0</v>
      </c>
      <c r="BG36" s="90">
        <v>0</v>
      </c>
      <c r="BH36" s="90">
        <v>0</v>
      </c>
      <c r="BI36" s="90">
        <v>23</v>
      </c>
      <c r="BJ36" s="90">
        <v>46</v>
      </c>
      <c r="BK36" s="90">
        <v>38</v>
      </c>
      <c r="BL36" s="90">
        <v>15</v>
      </c>
      <c r="BM36" s="90">
        <v>9</v>
      </c>
      <c r="BN36" s="90">
        <v>131</v>
      </c>
      <c r="BO36" s="90">
        <v>131</v>
      </c>
      <c r="BP36" s="90">
        <v>0</v>
      </c>
      <c r="BQ36" s="91">
        <v>0</v>
      </c>
      <c r="BR36" s="91">
        <v>0</v>
      </c>
      <c r="BS36" s="91">
        <v>24</v>
      </c>
      <c r="BT36" s="91">
        <v>45</v>
      </c>
      <c r="BU36" s="91">
        <v>99</v>
      </c>
      <c r="BV36" s="91">
        <v>100</v>
      </c>
      <c r="BW36" s="91">
        <v>70</v>
      </c>
      <c r="BX36" s="91">
        <v>338</v>
      </c>
      <c r="BY36" s="91">
        <v>338</v>
      </c>
      <c r="BZ36" s="91">
        <v>0</v>
      </c>
      <c r="CA36" s="91">
        <v>0</v>
      </c>
      <c r="CB36" s="91">
        <v>0</v>
      </c>
      <c r="CC36" s="91">
        <v>24</v>
      </c>
      <c r="CD36" s="91">
        <v>44</v>
      </c>
      <c r="CE36" s="91">
        <v>99</v>
      </c>
      <c r="CF36" s="91">
        <v>98</v>
      </c>
      <c r="CG36" s="91">
        <v>68</v>
      </c>
      <c r="CH36" s="91">
        <v>333</v>
      </c>
      <c r="CI36" s="91">
        <v>333</v>
      </c>
      <c r="CJ36" s="91">
        <v>0</v>
      </c>
      <c r="CK36" s="91">
        <v>0</v>
      </c>
      <c r="CL36" s="91">
        <v>0</v>
      </c>
      <c r="CM36" s="91">
        <v>0</v>
      </c>
      <c r="CN36" s="91">
        <v>1</v>
      </c>
      <c r="CO36" s="91">
        <v>0</v>
      </c>
      <c r="CP36" s="91">
        <v>2</v>
      </c>
      <c r="CQ36" s="91">
        <v>2</v>
      </c>
      <c r="CR36" s="91">
        <v>5</v>
      </c>
      <c r="CS36" s="91">
        <v>5</v>
      </c>
      <c r="CT36" s="91">
        <v>0</v>
      </c>
      <c r="CU36" s="91">
        <v>0</v>
      </c>
      <c r="CV36" s="91">
        <v>0</v>
      </c>
      <c r="CW36" s="91">
        <v>29</v>
      </c>
      <c r="CX36" s="91">
        <v>45</v>
      </c>
      <c r="CY36" s="91">
        <v>81</v>
      </c>
      <c r="CZ36" s="91">
        <v>62</v>
      </c>
      <c r="DA36" s="91">
        <v>23</v>
      </c>
      <c r="DB36" s="91">
        <v>240</v>
      </c>
      <c r="DC36" s="91">
        <v>240</v>
      </c>
      <c r="DD36" s="91">
        <v>0</v>
      </c>
      <c r="DE36" s="91">
        <v>0</v>
      </c>
      <c r="DF36" s="91">
        <v>0</v>
      </c>
      <c r="DG36" s="91">
        <v>29</v>
      </c>
      <c r="DH36" s="91">
        <v>44</v>
      </c>
      <c r="DI36" s="91">
        <v>80</v>
      </c>
      <c r="DJ36" s="91">
        <v>58</v>
      </c>
      <c r="DK36" s="91">
        <v>23</v>
      </c>
      <c r="DL36" s="91">
        <v>234</v>
      </c>
      <c r="DM36" s="91">
        <v>234</v>
      </c>
      <c r="DN36" s="91">
        <v>0</v>
      </c>
      <c r="DO36" s="91">
        <v>0</v>
      </c>
      <c r="DP36" s="91">
        <v>0</v>
      </c>
      <c r="DQ36" s="91">
        <v>0</v>
      </c>
      <c r="DR36" s="91">
        <v>1</v>
      </c>
      <c r="DS36" s="91">
        <v>1</v>
      </c>
      <c r="DT36" s="91">
        <v>4</v>
      </c>
      <c r="DU36" s="91">
        <v>0</v>
      </c>
      <c r="DV36" s="91">
        <v>6</v>
      </c>
      <c r="DW36" s="91">
        <v>6</v>
      </c>
      <c r="DX36" s="91">
        <v>0</v>
      </c>
      <c r="DY36" s="91">
        <v>0</v>
      </c>
      <c r="DZ36" s="91">
        <v>0</v>
      </c>
      <c r="EA36" s="91">
        <v>0</v>
      </c>
      <c r="EB36" s="91">
        <v>2</v>
      </c>
      <c r="EC36" s="91">
        <v>9</v>
      </c>
      <c r="ED36" s="91">
        <v>36</v>
      </c>
      <c r="EE36" s="91">
        <v>62</v>
      </c>
      <c r="EF36" s="91">
        <v>109</v>
      </c>
      <c r="EG36" s="91">
        <v>109</v>
      </c>
      <c r="EH36" s="91">
        <v>0</v>
      </c>
      <c r="EI36" s="91">
        <v>0</v>
      </c>
      <c r="EJ36" s="91">
        <v>0</v>
      </c>
      <c r="EK36" s="91">
        <v>0</v>
      </c>
      <c r="EL36" s="91">
        <v>1</v>
      </c>
      <c r="EM36" s="91">
        <v>9</v>
      </c>
      <c r="EN36" s="91">
        <v>35</v>
      </c>
      <c r="EO36" s="91">
        <v>61</v>
      </c>
      <c r="EP36" s="91">
        <v>106</v>
      </c>
      <c r="EQ36" s="91">
        <v>106</v>
      </c>
      <c r="ER36" s="91">
        <v>0</v>
      </c>
      <c r="ES36" s="91">
        <v>0</v>
      </c>
      <c r="ET36" s="91">
        <v>0</v>
      </c>
      <c r="EU36" s="91">
        <v>0</v>
      </c>
      <c r="EV36" s="91">
        <v>1</v>
      </c>
      <c r="EW36" s="91">
        <v>0</v>
      </c>
      <c r="EX36" s="91">
        <v>1</v>
      </c>
      <c r="EY36" s="91">
        <v>1</v>
      </c>
      <c r="EZ36" s="91">
        <v>3</v>
      </c>
      <c r="FA36" s="92">
        <v>3</v>
      </c>
      <c r="FB36" s="90">
        <v>0</v>
      </c>
      <c r="FC36" s="90">
        <v>0</v>
      </c>
      <c r="FD36" s="90">
        <v>0</v>
      </c>
      <c r="FE36" s="90">
        <v>53</v>
      </c>
      <c r="FF36" s="90">
        <v>92</v>
      </c>
      <c r="FG36" s="90">
        <v>188</v>
      </c>
      <c r="FH36" s="90">
        <v>197</v>
      </c>
      <c r="FI36" s="90">
        <v>152</v>
      </c>
      <c r="FJ36" s="90">
        <v>682</v>
      </c>
      <c r="FK36" s="93">
        <v>682</v>
      </c>
    </row>
    <row r="37" spans="1:167" s="75" customFormat="1" ht="18.75" customHeight="1">
      <c r="A37" s="89" t="s">
        <v>44</v>
      </c>
      <c r="B37" s="90">
        <v>381</v>
      </c>
      <c r="C37" s="90">
        <v>486</v>
      </c>
      <c r="D37" s="90">
        <v>867</v>
      </c>
      <c r="E37" s="90">
        <v>2</v>
      </c>
      <c r="F37" s="90">
        <v>883</v>
      </c>
      <c r="G37" s="90">
        <v>754</v>
      </c>
      <c r="H37" s="90">
        <v>498</v>
      </c>
      <c r="I37" s="90">
        <v>285</v>
      </c>
      <c r="J37" s="90">
        <v>215</v>
      </c>
      <c r="K37" s="90">
        <v>2637</v>
      </c>
      <c r="L37" s="90">
        <v>3504</v>
      </c>
      <c r="M37" s="90">
        <v>5</v>
      </c>
      <c r="N37" s="90">
        <v>15</v>
      </c>
      <c r="O37" s="90">
        <v>20</v>
      </c>
      <c r="P37" s="90">
        <v>0</v>
      </c>
      <c r="Q37" s="90">
        <v>18</v>
      </c>
      <c r="R37" s="90">
        <v>48</v>
      </c>
      <c r="S37" s="90">
        <v>21</v>
      </c>
      <c r="T37" s="90">
        <v>17</v>
      </c>
      <c r="U37" s="90">
        <v>13</v>
      </c>
      <c r="V37" s="90">
        <v>117</v>
      </c>
      <c r="W37" s="90">
        <v>137</v>
      </c>
      <c r="X37" s="90">
        <v>386</v>
      </c>
      <c r="Y37" s="90">
        <v>501</v>
      </c>
      <c r="Z37" s="90">
        <v>887</v>
      </c>
      <c r="AA37" s="90">
        <v>2</v>
      </c>
      <c r="AB37" s="90">
        <v>901</v>
      </c>
      <c r="AC37" s="90">
        <v>802</v>
      </c>
      <c r="AD37" s="90">
        <v>519</v>
      </c>
      <c r="AE37" s="90">
        <v>302</v>
      </c>
      <c r="AF37" s="90">
        <v>228</v>
      </c>
      <c r="AG37" s="90">
        <v>2754</v>
      </c>
      <c r="AH37" s="90">
        <v>3641</v>
      </c>
      <c r="AI37" s="90">
        <v>0</v>
      </c>
      <c r="AJ37" s="90">
        <v>3</v>
      </c>
      <c r="AK37" s="90">
        <v>3</v>
      </c>
      <c r="AL37" s="90">
        <v>0</v>
      </c>
      <c r="AM37" s="90">
        <v>33</v>
      </c>
      <c r="AN37" s="90">
        <v>65</v>
      </c>
      <c r="AO37" s="90">
        <v>63</v>
      </c>
      <c r="AP37" s="90">
        <v>31</v>
      </c>
      <c r="AQ37" s="90">
        <v>21</v>
      </c>
      <c r="AR37" s="90">
        <v>213</v>
      </c>
      <c r="AS37" s="90">
        <v>216</v>
      </c>
      <c r="AT37" s="90">
        <v>0</v>
      </c>
      <c r="AU37" s="90">
        <v>0</v>
      </c>
      <c r="AV37" s="90">
        <v>0</v>
      </c>
      <c r="AW37" s="90">
        <v>0</v>
      </c>
      <c r="AX37" s="90">
        <v>0</v>
      </c>
      <c r="AY37" s="90">
        <v>1</v>
      </c>
      <c r="AZ37" s="90">
        <v>0</v>
      </c>
      <c r="BA37" s="90">
        <v>0</v>
      </c>
      <c r="BB37" s="90">
        <v>1</v>
      </c>
      <c r="BC37" s="90">
        <v>2</v>
      </c>
      <c r="BD37" s="90">
        <v>2</v>
      </c>
      <c r="BE37" s="90">
        <v>0</v>
      </c>
      <c r="BF37" s="90">
        <v>3</v>
      </c>
      <c r="BG37" s="90">
        <v>3</v>
      </c>
      <c r="BH37" s="90">
        <v>0</v>
      </c>
      <c r="BI37" s="90">
        <v>33</v>
      </c>
      <c r="BJ37" s="90">
        <v>66</v>
      </c>
      <c r="BK37" s="90">
        <v>63</v>
      </c>
      <c r="BL37" s="90">
        <v>31</v>
      </c>
      <c r="BM37" s="90">
        <v>22</v>
      </c>
      <c r="BN37" s="90">
        <v>215</v>
      </c>
      <c r="BO37" s="90">
        <v>218</v>
      </c>
      <c r="BP37" s="90">
        <v>0</v>
      </c>
      <c r="BQ37" s="91">
        <v>1</v>
      </c>
      <c r="BR37" s="91">
        <v>1</v>
      </c>
      <c r="BS37" s="91">
        <v>15</v>
      </c>
      <c r="BT37" s="91">
        <v>47</v>
      </c>
      <c r="BU37" s="91">
        <v>131</v>
      </c>
      <c r="BV37" s="91">
        <v>165</v>
      </c>
      <c r="BW37" s="91">
        <v>158</v>
      </c>
      <c r="BX37" s="91">
        <v>516</v>
      </c>
      <c r="BY37" s="91">
        <v>517</v>
      </c>
      <c r="BZ37" s="91">
        <v>0</v>
      </c>
      <c r="CA37" s="91">
        <v>1</v>
      </c>
      <c r="CB37" s="91">
        <v>1</v>
      </c>
      <c r="CC37" s="91">
        <v>15</v>
      </c>
      <c r="CD37" s="91">
        <v>46</v>
      </c>
      <c r="CE37" s="91">
        <v>130</v>
      </c>
      <c r="CF37" s="91">
        <v>163</v>
      </c>
      <c r="CG37" s="91">
        <v>158</v>
      </c>
      <c r="CH37" s="91">
        <v>512</v>
      </c>
      <c r="CI37" s="91">
        <v>513</v>
      </c>
      <c r="CJ37" s="91">
        <v>0</v>
      </c>
      <c r="CK37" s="91">
        <v>0</v>
      </c>
      <c r="CL37" s="91">
        <v>0</v>
      </c>
      <c r="CM37" s="91">
        <v>0</v>
      </c>
      <c r="CN37" s="91">
        <v>1</v>
      </c>
      <c r="CO37" s="91">
        <v>1</v>
      </c>
      <c r="CP37" s="91">
        <v>2</v>
      </c>
      <c r="CQ37" s="91">
        <v>0</v>
      </c>
      <c r="CR37" s="91">
        <v>4</v>
      </c>
      <c r="CS37" s="91">
        <v>4</v>
      </c>
      <c r="CT37" s="91">
        <v>0</v>
      </c>
      <c r="CU37" s="91">
        <v>0</v>
      </c>
      <c r="CV37" s="91">
        <v>0</v>
      </c>
      <c r="CW37" s="91">
        <v>18</v>
      </c>
      <c r="CX37" s="91">
        <v>52</v>
      </c>
      <c r="CY37" s="91">
        <v>76</v>
      </c>
      <c r="CZ37" s="91">
        <v>59</v>
      </c>
      <c r="DA37" s="91">
        <v>18</v>
      </c>
      <c r="DB37" s="91">
        <v>223</v>
      </c>
      <c r="DC37" s="91">
        <v>223</v>
      </c>
      <c r="DD37" s="91">
        <v>0</v>
      </c>
      <c r="DE37" s="91">
        <v>0</v>
      </c>
      <c r="DF37" s="91">
        <v>0</v>
      </c>
      <c r="DG37" s="91">
        <v>18</v>
      </c>
      <c r="DH37" s="91">
        <v>51</v>
      </c>
      <c r="DI37" s="91">
        <v>75</v>
      </c>
      <c r="DJ37" s="91">
        <v>57</v>
      </c>
      <c r="DK37" s="91">
        <v>18</v>
      </c>
      <c r="DL37" s="91">
        <v>219</v>
      </c>
      <c r="DM37" s="91">
        <v>219</v>
      </c>
      <c r="DN37" s="91">
        <v>0</v>
      </c>
      <c r="DO37" s="91">
        <v>0</v>
      </c>
      <c r="DP37" s="91">
        <v>0</v>
      </c>
      <c r="DQ37" s="91">
        <v>0</v>
      </c>
      <c r="DR37" s="91">
        <v>1</v>
      </c>
      <c r="DS37" s="91">
        <v>1</v>
      </c>
      <c r="DT37" s="91">
        <v>2</v>
      </c>
      <c r="DU37" s="91">
        <v>0</v>
      </c>
      <c r="DV37" s="91">
        <v>4</v>
      </c>
      <c r="DW37" s="91">
        <v>4</v>
      </c>
      <c r="DX37" s="91">
        <v>0</v>
      </c>
      <c r="DY37" s="91">
        <v>0</v>
      </c>
      <c r="DZ37" s="91">
        <v>0</v>
      </c>
      <c r="EA37" s="91">
        <v>2</v>
      </c>
      <c r="EB37" s="91">
        <v>6</v>
      </c>
      <c r="EC37" s="91">
        <v>16</v>
      </c>
      <c r="ED37" s="91">
        <v>43</v>
      </c>
      <c r="EE37" s="91">
        <v>165</v>
      </c>
      <c r="EF37" s="91">
        <v>232</v>
      </c>
      <c r="EG37" s="91">
        <v>232</v>
      </c>
      <c r="EH37" s="91">
        <v>0</v>
      </c>
      <c r="EI37" s="91">
        <v>0</v>
      </c>
      <c r="EJ37" s="91">
        <v>0</v>
      </c>
      <c r="EK37" s="91">
        <v>2</v>
      </c>
      <c r="EL37" s="91">
        <v>6</v>
      </c>
      <c r="EM37" s="91">
        <v>16</v>
      </c>
      <c r="EN37" s="91">
        <v>41</v>
      </c>
      <c r="EO37" s="91">
        <v>161</v>
      </c>
      <c r="EP37" s="91">
        <v>226</v>
      </c>
      <c r="EQ37" s="91">
        <v>226</v>
      </c>
      <c r="ER37" s="91">
        <v>0</v>
      </c>
      <c r="ES37" s="91">
        <v>0</v>
      </c>
      <c r="ET37" s="91">
        <v>0</v>
      </c>
      <c r="EU37" s="91">
        <v>0</v>
      </c>
      <c r="EV37" s="91">
        <v>0</v>
      </c>
      <c r="EW37" s="91">
        <v>0</v>
      </c>
      <c r="EX37" s="91">
        <v>2</v>
      </c>
      <c r="EY37" s="91">
        <v>4</v>
      </c>
      <c r="EZ37" s="91">
        <v>6</v>
      </c>
      <c r="FA37" s="92">
        <v>6</v>
      </c>
      <c r="FB37" s="90">
        <v>0</v>
      </c>
      <c r="FC37" s="90">
        <v>1</v>
      </c>
      <c r="FD37" s="90">
        <v>1</v>
      </c>
      <c r="FE37" s="90">
        <v>35</v>
      </c>
      <c r="FF37" s="90">
        <v>105</v>
      </c>
      <c r="FG37" s="90">
        <v>222</v>
      </c>
      <c r="FH37" s="90">
        <v>264</v>
      </c>
      <c r="FI37" s="90">
        <v>340</v>
      </c>
      <c r="FJ37" s="90">
        <v>966</v>
      </c>
      <c r="FK37" s="93">
        <v>967</v>
      </c>
    </row>
    <row r="38" spans="1:167" s="75" customFormat="1" ht="18.75" customHeight="1">
      <c r="A38" s="89" t="s">
        <v>45</v>
      </c>
      <c r="B38" s="90">
        <v>429</v>
      </c>
      <c r="C38" s="90">
        <v>774</v>
      </c>
      <c r="D38" s="90">
        <v>1203</v>
      </c>
      <c r="E38" s="90">
        <v>7</v>
      </c>
      <c r="F38" s="90">
        <v>1821</v>
      </c>
      <c r="G38" s="90">
        <v>1498</v>
      </c>
      <c r="H38" s="90">
        <v>1127</v>
      </c>
      <c r="I38" s="90">
        <v>757</v>
      </c>
      <c r="J38" s="90">
        <v>517</v>
      </c>
      <c r="K38" s="90">
        <v>5727</v>
      </c>
      <c r="L38" s="90">
        <v>6930</v>
      </c>
      <c r="M38" s="90">
        <v>1</v>
      </c>
      <c r="N38" s="90">
        <v>14</v>
      </c>
      <c r="O38" s="90">
        <v>15</v>
      </c>
      <c r="P38" s="90">
        <v>0</v>
      </c>
      <c r="Q38" s="90">
        <v>39</v>
      </c>
      <c r="R38" s="90">
        <v>84</v>
      </c>
      <c r="S38" s="90">
        <v>80</v>
      </c>
      <c r="T38" s="90">
        <v>37</v>
      </c>
      <c r="U38" s="90">
        <v>43</v>
      </c>
      <c r="V38" s="90">
        <v>283</v>
      </c>
      <c r="W38" s="90">
        <v>298</v>
      </c>
      <c r="X38" s="90">
        <v>430</v>
      </c>
      <c r="Y38" s="90">
        <v>788</v>
      </c>
      <c r="Z38" s="90">
        <v>1218</v>
      </c>
      <c r="AA38" s="90">
        <v>7</v>
      </c>
      <c r="AB38" s="90">
        <v>1860</v>
      </c>
      <c r="AC38" s="90">
        <v>1582</v>
      </c>
      <c r="AD38" s="90">
        <v>1207</v>
      </c>
      <c r="AE38" s="90">
        <v>794</v>
      </c>
      <c r="AF38" s="90">
        <v>560</v>
      </c>
      <c r="AG38" s="90">
        <v>6010</v>
      </c>
      <c r="AH38" s="90">
        <v>7228</v>
      </c>
      <c r="AI38" s="90">
        <v>2</v>
      </c>
      <c r="AJ38" s="90">
        <v>0</v>
      </c>
      <c r="AK38" s="90">
        <v>2</v>
      </c>
      <c r="AL38" s="90">
        <v>0</v>
      </c>
      <c r="AM38" s="90">
        <v>62</v>
      </c>
      <c r="AN38" s="90">
        <v>112</v>
      </c>
      <c r="AO38" s="90">
        <v>170</v>
      </c>
      <c r="AP38" s="90">
        <v>113</v>
      </c>
      <c r="AQ38" s="90">
        <v>77</v>
      </c>
      <c r="AR38" s="90">
        <v>534</v>
      </c>
      <c r="AS38" s="90">
        <v>536</v>
      </c>
      <c r="AT38" s="90">
        <v>0</v>
      </c>
      <c r="AU38" s="90">
        <v>0</v>
      </c>
      <c r="AV38" s="90">
        <v>0</v>
      </c>
      <c r="AW38" s="90">
        <v>0</v>
      </c>
      <c r="AX38" s="90">
        <v>0</v>
      </c>
      <c r="AY38" s="90">
        <v>3</v>
      </c>
      <c r="AZ38" s="90">
        <v>4</v>
      </c>
      <c r="BA38" s="90">
        <v>2</v>
      </c>
      <c r="BB38" s="90">
        <v>3</v>
      </c>
      <c r="BC38" s="90">
        <v>12</v>
      </c>
      <c r="BD38" s="90">
        <v>12</v>
      </c>
      <c r="BE38" s="90">
        <v>2</v>
      </c>
      <c r="BF38" s="90">
        <v>0</v>
      </c>
      <c r="BG38" s="90">
        <v>2</v>
      </c>
      <c r="BH38" s="90">
        <v>0</v>
      </c>
      <c r="BI38" s="90">
        <v>62</v>
      </c>
      <c r="BJ38" s="90">
        <v>115</v>
      </c>
      <c r="BK38" s="90">
        <v>174</v>
      </c>
      <c r="BL38" s="90">
        <v>115</v>
      </c>
      <c r="BM38" s="90">
        <v>80</v>
      </c>
      <c r="BN38" s="90">
        <v>546</v>
      </c>
      <c r="BO38" s="90">
        <v>548</v>
      </c>
      <c r="BP38" s="90">
        <v>0</v>
      </c>
      <c r="BQ38" s="91">
        <v>0</v>
      </c>
      <c r="BR38" s="91">
        <v>0</v>
      </c>
      <c r="BS38" s="91">
        <v>35</v>
      </c>
      <c r="BT38" s="91">
        <v>87</v>
      </c>
      <c r="BU38" s="91">
        <v>219</v>
      </c>
      <c r="BV38" s="91">
        <v>362</v>
      </c>
      <c r="BW38" s="91">
        <v>387</v>
      </c>
      <c r="BX38" s="91">
        <v>1090</v>
      </c>
      <c r="BY38" s="91">
        <v>1090</v>
      </c>
      <c r="BZ38" s="91">
        <v>0</v>
      </c>
      <c r="CA38" s="91">
        <v>0</v>
      </c>
      <c r="CB38" s="91">
        <v>0</v>
      </c>
      <c r="CC38" s="91">
        <v>34</v>
      </c>
      <c r="CD38" s="91">
        <v>86</v>
      </c>
      <c r="CE38" s="91">
        <v>213</v>
      </c>
      <c r="CF38" s="91">
        <v>359</v>
      </c>
      <c r="CG38" s="91">
        <v>380</v>
      </c>
      <c r="CH38" s="91">
        <v>1072</v>
      </c>
      <c r="CI38" s="91">
        <v>1072</v>
      </c>
      <c r="CJ38" s="91">
        <v>0</v>
      </c>
      <c r="CK38" s="91">
        <v>0</v>
      </c>
      <c r="CL38" s="91">
        <v>0</v>
      </c>
      <c r="CM38" s="91">
        <v>1</v>
      </c>
      <c r="CN38" s="91">
        <v>1</v>
      </c>
      <c r="CO38" s="91">
        <v>6</v>
      </c>
      <c r="CP38" s="91">
        <v>3</v>
      </c>
      <c r="CQ38" s="91">
        <v>7</v>
      </c>
      <c r="CR38" s="91">
        <v>18</v>
      </c>
      <c r="CS38" s="91">
        <v>18</v>
      </c>
      <c r="CT38" s="91">
        <v>0</v>
      </c>
      <c r="CU38" s="91">
        <v>0</v>
      </c>
      <c r="CV38" s="91">
        <v>0</v>
      </c>
      <c r="CW38" s="91">
        <v>49</v>
      </c>
      <c r="CX38" s="91">
        <v>95</v>
      </c>
      <c r="CY38" s="91">
        <v>160</v>
      </c>
      <c r="CZ38" s="91">
        <v>140</v>
      </c>
      <c r="DA38" s="91">
        <v>105</v>
      </c>
      <c r="DB38" s="91">
        <v>549</v>
      </c>
      <c r="DC38" s="91">
        <v>549</v>
      </c>
      <c r="DD38" s="91">
        <v>0</v>
      </c>
      <c r="DE38" s="91">
        <v>0</v>
      </c>
      <c r="DF38" s="91">
        <v>0</v>
      </c>
      <c r="DG38" s="91">
        <v>47</v>
      </c>
      <c r="DH38" s="91">
        <v>92</v>
      </c>
      <c r="DI38" s="91">
        <v>154</v>
      </c>
      <c r="DJ38" s="91">
        <v>138</v>
      </c>
      <c r="DK38" s="91">
        <v>103</v>
      </c>
      <c r="DL38" s="91">
        <v>534</v>
      </c>
      <c r="DM38" s="91">
        <v>534</v>
      </c>
      <c r="DN38" s="91">
        <v>0</v>
      </c>
      <c r="DO38" s="91">
        <v>0</v>
      </c>
      <c r="DP38" s="91">
        <v>0</v>
      </c>
      <c r="DQ38" s="91">
        <v>2</v>
      </c>
      <c r="DR38" s="91">
        <v>3</v>
      </c>
      <c r="DS38" s="91">
        <v>6</v>
      </c>
      <c r="DT38" s="91">
        <v>2</v>
      </c>
      <c r="DU38" s="91">
        <v>2</v>
      </c>
      <c r="DV38" s="91">
        <v>15</v>
      </c>
      <c r="DW38" s="91">
        <v>15</v>
      </c>
      <c r="DX38" s="91">
        <v>0</v>
      </c>
      <c r="DY38" s="91">
        <v>0</v>
      </c>
      <c r="DZ38" s="91">
        <v>0</v>
      </c>
      <c r="EA38" s="91">
        <v>3</v>
      </c>
      <c r="EB38" s="91">
        <v>4</v>
      </c>
      <c r="EC38" s="91">
        <v>23</v>
      </c>
      <c r="ED38" s="91">
        <v>74</v>
      </c>
      <c r="EE38" s="91">
        <v>210</v>
      </c>
      <c r="EF38" s="91">
        <v>314</v>
      </c>
      <c r="EG38" s="91">
        <v>314</v>
      </c>
      <c r="EH38" s="91">
        <v>0</v>
      </c>
      <c r="EI38" s="91">
        <v>0</v>
      </c>
      <c r="EJ38" s="91">
        <v>0</v>
      </c>
      <c r="EK38" s="91">
        <v>3</v>
      </c>
      <c r="EL38" s="91">
        <v>4</v>
      </c>
      <c r="EM38" s="91">
        <v>23</v>
      </c>
      <c r="EN38" s="91">
        <v>73</v>
      </c>
      <c r="EO38" s="91">
        <v>203</v>
      </c>
      <c r="EP38" s="91">
        <v>306</v>
      </c>
      <c r="EQ38" s="91">
        <v>306</v>
      </c>
      <c r="ER38" s="91">
        <v>0</v>
      </c>
      <c r="ES38" s="91">
        <v>0</v>
      </c>
      <c r="ET38" s="91">
        <v>0</v>
      </c>
      <c r="EU38" s="91">
        <v>0</v>
      </c>
      <c r="EV38" s="91">
        <v>0</v>
      </c>
      <c r="EW38" s="91">
        <v>0</v>
      </c>
      <c r="EX38" s="91">
        <v>1</v>
      </c>
      <c r="EY38" s="91">
        <v>7</v>
      </c>
      <c r="EZ38" s="91">
        <v>8</v>
      </c>
      <c r="FA38" s="92">
        <v>8</v>
      </c>
      <c r="FB38" s="90">
        <v>0</v>
      </c>
      <c r="FC38" s="90">
        <v>0</v>
      </c>
      <c r="FD38" s="90">
        <v>0</v>
      </c>
      <c r="FE38" s="90">
        <v>86</v>
      </c>
      <c r="FF38" s="90">
        <v>183</v>
      </c>
      <c r="FG38" s="90">
        <v>400</v>
      </c>
      <c r="FH38" s="90">
        <v>575</v>
      </c>
      <c r="FI38" s="90">
        <v>695</v>
      </c>
      <c r="FJ38" s="90">
        <v>1939</v>
      </c>
      <c r="FK38" s="93">
        <v>1939</v>
      </c>
    </row>
    <row r="39" spans="1:167" s="75" customFormat="1" ht="18.75" customHeight="1">
      <c r="A39" s="89" t="s">
        <v>46</v>
      </c>
      <c r="B39" s="90">
        <v>215</v>
      </c>
      <c r="C39" s="90">
        <v>223</v>
      </c>
      <c r="D39" s="90">
        <v>438</v>
      </c>
      <c r="E39" s="90">
        <v>1</v>
      </c>
      <c r="F39" s="90">
        <v>527</v>
      </c>
      <c r="G39" s="90">
        <v>352</v>
      </c>
      <c r="H39" s="90">
        <v>240</v>
      </c>
      <c r="I39" s="90">
        <v>183</v>
      </c>
      <c r="J39" s="90">
        <v>105</v>
      </c>
      <c r="K39" s="90">
        <v>1408</v>
      </c>
      <c r="L39" s="90">
        <v>1846</v>
      </c>
      <c r="M39" s="90">
        <v>3</v>
      </c>
      <c r="N39" s="90">
        <v>8</v>
      </c>
      <c r="O39" s="90">
        <v>11</v>
      </c>
      <c r="P39" s="90">
        <v>0</v>
      </c>
      <c r="Q39" s="90">
        <v>18</v>
      </c>
      <c r="R39" s="90">
        <v>17</v>
      </c>
      <c r="S39" s="90">
        <v>4</v>
      </c>
      <c r="T39" s="90">
        <v>10</v>
      </c>
      <c r="U39" s="90">
        <v>6</v>
      </c>
      <c r="V39" s="90">
        <v>55</v>
      </c>
      <c r="W39" s="90">
        <v>66</v>
      </c>
      <c r="X39" s="90">
        <v>218</v>
      </c>
      <c r="Y39" s="90">
        <v>231</v>
      </c>
      <c r="Z39" s="90">
        <v>449</v>
      </c>
      <c r="AA39" s="90">
        <v>1</v>
      </c>
      <c r="AB39" s="90">
        <v>545</v>
      </c>
      <c r="AC39" s="90">
        <v>369</v>
      </c>
      <c r="AD39" s="90">
        <v>244</v>
      </c>
      <c r="AE39" s="90">
        <v>193</v>
      </c>
      <c r="AF39" s="90">
        <v>111</v>
      </c>
      <c r="AG39" s="90">
        <v>1463</v>
      </c>
      <c r="AH39" s="90">
        <v>1912</v>
      </c>
      <c r="AI39" s="90">
        <v>0</v>
      </c>
      <c r="AJ39" s="90">
        <v>0</v>
      </c>
      <c r="AK39" s="90">
        <v>0</v>
      </c>
      <c r="AL39" s="90">
        <v>0</v>
      </c>
      <c r="AM39" s="90">
        <v>28</v>
      </c>
      <c r="AN39" s="90">
        <v>35</v>
      </c>
      <c r="AO39" s="90">
        <v>41</v>
      </c>
      <c r="AP39" s="90">
        <v>31</v>
      </c>
      <c r="AQ39" s="90">
        <v>11</v>
      </c>
      <c r="AR39" s="90">
        <v>146</v>
      </c>
      <c r="AS39" s="90">
        <v>146</v>
      </c>
      <c r="AT39" s="90">
        <v>0</v>
      </c>
      <c r="AU39" s="90">
        <v>0</v>
      </c>
      <c r="AV39" s="90">
        <v>0</v>
      </c>
      <c r="AW39" s="90">
        <v>0</v>
      </c>
      <c r="AX39" s="90">
        <v>1</v>
      </c>
      <c r="AY39" s="90">
        <v>0</v>
      </c>
      <c r="AZ39" s="90">
        <v>0</v>
      </c>
      <c r="BA39" s="90">
        <v>1</v>
      </c>
      <c r="BB39" s="90">
        <v>0</v>
      </c>
      <c r="BC39" s="90">
        <v>2</v>
      </c>
      <c r="BD39" s="90">
        <v>2</v>
      </c>
      <c r="BE39" s="90">
        <v>0</v>
      </c>
      <c r="BF39" s="90">
        <v>0</v>
      </c>
      <c r="BG39" s="90">
        <v>0</v>
      </c>
      <c r="BH39" s="90">
        <v>0</v>
      </c>
      <c r="BI39" s="90">
        <v>29</v>
      </c>
      <c r="BJ39" s="90">
        <v>35</v>
      </c>
      <c r="BK39" s="90">
        <v>41</v>
      </c>
      <c r="BL39" s="90">
        <v>32</v>
      </c>
      <c r="BM39" s="90">
        <v>11</v>
      </c>
      <c r="BN39" s="90">
        <v>148</v>
      </c>
      <c r="BO39" s="90">
        <v>148</v>
      </c>
      <c r="BP39" s="90">
        <v>0</v>
      </c>
      <c r="BQ39" s="91">
        <v>0</v>
      </c>
      <c r="BR39" s="91">
        <v>0</v>
      </c>
      <c r="BS39" s="91">
        <v>9</v>
      </c>
      <c r="BT39" s="91">
        <v>27</v>
      </c>
      <c r="BU39" s="91">
        <v>54</v>
      </c>
      <c r="BV39" s="91">
        <v>124</v>
      </c>
      <c r="BW39" s="91">
        <v>84</v>
      </c>
      <c r="BX39" s="91">
        <v>298</v>
      </c>
      <c r="BY39" s="91">
        <v>298</v>
      </c>
      <c r="BZ39" s="91">
        <v>0</v>
      </c>
      <c r="CA39" s="91">
        <v>0</v>
      </c>
      <c r="CB39" s="91">
        <v>0</v>
      </c>
      <c r="CC39" s="91">
        <v>9</v>
      </c>
      <c r="CD39" s="91">
        <v>27</v>
      </c>
      <c r="CE39" s="91">
        <v>54</v>
      </c>
      <c r="CF39" s="91">
        <v>123</v>
      </c>
      <c r="CG39" s="91">
        <v>84</v>
      </c>
      <c r="CH39" s="91">
        <v>297</v>
      </c>
      <c r="CI39" s="91">
        <v>297</v>
      </c>
      <c r="CJ39" s="91">
        <v>0</v>
      </c>
      <c r="CK39" s="91">
        <v>0</v>
      </c>
      <c r="CL39" s="91">
        <v>0</v>
      </c>
      <c r="CM39" s="91">
        <v>0</v>
      </c>
      <c r="CN39" s="91">
        <v>0</v>
      </c>
      <c r="CO39" s="91">
        <v>0</v>
      </c>
      <c r="CP39" s="91">
        <v>1</v>
      </c>
      <c r="CQ39" s="91">
        <v>0</v>
      </c>
      <c r="CR39" s="91">
        <v>1</v>
      </c>
      <c r="CS39" s="91">
        <v>1</v>
      </c>
      <c r="CT39" s="91">
        <v>0</v>
      </c>
      <c r="CU39" s="91">
        <v>0</v>
      </c>
      <c r="CV39" s="91">
        <v>0</v>
      </c>
      <c r="CW39" s="91">
        <v>13</v>
      </c>
      <c r="CX39" s="91">
        <v>34</v>
      </c>
      <c r="CY39" s="91">
        <v>43</v>
      </c>
      <c r="CZ39" s="91">
        <v>36</v>
      </c>
      <c r="DA39" s="91">
        <v>10</v>
      </c>
      <c r="DB39" s="91">
        <v>136</v>
      </c>
      <c r="DC39" s="91">
        <v>136</v>
      </c>
      <c r="DD39" s="91">
        <v>0</v>
      </c>
      <c r="DE39" s="91">
        <v>0</v>
      </c>
      <c r="DF39" s="91">
        <v>0</v>
      </c>
      <c r="DG39" s="91">
        <v>13</v>
      </c>
      <c r="DH39" s="91">
        <v>33</v>
      </c>
      <c r="DI39" s="91">
        <v>41</v>
      </c>
      <c r="DJ39" s="91">
        <v>36</v>
      </c>
      <c r="DK39" s="91">
        <v>10</v>
      </c>
      <c r="DL39" s="91">
        <v>133</v>
      </c>
      <c r="DM39" s="91">
        <v>133</v>
      </c>
      <c r="DN39" s="91">
        <v>0</v>
      </c>
      <c r="DO39" s="91">
        <v>0</v>
      </c>
      <c r="DP39" s="91">
        <v>0</v>
      </c>
      <c r="DQ39" s="91">
        <v>0</v>
      </c>
      <c r="DR39" s="91">
        <v>1</v>
      </c>
      <c r="DS39" s="91">
        <v>2</v>
      </c>
      <c r="DT39" s="91">
        <v>0</v>
      </c>
      <c r="DU39" s="91">
        <v>0</v>
      </c>
      <c r="DV39" s="91">
        <v>3</v>
      </c>
      <c r="DW39" s="91">
        <v>3</v>
      </c>
      <c r="DX39" s="91">
        <v>0</v>
      </c>
      <c r="DY39" s="91">
        <v>0</v>
      </c>
      <c r="DZ39" s="91">
        <v>0</v>
      </c>
      <c r="EA39" s="91">
        <v>0</v>
      </c>
      <c r="EB39" s="91">
        <v>4</v>
      </c>
      <c r="EC39" s="91">
        <v>9</v>
      </c>
      <c r="ED39" s="91">
        <v>22</v>
      </c>
      <c r="EE39" s="91">
        <v>47</v>
      </c>
      <c r="EF39" s="91">
        <v>82</v>
      </c>
      <c r="EG39" s="91">
        <v>82</v>
      </c>
      <c r="EH39" s="91">
        <v>0</v>
      </c>
      <c r="EI39" s="91">
        <v>0</v>
      </c>
      <c r="EJ39" s="91">
        <v>0</v>
      </c>
      <c r="EK39" s="91">
        <v>0</v>
      </c>
      <c r="EL39" s="91">
        <v>4</v>
      </c>
      <c r="EM39" s="91">
        <v>8</v>
      </c>
      <c r="EN39" s="91">
        <v>20</v>
      </c>
      <c r="EO39" s="91">
        <v>46</v>
      </c>
      <c r="EP39" s="91">
        <v>78</v>
      </c>
      <c r="EQ39" s="91">
        <v>78</v>
      </c>
      <c r="ER39" s="91">
        <v>0</v>
      </c>
      <c r="ES39" s="91">
        <v>0</v>
      </c>
      <c r="ET39" s="91">
        <v>0</v>
      </c>
      <c r="EU39" s="91">
        <v>0</v>
      </c>
      <c r="EV39" s="91">
        <v>0</v>
      </c>
      <c r="EW39" s="91">
        <v>1</v>
      </c>
      <c r="EX39" s="91">
        <v>2</v>
      </c>
      <c r="EY39" s="91">
        <v>1</v>
      </c>
      <c r="EZ39" s="91">
        <v>4</v>
      </c>
      <c r="FA39" s="92">
        <v>4</v>
      </c>
      <c r="FB39" s="90">
        <v>0</v>
      </c>
      <c r="FC39" s="90">
        <v>0</v>
      </c>
      <c r="FD39" s="90">
        <v>0</v>
      </c>
      <c r="FE39" s="90">
        <v>22</v>
      </c>
      <c r="FF39" s="90">
        <v>64</v>
      </c>
      <c r="FG39" s="90">
        <v>105</v>
      </c>
      <c r="FH39" s="90">
        <v>180</v>
      </c>
      <c r="FI39" s="90">
        <v>141</v>
      </c>
      <c r="FJ39" s="90">
        <v>512</v>
      </c>
      <c r="FK39" s="93">
        <v>512</v>
      </c>
    </row>
    <row r="40" spans="1:167" s="75" customFormat="1" ht="18.75" customHeight="1">
      <c r="A40" s="89" t="s">
        <v>47</v>
      </c>
      <c r="B40" s="90">
        <v>396</v>
      </c>
      <c r="C40" s="90">
        <v>331</v>
      </c>
      <c r="D40" s="90">
        <v>727</v>
      </c>
      <c r="E40" s="90">
        <v>1</v>
      </c>
      <c r="F40" s="90">
        <v>538</v>
      </c>
      <c r="G40" s="90">
        <v>422</v>
      </c>
      <c r="H40" s="90">
        <v>393</v>
      </c>
      <c r="I40" s="90">
        <v>250</v>
      </c>
      <c r="J40" s="90">
        <v>171</v>
      </c>
      <c r="K40" s="90">
        <v>1775</v>
      </c>
      <c r="L40" s="90">
        <v>2502</v>
      </c>
      <c r="M40" s="90">
        <v>6</v>
      </c>
      <c r="N40" s="90">
        <v>11</v>
      </c>
      <c r="O40" s="90">
        <v>17</v>
      </c>
      <c r="P40" s="90">
        <v>0</v>
      </c>
      <c r="Q40" s="90">
        <v>15</v>
      </c>
      <c r="R40" s="90">
        <v>32</v>
      </c>
      <c r="S40" s="90">
        <v>19</v>
      </c>
      <c r="T40" s="90">
        <v>11</v>
      </c>
      <c r="U40" s="90">
        <v>13</v>
      </c>
      <c r="V40" s="90">
        <v>90</v>
      </c>
      <c r="W40" s="90">
        <v>107</v>
      </c>
      <c r="X40" s="90">
        <v>402</v>
      </c>
      <c r="Y40" s="90">
        <v>342</v>
      </c>
      <c r="Z40" s="90">
        <v>744</v>
      </c>
      <c r="AA40" s="90">
        <v>1</v>
      </c>
      <c r="AB40" s="90">
        <v>553</v>
      </c>
      <c r="AC40" s="90">
        <v>454</v>
      </c>
      <c r="AD40" s="90">
        <v>412</v>
      </c>
      <c r="AE40" s="90">
        <v>261</v>
      </c>
      <c r="AF40" s="90">
        <v>184</v>
      </c>
      <c r="AG40" s="90">
        <v>1865</v>
      </c>
      <c r="AH40" s="90">
        <v>2609</v>
      </c>
      <c r="AI40" s="90">
        <v>1</v>
      </c>
      <c r="AJ40" s="90">
        <v>0</v>
      </c>
      <c r="AK40" s="90">
        <v>1</v>
      </c>
      <c r="AL40" s="90">
        <v>0</v>
      </c>
      <c r="AM40" s="90">
        <v>39</v>
      </c>
      <c r="AN40" s="90">
        <v>43</v>
      </c>
      <c r="AO40" s="90">
        <v>55</v>
      </c>
      <c r="AP40" s="90">
        <v>28</v>
      </c>
      <c r="AQ40" s="90">
        <v>18</v>
      </c>
      <c r="AR40" s="90">
        <v>183</v>
      </c>
      <c r="AS40" s="90">
        <v>184</v>
      </c>
      <c r="AT40" s="90">
        <v>0</v>
      </c>
      <c r="AU40" s="90">
        <v>0</v>
      </c>
      <c r="AV40" s="90">
        <v>0</v>
      </c>
      <c r="AW40" s="90">
        <v>0</v>
      </c>
      <c r="AX40" s="90">
        <v>1</v>
      </c>
      <c r="AY40" s="90">
        <v>0</v>
      </c>
      <c r="AZ40" s="90">
        <v>1</v>
      </c>
      <c r="BA40" s="90">
        <v>1</v>
      </c>
      <c r="BB40" s="90">
        <v>0</v>
      </c>
      <c r="BC40" s="90">
        <v>3</v>
      </c>
      <c r="BD40" s="90">
        <v>3</v>
      </c>
      <c r="BE40" s="90">
        <v>1</v>
      </c>
      <c r="BF40" s="90">
        <v>0</v>
      </c>
      <c r="BG40" s="90">
        <v>1</v>
      </c>
      <c r="BH40" s="90">
        <v>0</v>
      </c>
      <c r="BI40" s="90">
        <v>40</v>
      </c>
      <c r="BJ40" s="90">
        <v>43</v>
      </c>
      <c r="BK40" s="90">
        <v>56</v>
      </c>
      <c r="BL40" s="90">
        <v>29</v>
      </c>
      <c r="BM40" s="90">
        <v>18</v>
      </c>
      <c r="BN40" s="90">
        <v>186</v>
      </c>
      <c r="BO40" s="90">
        <v>187</v>
      </c>
      <c r="BP40" s="90">
        <v>1</v>
      </c>
      <c r="BQ40" s="91">
        <v>2</v>
      </c>
      <c r="BR40" s="91">
        <v>3</v>
      </c>
      <c r="BS40" s="91">
        <v>35</v>
      </c>
      <c r="BT40" s="91">
        <v>60</v>
      </c>
      <c r="BU40" s="91">
        <v>136</v>
      </c>
      <c r="BV40" s="91">
        <v>167</v>
      </c>
      <c r="BW40" s="91">
        <v>143</v>
      </c>
      <c r="BX40" s="91">
        <v>541</v>
      </c>
      <c r="BY40" s="91">
        <v>544</v>
      </c>
      <c r="BZ40" s="91">
        <v>1</v>
      </c>
      <c r="CA40" s="91">
        <v>2</v>
      </c>
      <c r="CB40" s="91">
        <v>3</v>
      </c>
      <c r="CC40" s="91">
        <v>35</v>
      </c>
      <c r="CD40" s="91">
        <v>60</v>
      </c>
      <c r="CE40" s="91">
        <v>135</v>
      </c>
      <c r="CF40" s="91">
        <v>167</v>
      </c>
      <c r="CG40" s="91">
        <v>142</v>
      </c>
      <c r="CH40" s="91">
        <v>539</v>
      </c>
      <c r="CI40" s="91">
        <v>542</v>
      </c>
      <c r="CJ40" s="91">
        <v>0</v>
      </c>
      <c r="CK40" s="91">
        <v>0</v>
      </c>
      <c r="CL40" s="91">
        <v>0</v>
      </c>
      <c r="CM40" s="91">
        <v>0</v>
      </c>
      <c r="CN40" s="91">
        <v>0</v>
      </c>
      <c r="CO40" s="91">
        <v>1</v>
      </c>
      <c r="CP40" s="91">
        <v>0</v>
      </c>
      <c r="CQ40" s="91">
        <v>1</v>
      </c>
      <c r="CR40" s="91">
        <v>2</v>
      </c>
      <c r="CS40" s="91">
        <v>2</v>
      </c>
      <c r="CT40" s="91">
        <v>0</v>
      </c>
      <c r="CU40" s="91">
        <v>0</v>
      </c>
      <c r="CV40" s="91">
        <v>0</v>
      </c>
      <c r="CW40" s="91">
        <v>29</v>
      </c>
      <c r="CX40" s="91">
        <v>52</v>
      </c>
      <c r="CY40" s="91">
        <v>65</v>
      </c>
      <c r="CZ40" s="91">
        <v>75</v>
      </c>
      <c r="DA40" s="91">
        <v>35</v>
      </c>
      <c r="DB40" s="91">
        <v>256</v>
      </c>
      <c r="DC40" s="91">
        <v>256</v>
      </c>
      <c r="DD40" s="91">
        <v>0</v>
      </c>
      <c r="DE40" s="91">
        <v>0</v>
      </c>
      <c r="DF40" s="91">
        <v>0</v>
      </c>
      <c r="DG40" s="91">
        <v>28</v>
      </c>
      <c r="DH40" s="91">
        <v>51</v>
      </c>
      <c r="DI40" s="91">
        <v>64</v>
      </c>
      <c r="DJ40" s="91">
        <v>71</v>
      </c>
      <c r="DK40" s="91">
        <v>35</v>
      </c>
      <c r="DL40" s="91">
        <v>249</v>
      </c>
      <c r="DM40" s="91">
        <v>249</v>
      </c>
      <c r="DN40" s="91">
        <v>0</v>
      </c>
      <c r="DO40" s="91">
        <v>0</v>
      </c>
      <c r="DP40" s="91">
        <v>0</v>
      </c>
      <c r="DQ40" s="91">
        <v>1</v>
      </c>
      <c r="DR40" s="91">
        <v>1</v>
      </c>
      <c r="DS40" s="91">
        <v>1</v>
      </c>
      <c r="DT40" s="91">
        <v>4</v>
      </c>
      <c r="DU40" s="91">
        <v>0</v>
      </c>
      <c r="DV40" s="91">
        <v>7</v>
      </c>
      <c r="DW40" s="91">
        <v>7</v>
      </c>
      <c r="DX40" s="91">
        <v>0</v>
      </c>
      <c r="DY40" s="91">
        <v>0</v>
      </c>
      <c r="DZ40" s="91">
        <v>0</v>
      </c>
      <c r="EA40" s="91">
        <v>2</v>
      </c>
      <c r="EB40" s="91">
        <v>5</v>
      </c>
      <c r="EC40" s="91">
        <v>14</v>
      </c>
      <c r="ED40" s="91">
        <v>45</v>
      </c>
      <c r="EE40" s="91">
        <v>81</v>
      </c>
      <c r="EF40" s="91">
        <v>147</v>
      </c>
      <c r="EG40" s="91">
        <v>147</v>
      </c>
      <c r="EH40" s="91">
        <v>0</v>
      </c>
      <c r="EI40" s="91">
        <v>0</v>
      </c>
      <c r="EJ40" s="91">
        <v>0</v>
      </c>
      <c r="EK40" s="91">
        <v>2</v>
      </c>
      <c r="EL40" s="91">
        <v>4</v>
      </c>
      <c r="EM40" s="91">
        <v>14</v>
      </c>
      <c r="EN40" s="91">
        <v>42</v>
      </c>
      <c r="EO40" s="91">
        <v>78</v>
      </c>
      <c r="EP40" s="91">
        <v>140</v>
      </c>
      <c r="EQ40" s="91">
        <v>140</v>
      </c>
      <c r="ER40" s="91">
        <v>0</v>
      </c>
      <c r="ES40" s="91">
        <v>0</v>
      </c>
      <c r="ET40" s="91">
        <v>0</v>
      </c>
      <c r="EU40" s="91">
        <v>0</v>
      </c>
      <c r="EV40" s="91">
        <v>1</v>
      </c>
      <c r="EW40" s="91">
        <v>0</v>
      </c>
      <c r="EX40" s="91">
        <v>3</v>
      </c>
      <c r="EY40" s="91">
        <v>3</v>
      </c>
      <c r="EZ40" s="91">
        <v>7</v>
      </c>
      <c r="FA40" s="92">
        <v>7</v>
      </c>
      <c r="FB40" s="90">
        <v>1</v>
      </c>
      <c r="FC40" s="90">
        <v>2</v>
      </c>
      <c r="FD40" s="90">
        <v>3</v>
      </c>
      <c r="FE40" s="90">
        <v>65</v>
      </c>
      <c r="FF40" s="90">
        <v>117</v>
      </c>
      <c r="FG40" s="90">
        <v>215</v>
      </c>
      <c r="FH40" s="90">
        <v>285</v>
      </c>
      <c r="FI40" s="90">
        <v>259</v>
      </c>
      <c r="FJ40" s="90">
        <v>941</v>
      </c>
      <c r="FK40" s="93">
        <v>944</v>
      </c>
    </row>
    <row r="41" spans="1:167" s="75" customFormat="1" ht="18.75" customHeight="1">
      <c r="A41" s="89" t="s">
        <v>48</v>
      </c>
      <c r="B41" s="90">
        <v>283</v>
      </c>
      <c r="C41" s="90">
        <v>332</v>
      </c>
      <c r="D41" s="90">
        <v>615</v>
      </c>
      <c r="E41" s="90">
        <v>6</v>
      </c>
      <c r="F41" s="90">
        <v>773</v>
      </c>
      <c r="G41" s="90">
        <v>723</v>
      </c>
      <c r="H41" s="90">
        <v>393</v>
      </c>
      <c r="I41" s="90">
        <v>263</v>
      </c>
      <c r="J41" s="90">
        <v>155</v>
      </c>
      <c r="K41" s="90">
        <v>2313</v>
      </c>
      <c r="L41" s="90">
        <v>2928</v>
      </c>
      <c r="M41" s="90">
        <v>2</v>
      </c>
      <c r="N41" s="90">
        <v>9</v>
      </c>
      <c r="O41" s="90">
        <v>11</v>
      </c>
      <c r="P41" s="90">
        <v>0</v>
      </c>
      <c r="Q41" s="90">
        <v>26</v>
      </c>
      <c r="R41" s="90">
        <v>30</v>
      </c>
      <c r="S41" s="90">
        <v>24</v>
      </c>
      <c r="T41" s="90">
        <v>13</v>
      </c>
      <c r="U41" s="90">
        <v>7</v>
      </c>
      <c r="V41" s="90">
        <v>100</v>
      </c>
      <c r="W41" s="90">
        <v>111</v>
      </c>
      <c r="X41" s="90">
        <v>285</v>
      </c>
      <c r="Y41" s="90">
        <v>341</v>
      </c>
      <c r="Z41" s="90">
        <v>626</v>
      </c>
      <c r="AA41" s="90">
        <v>6</v>
      </c>
      <c r="AB41" s="90">
        <v>799</v>
      </c>
      <c r="AC41" s="90">
        <v>753</v>
      </c>
      <c r="AD41" s="90">
        <v>417</v>
      </c>
      <c r="AE41" s="90">
        <v>276</v>
      </c>
      <c r="AF41" s="90">
        <v>162</v>
      </c>
      <c r="AG41" s="90">
        <v>2413</v>
      </c>
      <c r="AH41" s="90">
        <v>3039</v>
      </c>
      <c r="AI41" s="90">
        <v>0</v>
      </c>
      <c r="AJ41" s="90">
        <v>0</v>
      </c>
      <c r="AK41" s="90">
        <v>0</v>
      </c>
      <c r="AL41" s="90">
        <v>0</v>
      </c>
      <c r="AM41" s="90">
        <v>7</v>
      </c>
      <c r="AN41" s="90">
        <v>17</v>
      </c>
      <c r="AO41" s="90">
        <v>17</v>
      </c>
      <c r="AP41" s="90">
        <v>12</v>
      </c>
      <c r="AQ41" s="90">
        <v>10</v>
      </c>
      <c r="AR41" s="90">
        <v>63</v>
      </c>
      <c r="AS41" s="90">
        <v>63</v>
      </c>
      <c r="AT41" s="90">
        <v>0</v>
      </c>
      <c r="AU41" s="90">
        <v>0</v>
      </c>
      <c r="AV41" s="90">
        <v>0</v>
      </c>
      <c r="AW41" s="90">
        <v>0</v>
      </c>
      <c r="AX41" s="90">
        <v>0</v>
      </c>
      <c r="AY41" s="90">
        <v>0</v>
      </c>
      <c r="AZ41" s="90">
        <v>1</v>
      </c>
      <c r="BA41" s="90">
        <v>0</v>
      </c>
      <c r="BB41" s="90">
        <v>0</v>
      </c>
      <c r="BC41" s="90">
        <v>1</v>
      </c>
      <c r="BD41" s="90">
        <v>1</v>
      </c>
      <c r="BE41" s="90">
        <v>0</v>
      </c>
      <c r="BF41" s="90">
        <v>0</v>
      </c>
      <c r="BG41" s="90">
        <v>0</v>
      </c>
      <c r="BH41" s="90">
        <v>0</v>
      </c>
      <c r="BI41" s="90">
        <v>7</v>
      </c>
      <c r="BJ41" s="90">
        <v>17</v>
      </c>
      <c r="BK41" s="90">
        <v>18</v>
      </c>
      <c r="BL41" s="90">
        <v>12</v>
      </c>
      <c r="BM41" s="90">
        <v>10</v>
      </c>
      <c r="BN41" s="90">
        <v>64</v>
      </c>
      <c r="BO41" s="90">
        <v>64</v>
      </c>
      <c r="BP41" s="90">
        <v>0</v>
      </c>
      <c r="BQ41" s="91">
        <v>0</v>
      </c>
      <c r="BR41" s="91">
        <v>0</v>
      </c>
      <c r="BS41" s="91">
        <v>16</v>
      </c>
      <c r="BT41" s="91">
        <v>61</v>
      </c>
      <c r="BU41" s="91">
        <v>104</v>
      </c>
      <c r="BV41" s="91">
        <v>147</v>
      </c>
      <c r="BW41" s="91">
        <v>99</v>
      </c>
      <c r="BX41" s="91">
        <v>427</v>
      </c>
      <c r="BY41" s="91">
        <v>427</v>
      </c>
      <c r="BZ41" s="91">
        <v>0</v>
      </c>
      <c r="CA41" s="91">
        <v>0</v>
      </c>
      <c r="CB41" s="91">
        <v>0</v>
      </c>
      <c r="CC41" s="91">
        <v>16</v>
      </c>
      <c r="CD41" s="91">
        <v>61</v>
      </c>
      <c r="CE41" s="91">
        <v>103</v>
      </c>
      <c r="CF41" s="91">
        <v>145</v>
      </c>
      <c r="CG41" s="91">
        <v>99</v>
      </c>
      <c r="CH41" s="91">
        <v>424</v>
      </c>
      <c r="CI41" s="91">
        <v>424</v>
      </c>
      <c r="CJ41" s="91">
        <v>0</v>
      </c>
      <c r="CK41" s="91">
        <v>0</v>
      </c>
      <c r="CL41" s="91">
        <v>0</v>
      </c>
      <c r="CM41" s="91">
        <v>0</v>
      </c>
      <c r="CN41" s="91">
        <v>0</v>
      </c>
      <c r="CO41" s="91">
        <v>1</v>
      </c>
      <c r="CP41" s="91">
        <v>2</v>
      </c>
      <c r="CQ41" s="91">
        <v>0</v>
      </c>
      <c r="CR41" s="91">
        <v>3</v>
      </c>
      <c r="CS41" s="91">
        <v>3</v>
      </c>
      <c r="CT41" s="91">
        <v>0</v>
      </c>
      <c r="CU41" s="91">
        <v>0</v>
      </c>
      <c r="CV41" s="91">
        <v>0</v>
      </c>
      <c r="CW41" s="91">
        <v>31</v>
      </c>
      <c r="CX41" s="91">
        <v>77</v>
      </c>
      <c r="CY41" s="91">
        <v>96</v>
      </c>
      <c r="CZ41" s="91">
        <v>149</v>
      </c>
      <c r="DA41" s="91">
        <v>65</v>
      </c>
      <c r="DB41" s="91">
        <v>418</v>
      </c>
      <c r="DC41" s="91">
        <v>418</v>
      </c>
      <c r="DD41" s="91">
        <v>0</v>
      </c>
      <c r="DE41" s="91">
        <v>0</v>
      </c>
      <c r="DF41" s="91">
        <v>0</v>
      </c>
      <c r="DG41" s="91">
        <v>29</v>
      </c>
      <c r="DH41" s="91">
        <v>76</v>
      </c>
      <c r="DI41" s="91">
        <v>90</v>
      </c>
      <c r="DJ41" s="91">
        <v>145</v>
      </c>
      <c r="DK41" s="91">
        <v>65</v>
      </c>
      <c r="DL41" s="91">
        <v>405</v>
      </c>
      <c r="DM41" s="91">
        <v>405</v>
      </c>
      <c r="DN41" s="91">
        <v>0</v>
      </c>
      <c r="DO41" s="91">
        <v>0</v>
      </c>
      <c r="DP41" s="91">
        <v>0</v>
      </c>
      <c r="DQ41" s="91">
        <v>2</v>
      </c>
      <c r="DR41" s="91">
        <v>1</v>
      </c>
      <c r="DS41" s="91">
        <v>6</v>
      </c>
      <c r="DT41" s="91">
        <v>4</v>
      </c>
      <c r="DU41" s="91">
        <v>0</v>
      </c>
      <c r="DV41" s="91">
        <v>13</v>
      </c>
      <c r="DW41" s="91">
        <v>13</v>
      </c>
      <c r="DX41" s="91">
        <v>0</v>
      </c>
      <c r="DY41" s="91">
        <v>0</v>
      </c>
      <c r="DZ41" s="91">
        <v>0</v>
      </c>
      <c r="EA41" s="91">
        <v>0</v>
      </c>
      <c r="EB41" s="91">
        <v>7</v>
      </c>
      <c r="EC41" s="91">
        <v>5</v>
      </c>
      <c r="ED41" s="91">
        <v>39</v>
      </c>
      <c r="EE41" s="91">
        <v>95</v>
      </c>
      <c r="EF41" s="91">
        <v>146</v>
      </c>
      <c r="EG41" s="91">
        <v>146</v>
      </c>
      <c r="EH41" s="91">
        <v>0</v>
      </c>
      <c r="EI41" s="91">
        <v>0</v>
      </c>
      <c r="EJ41" s="91">
        <v>0</v>
      </c>
      <c r="EK41" s="91">
        <v>0</v>
      </c>
      <c r="EL41" s="91">
        <v>7</v>
      </c>
      <c r="EM41" s="91">
        <v>5</v>
      </c>
      <c r="EN41" s="91">
        <v>39</v>
      </c>
      <c r="EO41" s="91">
        <v>86</v>
      </c>
      <c r="EP41" s="91">
        <v>137</v>
      </c>
      <c r="EQ41" s="91">
        <v>137</v>
      </c>
      <c r="ER41" s="91">
        <v>0</v>
      </c>
      <c r="ES41" s="91">
        <v>0</v>
      </c>
      <c r="ET41" s="91">
        <v>0</v>
      </c>
      <c r="EU41" s="91">
        <v>0</v>
      </c>
      <c r="EV41" s="91">
        <v>0</v>
      </c>
      <c r="EW41" s="91">
        <v>0</v>
      </c>
      <c r="EX41" s="91">
        <v>0</v>
      </c>
      <c r="EY41" s="91">
        <v>9</v>
      </c>
      <c r="EZ41" s="91">
        <v>9</v>
      </c>
      <c r="FA41" s="92">
        <v>9</v>
      </c>
      <c r="FB41" s="90">
        <v>0</v>
      </c>
      <c r="FC41" s="90">
        <v>0</v>
      </c>
      <c r="FD41" s="90">
        <v>0</v>
      </c>
      <c r="FE41" s="90">
        <v>47</v>
      </c>
      <c r="FF41" s="90">
        <v>145</v>
      </c>
      <c r="FG41" s="90">
        <v>203</v>
      </c>
      <c r="FH41" s="90">
        <v>333</v>
      </c>
      <c r="FI41" s="90">
        <v>259</v>
      </c>
      <c r="FJ41" s="90">
        <v>987</v>
      </c>
      <c r="FK41" s="93">
        <v>987</v>
      </c>
    </row>
    <row r="42" spans="1:167" s="75" customFormat="1" ht="18.75" customHeight="1">
      <c r="A42" s="89" t="s">
        <v>49</v>
      </c>
      <c r="B42" s="90">
        <v>249</v>
      </c>
      <c r="C42" s="90">
        <v>338</v>
      </c>
      <c r="D42" s="90">
        <v>587</v>
      </c>
      <c r="E42" s="90">
        <v>1</v>
      </c>
      <c r="F42" s="90">
        <v>557</v>
      </c>
      <c r="G42" s="90">
        <v>536</v>
      </c>
      <c r="H42" s="90">
        <v>351</v>
      </c>
      <c r="I42" s="90">
        <v>228</v>
      </c>
      <c r="J42" s="90">
        <v>135</v>
      </c>
      <c r="K42" s="90">
        <v>1808</v>
      </c>
      <c r="L42" s="90">
        <v>2395</v>
      </c>
      <c r="M42" s="90">
        <v>5</v>
      </c>
      <c r="N42" s="90">
        <v>8</v>
      </c>
      <c r="O42" s="90">
        <v>13</v>
      </c>
      <c r="P42" s="90">
        <v>0</v>
      </c>
      <c r="Q42" s="90">
        <v>23</v>
      </c>
      <c r="R42" s="90">
        <v>29</v>
      </c>
      <c r="S42" s="90">
        <v>17</v>
      </c>
      <c r="T42" s="90">
        <v>19</v>
      </c>
      <c r="U42" s="90">
        <v>9</v>
      </c>
      <c r="V42" s="90">
        <v>97</v>
      </c>
      <c r="W42" s="90">
        <v>110</v>
      </c>
      <c r="X42" s="90">
        <v>254</v>
      </c>
      <c r="Y42" s="90">
        <v>346</v>
      </c>
      <c r="Z42" s="90">
        <v>600</v>
      </c>
      <c r="AA42" s="90">
        <v>1</v>
      </c>
      <c r="AB42" s="90">
        <v>580</v>
      </c>
      <c r="AC42" s="90">
        <v>565</v>
      </c>
      <c r="AD42" s="90">
        <v>368</v>
      </c>
      <c r="AE42" s="90">
        <v>247</v>
      </c>
      <c r="AF42" s="90">
        <v>144</v>
      </c>
      <c r="AG42" s="90">
        <v>1905</v>
      </c>
      <c r="AH42" s="90">
        <v>2505</v>
      </c>
      <c r="AI42" s="90">
        <v>0</v>
      </c>
      <c r="AJ42" s="90">
        <v>0</v>
      </c>
      <c r="AK42" s="90">
        <v>0</v>
      </c>
      <c r="AL42" s="90">
        <v>0</v>
      </c>
      <c r="AM42" s="90">
        <v>14</v>
      </c>
      <c r="AN42" s="90">
        <v>30</v>
      </c>
      <c r="AO42" s="90">
        <v>35</v>
      </c>
      <c r="AP42" s="90">
        <v>22</v>
      </c>
      <c r="AQ42" s="90">
        <v>14</v>
      </c>
      <c r="AR42" s="90">
        <v>115</v>
      </c>
      <c r="AS42" s="90">
        <v>115</v>
      </c>
      <c r="AT42" s="90">
        <v>0</v>
      </c>
      <c r="AU42" s="90">
        <v>0</v>
      </c>
      <c r="AV42" s="90">
        <v>0</v>
      </c>
      <c r="AW42" s="90">
        <v>0</v>
      </c>
      <c r="AX42" s="90">
        <v>0</v>
      </c>
      <c r="AY42" s="90">
        <v>1</v>
      </c>
      <c r="AZ42" s="90">
        <v>1</v>
      </c>
      <c r="BA42" s="90">
        <v>0</v>
      </c>
      <c r="BB42" s="90">
        <v>0</v>
      </c>
      <c r="BC42" s="90">
        <v>2</v>
      </c>
      <c r="BD42" s="90">
        <v>2</v>
      </c>
      <c r="BE42" s="90">
        <v>0</v>
      </c>
      <c r="BF42" s="90">
        <v>0</v>
      </c>
      <c r="BG42" s="90">
        <v>0</v>
      </c>
      <c r="BH42" s="90">
        <v>0</v>
      </c>
      <c r="BI42" s="90">
        <v>14</v>
      </c>
      <c r="BJ42" s="90">
        <v>31</v>
      </c>
      <c r="BK42" s="90">
        <v>36</v>
      </c>
      <c r="BL42" s="90">
        <v>22</v>
      </c>
      <c r="BM42" s="90">
        <v>14</v>
      </c>
      <c r="BN42" s="90">
        <v>117</v>
      </c>
      <c r="BO42" s="90">
        <v>117</v>
      </c>
      <c r="BP42" s="90">
        <v>0</v>
      </c>
      <c r="BQ42" s="91">
        <v>1</v>
      </c>
      <c r="BR42" s="91">
        <v>1</v>
      </c>
      <c r="BS42" s="91">
        <v>36</v>
      </c>
      <c r="BT42" s="91">
        <v>83</v>
      </c>
      <c r="BU42" s="91">
        <v>129</v>
      </c>
      <c r="BV42" s="91">
        <v>181</v>
      </c>
      <c r="BW42" s="91">
        <v>165</v>
      </c>
      <c r="BX42" s="91">
        <v>594</v>
      </c>
      <c r="BY42" s="91">
        <v>595</v>
      </c>
      <c r="BZ42" s="91">
        <v>0</v>
      </c>
      <c r="CA42" s="91">
        <v>1</v>
      </c>
      <c r="CB42" s="91">
        <v>1</v>
      </c>
      <c r="CC42" s="91">
        <v>36</v>
      </c>
      <c r="CD42" s="91">
        <v>83</v>
      </c>
      <c r="CE42" s="91">
        <v>129</v>
      </c>
      <c r="CF42" s="91">
        <v>181</v>
      </c>
      <c r="CG42" s="91">
        <v>165</v>
      </c>
      <c r="CH42" s="91">
        <v>594</v>
      </c>
      <c r="CI42" s="91">
        <v>595</v>
      </c>
      <c r="CJ42" s="91">
        <v>0</v>
      </c>
      <c r="CK42" s="91">
        <v>0</v>
      </c>
      <c r="CL42" s="91">
        <v>0</v>
      </c>
      <c r="CM42" s="91">
        <v>0</v>
      </c>
      <c r="CN42" s="91">
        <v>0</v>
      </c>
      <c r="CO42" s="91">
        <v>0</v>
      </c>
      <c r="CP42" s="91">
        <v>0</v>
      </c>
      <c r="CQ42" s="91">
        <v>0</v>
      </c>
      <c r="CR42" s="91">
        <v>0</v>
      </c>
      <c r="CS42" s="91">
        <v>0</v>
      </c>
      <c r="CT42" s="91">
        <v>0</v>
      </c>
      <c r="CU42" s="91">
        <v>0</v>
      </c>
      <c r="CV42" s="91">
        <v>0</v>
      </c>
      <c r="CW42" s="91">
        <v>22</v>
      </c>
      <c r="CX42" s="91">
        <v>56</v>
      </c>
      <c r="CY42" s="91">
        <v>61</v>
      </c>
      <c r="CZ42" s="91">
        <v>69</v>
      </c>
      <c r="DA42" s="91">
        <v>24</v>
      </c>
      <c r="DB42" s="91">
        <v>232</v>
      </c>
      <c r="DC42" s="91">
        <v>232</v>
      </c>
      <c r="DD42" s="91">
        <v>0</v>
      </c>
      <c r="DE42" s="91">
        <v>0</v>
      </c>
      <c r="DF42" s="91">
        <v>0</v>
      </c>
      <c r="DG42" s="91">
        <v>22</v>
      </c>
      <c r="DH42" s="91">
        <v>56</v>
      </c>
      <c r="DI42" s="91">
        <v>59</v>
      </c>
      <c r="DJ42" s="91">
        <v>68</v>
      </c>
      <c r="DK42" s="91">
        <v>24</v>
      </c>
      <c r="DL42" s="91">
        <v>229</v>
      </c>
      <c r="DM42" s="91">
        <v>229</v>
      </c>
      <c r="DN42" s="91">
        <v>0</v>
      </c>
      <c r="DO42" s="91">
        <v>0</v>
      </c>
      <c r="DP42" s="91">
        <v>0</v>
      </c>
      <c r="DQ42" s="91">
        <v>0</v>
      </c>
      <c r="DR42" s="91">
        <v>0</v>
      </c>
      <c r="DS42" s="91">
        <v>2</v>
      </c>
      <c r="DT42" s="91">
        <v>1</v>
      </c>
      <c r="DU42" s="91">
        <v>0</v>
      </c>
      <c r="DV42" s="91">
        <v>3</v>
      </c>
      <c r="DW42" s="91">
        <v>3</v>
      </c>
      <c r="DX42" s="91">
        <v>0</v>
      </c>
      <c r="DY42" s="91">
        <v>0</v>
      </c>
      <c r="DZ42" s="91">
        <v>0</v>
      </c>
      <c r="EA42" s="91">
        <v>0</v>
      </c>
      <c r="EB42" s="91">
        <v>2</v>
      </c>
      <c r="EC42" s="91">
        <v>14</v>
      </c>
      <c r="ED42" s="91">
        <v>35</v>
      </c>
      <c r="EE42" s="91">
        <v>99</v>
      </c>
      <c r="EF42" s="91">
        <v>150</v>
      </c>
      <c r="EG42" s="91">
        <v>150</v>
      </c>
      <c r="EH42" s="91">
        <v>0</v>
      </c>
      <c r="EI42" s="91">
        <v>0</v>
      </c>
      <c r="EJ42" s="91">
        <v>0</v>
      </c>
      <c r="EK42" s="91">
        <v>0</v>
      </c>
      <c r="EL42" s="91">
        <v>2</v>
      </c>
      <c r="EM42" s="91">
        <v>14</v>
      </c>
      <c r="EN42" s="91">
        <v>32</v>
      </c>
      <c r="EO42" s="91">
        <v>95</v>
      </c>
      <c r="EP42" s="91">
        <v>143</v>
      </c>
      <c r="EQ42" s="91">
        <v>143</v>
      </c>
      <c r="ER42" s="91">
        <v>0</v>
      </c>
      <c r="ES42" s="91">
        <v>0</v>
      </c>
      <c r="ET42" s="91">
        <v>0</v>
      </c>
      <c r="EU42" s="91">
        <v>0</v>
      </c>
      <c r="EV42" s="91">
        <v>0</v>
      </c>
      <c r="EW42" s="91">
        <v>0</v>
      </c>
      <c r="EX42" s="91">
        <v>3</v>
      </c>
      <c r="EY42" s="91">
        <v>4</v>
      </c>
      <c r="EZ42" s="91">
        <v>7</v>
      </c>
      <c r="FA42" s="92">
        <v>7</v>
      </c>
      <c r="FB42" s="90">
        <v>0</v>
      </c>
      <c r="FC42" s="90">
        <v>1</v>
      </c>
      <c r="FD42" s="90">
        <v>1</v>
      </c>
      <c r="FE42" s="90">
        <v>58</v>
      </c>
      <c r="FF42" s="90">
        <v>141</v>
      </c>
      <c r="FG42" s="90">
        <v>202</v>
      </c>
      <c r="FH42" s="90">
        <v>285</v>
      </c>
      <c r="FI42" s="90">
        <v>287</v>
      </c>
      <c r="FJ42" s="90">
        <v>973</v>
      </c>
      <c r="FK42" s="93">
        <v>974</v>
      </c>
    </row>
    <row r="43" spans="1:167" s="75" customFormat="1" ht="18.75" customHeight="1">
      <c r="A43" s="89" t="s">
        <v>50</v>
      </c>
      <c r="B43" s="90">
        <v>208</v>
      </c>
      <c r="C43" s="90">
        <v>106</v>
      </c>
      <c r="D43" s="90">
        <v>314</v>
      </c>
      <c r="E43" s="90">
        <v>2</v>
      </c>
      <c r="F43" s="90">
        <v>560</v>
      </c>
      <c r="G43" s="90">
        <v>404</v>
      </c>
      <c r="H43" s="90">
        <v>269</v>
      </c>
      <c r="I43" s="90">
        <v>170</v>
      </c>
      <c r="J43" s="90">
        <v>116</v>
      </c>
      <c r="K43" s="90">
        <v>1521</v>
      </c>
      <c r="L43" s="90">
        <v>1835</v>
      </c>
      <c r="M43" s="90">
        <v>2</v>
      </c>
      <c r="N43" s="90">
        <v>3</v>
      </c>
      <c r="O43" s="90">
        <v>5</v>
      </c>
      <c r="P43" s="90">
        <v>0</v>
      </c>
      <c r="Q43" s="90">
        <v>13</v>
      </c>
      <c r="R43" s="90">
        <v>16</v>
      </c>
      <c r="S43" s="90">
        <v>12</v>
      </c>
      <c r="T43" s="90">
        <v>5</v>
      </c>
      <c r="U43" s="90">
        <v>6</v>
      </c>
      <c r="V43" s="90">
        <v>52</v>
      </c>
      <c r="W43" s="90">
        <v>57</v>
      </c>
      <c r="X43" s="90">
        <v>210</v>
      </c>
      <c r="Y43" s="90">
        <v>109</v>
      </c>
      <c r="Z43" s="90">
        <v>319</v>
      </c>
      <c r="AA43" s="90">
        <v>2</v>
      </c>
      <c r="AB43" s="90">
        <v>573</v>
      </c>
      <c r="AC43" s="90">
        <v>420</v>
      </c>
      <c r="AD43" s="90">
        <v>281</v>
      </c>
      <c r="AE43" s="90">
        <v>175</v>
      </c>
      <c r="AF43" s="90">
        <v>122</v>
      </c>
      <c r="AG43" s="90">
        <v>1573</v>
      </c>
      <c r="AH43" s="90">
        <v>1892</v>
      </c>
      <c r="AI43" s="90">
        <v>0</v>
      </c>
      <c r="AJ43" s="90">
        <v>0</v>
      </c>
      <c r="AK43" s="90">
        <v>0</v>
      </c>
      <c r="AL43" s="90">
        <v>0</v>
      </c>
      <c r="AM43" s="90">
        <v>15</v>
      </c>
      <c r="AN43" s="90">
        <v>28</v>
      </c>
      <c r="AO43" s="90">
        <v>29</v>
      </c>
      <c r="AP43" s="90">
        <v>13</v>
      </c>
      <c r="AQ43" s="90">
        <v>4</v>
      </c>
      <c r="AR43" s="90">
        <v>89</v>
      </c>
      <c r="AS43" s="90">
        <v>89</v>
      </c>
      <c r="AT43" s="90">
        <v>0</v>
      </c>
      <c r="AU43" s="90">
        <v>0</v>
      </c>
      <c r="AV43" s="90">
        <v>0</v>
      </c>
      <c r="AW43" s="90">
        <v>0</v>
      </c>
      <c r="AX43" s="90">
        <v>0</v>
      </c>
      <c r="AY43" s="90">
        <v>0</v>
      </c>
      <c r="AZ43" s="90">
        <v>0</v>
      </c>
      <c r="BA43" s="90">
        <v>0</v>
      </c>
      <c r="BB43" s="90">
        <v>0</v>
      </c>
      <c r="BC43" s="90">
        <v>0</v>
      </c>
      <c r="BD43" s="90">
        <v>0</v>
      </c>
      <c r="BE43" s="90">
        <v>0</v>
      </c>
      <c r="BF43" s="90">
        <v>0</v>
      </c>
      <c r="BG43" s="90">
        <v>0</v>
      </c>
      <c r="BH43" s="90">
        <v>0</v>
      </c>
      <c r="BI43" s="90">
        <v>15</v>
      </c>
      <c r="BJ43" s="90">
        <v>28</v>
      </c>
      <c r="BK43" s="90">
        <v>29</v>
      </c>
      <c r="BL43" s="90">
        <v>13</v>
      </c>
      <c r="BM43" s="90">
        <v>4</v>
      </c>
      <c r="BN43" s="90">
        <v>89</v>
      </c>
      <c r="BO43" s="90">
        <v>89</v>
      </c>
      <c r="BP43" s="90">
        <v>0</v>
      </c>
      <c r="BQ43" s="91">
        <v>0</v>
      </c>
      <c r="BR43" s="91">
        <v>0</v>
      </c>
      <c r="BS43" s="91">
        <v>16</v>
      </c>
      <c r="BT43" s="91">
        <v>33</v>
      </c>
      <c r="BU43" s="91">
        <v>65</v>
      </c>
      <c r="BV43" s="91">
        <v>117</v>
      </c>
      <c r="BW43" s="91">
        <v>119</v>
      </c>
      <c r="BX43" s="91">
        <v>350</v>
      </c>
      <c r="BY43" s="91">
        <v>350</v>
      </c>
      <c r="BZ43" s="91">
        <v>0</v>
      </c>
      <c r="CA43" s="91">
        <v>0</v>
      </c>
      <c r="CB43" s="91">
        <v>0</v>
      </c>
      <c r="CC43" s="91">
        <v>16</v>
      </c>
      <c r="CD43" s="91">
        <v>32</v>
      </c>
      <c r="CE43" s="91">
        <v>64</v>
      </c>
      <c r="CF43" s="91">
        <v>115</v>
      </c>
      <c r="CG43" s="91">
        <v>118</v>
      </c>
      <c r="CH43" s="91">
        <v>345</v>
      </c>
      <c r="CI43" s="91">
        <v>345</v>
      </c>
      <c r="CJ43" s="91">
        <v>0</v>
      </c>
      <c r="CK43" s="91">
        <v>0</v>
      </c>
      <c r="CL43" s="91">
        <v>0</v>
      </c>
      <c r="CM43" s="91">
        <v>0</v>
      </c>
      <c r="CN43" s="91">
        <v>1</v>
      </c>
      <c r="CO43" s="91">
        <v>1</v>
      </c>
      <c r="CP43" s="91">
        <v>2</v>
      </c>
      <c r="CQ43" s="91">
        <v>1</v>
      </c>
      <c r="CR43" s="91">
        <v>5</v>
      </c>
      <c r="CS43" s="91">
        <v>5</v>
      </c>
      <c r="CT43" s="91">
        <v>0</v>
      </c>
      <c r="CU43" s="91">
        <v>0</v>
      </c>
      <c r="CV43" s="91">
        <v>0</v>
      </c>
      <c r="CW43" s="91">
        <v>21</v>
      </c>
      <c r="CX43" s="91">
        <v>23</v>
      </c>
      <c r="CY43" s="91">
        <v>50</v>
      </c>
      <c r="CZ43" s="91">
        <v>29</v>
      </c>
      <c r="DA43" s="91">
        <v>22</v>
      </c>
      <c r="DB43" s="91">
        <v>145</v>
      </c>
      <c r="DC43" s="91">
        <v>145</v>
      </c>
      <c r="DD43" s="91">
        <v>0</v>
      </c>
      <c r="DE43" s="91">
        <v>0</v>
      </c>
      <c r="DF43" s="91">
        <v>0</v>
      </c>
      <c r="DG43" s="91">
        <v>21</v>
      </c>
      <c r="DH43" s="91">
        <v>23</v>
      </c>
      <c r="DI43" s="91">
        <v>49</v>
      </c>
      <c r="DJ43" s="91">
        <v>27</v>
      </c>
      <c r="DK43" s="91">
        <v>21</v>
      </c>
      <c r="DL43" s="91">
        <v>141</v>
      </c>
      <c r="DM43" s="91">
        <v>141</v>
      </c>
      <c r="DN43" s="91">
        <v>0</v>
      </c>
      <c r="DO43" s="91">
        <v>0</v>
      </c>
      <c r="DP43" s="91">
        <v>0</v>
      </c>
      <c r="DQ43" s="91">
        <v>0</v>
      </c>
      <c r="DR43" s="91">
        <v>0</v>
      </c>
      <c r="DS43" s="91">
        <v>1</v>
      </c>
      <c r="DT43" s="91">
        <v>2</v>
      </c>
      <c r="DU43" s="91">
        <v>1</v>
      </c>
      <c r="DV43" s="91">
        <v>4</v>
      </c>
      <c r="DW43" s="91">
        <v>4</v>
      </c>
      <c r="DX43" s="91">
        <v>0</v>
      </c>
      <c r="DY43" s="91">
        <v>0</v>
      </c>
      <c r="DZ43" s="91">
        <v>0</v>
      </c>
      <c r="EA43" s="91">
        <v>0</v>
      </c>
      <c r="EB43" s="91">
        <v>7</v>
      </c>
      <c r="EC43" s="91">
        <v>10</v>
      </c>
      <c r="ED43" s="91">
        <v>22</v>
      </c>
      <c r="EE43" s="91">
        <v>54</v>
      </c>
      <c r="EF43" s="91">
        <v>93</v>
      </c>
      <c r="EG43" s="91">
        <v>93</v>
      </c>
      <c r="EH43" s="91">
        <v>0</v>
      </c>
      <c r="EI43" s="91">
        <v>0</v>
      </c>
      <c r="EJ43" s="91">
        <v>0</v>
      </c>
      <c r="EK43" s="91">
        <v>0</v>
      </c>
      <c r="EL43" s="91">
        <v>7</v>
      </c>
      <c r="EM43" s="91">
        <v>10</v>
      </c>
      <c r="EN43" s="91">
        <v>22</v>
      </c>
      <c r="EO43" s="91">
        <v>51</v>
      </c>
      <c r="EP43" s="91">
        <v>90</v>
      </c>
      <c r="EQ43" s="91">
        <v>90</v>
      </c>
      <c r="ER43" s="91">
        <v>0</v>
      </c>
      <c r="ES43" s="91">
        <v>0</v>
      </c>
      <c r="ET43" s="91">
        <v>0</v>
      </c>
      <c r="EU43" s="91">
        <v>0</v>
      </c>
      <c r="EV43" s="91">
        <v>0</v>
      </c>
      <c r="EW43" s="91">
        <v>0</v>
      </c>
      <c r="EX43" s="91">
        <v>0</v>
      </c>
      <c r="EY43" s="91">
        <v>3</v>
      </c>
      <c r="EZ43" s="91">
        <v>3</v>
      </c>
      <c r="FA43" s="92">
        <v>3</v>
      </c>
      <c r="FB43" s="90">
        <v>0</v>
      </c>
      <c r="FC43" s="90">
        <v>0</v>
      </c>
      <c r="FD43" s="90">
        <v>0</v>
      </c>
      <c r="FE43" s="90">
        <v>37</v>
      </c>
      <c r="FF43" s="90">
        <v>63</v>
      </c>
      <c r="FG43" s="90">
        <v>125</v>
      </c>
      <c r="FH43" s="90">
        <v>167</v>
      </c>
      <c r="FI43" s="90">
        <v>192</v>
      </c>
      <c r="FJ43" s="90">
        <v>584</v>
      </c>
      <c r="FK43" s="93">
        <v>584</v>
      </c>
    </row>
    <row r="44" spans="1:167" s="75" customFormat="1" ht="18.75" customHeight="1">
      <c r="A44" s="89" t="s">
        <v>51</v>
      </c>
      <c r="B44" s="90">
        <v>191</v>
      </c>
      <c r="C44" s="90">
        <v>163</v>
      </c>
      <c r="D44" s="90">
        <v>354</v>
      </c>
      <c r="E44" s="90">
        <v>4</v>
      </c>
      <c r="F44" s="90">
        <v>191</v>
      </c>
      <c r="G44" s="90">
        <v>205</v>
      </c>
      <c r="H44" s="90">
        <v>151</v>
      </c>
      <c r="I44" s="90">
        <v>87</v>
      </c>
      <c r="J44" s="90">
        <v>67</v>
      </c>
      <c r="K44" s="90">
        <v>705</v>
      </c>
      <c r="L44" s="90">
        <v>1059</v>
      </c>
      <c r="M44" s="90">
        <v>3</v>
      </c>
      <c r="N44" s="90">
        <v>11</v>
      </c>
      <c r="O44" s="90">
        <v>14</v>
      </c>
      <c r="P44" s="90">
        <v>1</v>
      </c>
      <c r="Q44" s="90">
        <v>2</v>
      </c>
      <c r="R44" s="90">
        <v>15</v>
      </c>
      <c r="S44" s="90">
        <v>4</v>
      </c>
      <c r="T44" s="90">
        <v>6</v>
      </c>
      <c r="U44" s="90">
        <v>10</v>
      </c>
      <c r="V44" s="90">
        <v>38</v>
      </c>
      <c r="W44" s="90">
        <v>52</v>
      </c>
      <c r="X44" s="90">
        <v>194</v>
      </c>
      <c r="Y44" s="90">
        <v>174</v>
      </c>
      <c r="Z44" s="90">
        <v>368</v>
      </c>
      <c r="AA44" s="90">
        <v>5</v>
      </c>
      <c r="AB44" s="90">
        <v>193</v>
      </c>
      <c r="AC44" s="90">
        <v>220</v>
      </c>
      <c r="AD44" s="90">
        <v>155</v>
      </c>
      <c r="AE44" s="90">
        <v>93</v>
      </c>
      <c r="AF44" s="90">
        <v>77</v>
      </c>
      <c r="AG44" s="90">
        <v>743</v>
      </c>
      <c r="AH44" s="90">
        <v>1111</v>
      </c>
      <c r="AI44" s="90">
        <v>0</v>
      </c>
      <c r="AJ44" s="90">
        <v>0</v>
      </c>
      <c r="AK44" s="90">
        <v>0</v>
      </c>
      <c r="AL44" s="90">
        <v>0</v>
      </c>
      <c r="AM44" s="90">
        <v>14</v>
      </c>
      <c r="AN44" s="90">
        <v>10</v>
      </c>
      <c r="AO44" s="90">
        <v>25</v>
      </c>
      <c r="AP44" s="90">
        <v>18</v>
      </c>
      <c r="AQ44" s="90">
        <v>12</v>
      </c>
      <c r="AR44" s="90">
        <v>79</v>
      </c>
      <c r="AS44" s="90">
        <v>79</v>
      </c>
      <c r="AT44" s="90">
        <v>0</v>
      </c>
      <c r="AU44" s="90">
        <v>0</v>
      </c>
      <c r="AV44" s="90">
        <v>0</v>
      </c>
      <c r="AW44" s="90">
        <v>0</v>
      </c>
      <c r="AX44" s="90">
        <v>0</v>
      </c>
      <c r="AY44" s="90">
        <v>0</v>
      </c>
      <c r="AZ44" s="90">
        <v>0</v>
      </c>
      <c r="BA44" s="90">
        <v>0</v>
      </c>
      <c r="BB44" s="90">
        <v>1</v>
      </c>
      <c r="BC44" s="90">
        <v>1</v>
      </c>
      <c r="BD44" s="90">
        <v>1</v>
      </c>
      <c r="BE44" s="90">
        <v>0</v>
      </c>
      <c r="BF44" s="90">
        <v>0</v>
      </c>
      <c r="BG44" s="90">
        <v>0</v>
      </c>
      <c r="BH44" s="90">
        <v>0</v>
      </c>
      <c r="BI44" s="90">
        <v>14</v>
      </c>
      <c r="BJ44" s="90">
        <v>10</v>
      </c>
      <c r="BK44" s="90">
        <v>25</v>
      </c>
      <c r="BL44" s="90">
        <v>18</v>
      </c>
      <c r="BM44" s="90">
        <v>13</v>
      </c>
      <c r="BN44" s="90">
        <v>80</v>
      </c>
      <c r="BO44" s="90">
        <v>80</v>
      </c>
      <c r="BP44" s="90">
        <v>0</v>
      </c>
      <c r="BQ44" s="91">
        <v>2</v>
      </c>
      <c r="BR44" s="91">
        <v>2</v>
      </c>
      <c r="BS44" s="91">
        <v>10</v>
      </c>
      <c r="BT44" s="91">
        <v>36</v>
      </c>
      <c r="BU44" s="91">
        <v>57</v>
      </c>
      <c r="BV44" s="91">
        <v>46</v>
      </c>
      <c r="BW44" s="91">
        <v>76</v>
      </c>
      <c r="BX44" s="91">
        <v>225</v>
      </c>
      <c r="BY44" s="91">
        <v>227</v>
      </c>
      <c r="BZ44" s="91">
        <v>0</v>
      </c>
      <c r="CA44" s="91">
        <v>2</v>
      </c>
      <c r="CB44" s="91">
        <v>2</v>
      </c>
      <c r="CC44" s="91">
        <v>10</v>
      </c>
      <c r="CD44" s="91">
        <v>36</v>
      </c>
      <c r="CE44" s="91">
        <v>57</v>
      </c>
      <c r="CF44" s="91">
        <v>46</v>
      </c>
      <c r="CG44" s="91">
        <v>76</v>
      </c>
      <c r="CH44" s="91">
        <v>225</v>
      </c>
      <c r="CI44" s="91">
        <v>227</v>
      </c>
      <c r="CJ44" s="91">
        <v>0</v>
      </c>
      <c r="CK44" s="91">
        <v>0</v>
      </c>
      <c r="CL44" s="91">
        <v>0</v>
      </c>
      <c r="CM44" s="91">
        <v>0</v>
      </c>
      <c r="CN44" s="91">
        <v>0</v>
      </c>
      <c r="CO44" s="91">
        <v>0</v>
      </c>
      <c r="CP44" s="91">
        <v>0</v>
      </c>
      <c r="CQ44" s="91">
        <v>0</v>
      </c>
      <c r="CR44" s="91">
        <v>0</v>
      </c>
      <c r="CS44" s="91">
        <v>0</v>
      </c>
      <c r="CT44" s="91">
        <v>0</v>
      </c>
      <c r="CU44" s="91">
        <v>3</v>
      </c>
      <c r="CV44" s="91">
        <v>3</v>
      </c>
      <c r="CW44" s="91">
        <v>11</v>
      </c>
      <c r="CX44" s="91">
        <v>30</v>
      </c>
      <c r="CY44" s="91">
        <v>34</v>
      </c>
      <c r="CZ44" s="91">
        <v>19</v>
      </c>
      <c r="DA44" s="91">
        <v>14</v>
      </c>
      <c r="DB44" s="91">
        <v>108</v>
      </c>
      <c r="DC44" s="91">
        <v>111</v>
      </c>
      <c r="DD44" s="91">
        <v>0</v>
      </c>
      <c r="DE44" s="91">
        <v>3</v>
      </c>
      <c r="DF44" s="91">
        <v>3</v>
      </c>
      <c r="DG44" s="91">
        <v>11</v>
      </c>
      <c r="DH44" s="91">
        <v>30</v>
      </c>
      <c r="DI44" s="91">
        <v>34</v>
      </c>
      <c r="DJ44" s="91">
        <v>19</v>
      </c>
      <c r="DK44" s="91">
        <v>14</v>
      </c>
      <c r="DL44" s="91">
        <v>108</v>
      </c>
      <c r="DM44" s="91">
        <v>111</v>
      </c>
      <c r="DN44" s="91">
        <v>0</v>
      </c>
      <c r="DO44" s="91">
        <v>0</v>
      </c>
      <c r="DP44" s="91">
        <v>0</v>
      </c>
      <c r="DQ44" s="91">
        <v>0</v>
      </c>
      <c r="DR44" s="91">
        <v>0</v>
      </c>
      <c r="DS44" s="91">
        <v>0</v>
      </c>
      <c r="DT44" s="91">
        <v>0</v>
      </c>
      <c r="DU44" s="91">
        <v>0</v>
      </c>
      <c r="DV44" s="91">
        <v>0</v>
      </c>
      <c r="DW44" s="91">
        <v>0</v>
      </c>
      <c r="DX44" s="91">
        <v>0</v>
      </c>
      <c r="DY44" s="91">
        <v>0</v>
      </c>
      <c r="DZ44" s="91">
        <v>0</v>
      </c>
      <c r="EA44" s="91">
        <v>1</v>
      </c>
      <c r="EB44" s="91">
        <v>0</v>
      </c>
      <c r="EC44" s="91">
        <v>5</v>
      </c>
      <c r="ED44" s="91">
        <v>10</v>
      </c>
      <c r="EE44" s="91">
        <v>28</v>
      </c>
      <c r="EF44" s="91">
        <v>44</v>
      </c>
      <c r="EG44" s="91">
        <v>44</v>
      </c>
      <c r="EH44" s="91">
        <v>0</v>
      </c>
      <c r="EI44" s="91">
        <v>0</v>
      </c>
      <c r="EJ44" s="91">
        <v>0</v>
      </c>
      <c r="EK44" s="91">
        <v>1</v>
      </c>
      <c r="EL44" s="91">
        <v>0</v>
      </c>
      <c r="EM44" s="91">
        <v>5</v>
      </c>
      <c r="EN44" s="91">
        <v>10</v>
      </c>
      <c r="EO44" s="91">
        <v>27</v>
      </c>
      <c r="EP44" s="91">
        <v>43</v>
      </c>
      <c r="EQ44" s="91">
        <v>43</v>
      </c>
      <c r="ER44" s="91">
        <v>0</v>
      </c>
      <c r="ES44" s="91">
        <v>0</v>
      </c>
      <c r="ET44" s="91">
        <v>0</v>
      </c>
      <c r="EU44" s="91">
        <v>0</v>
      </c>
      <c r="EV44" s="91">
        <v>0</v>
      </c>
      <c r="EW44" s="91">
        <v>0</v>
      </c>
      <c r="EX44" s="91">
        <v>0</v>
      </c>
      <c r="EY44" s="91">
        <v>1</v>
      </c>
      <c r="EZ44" s="91">
        <v>1</v>
      </c>
      <c r="FA44" s="92">
        <v>1</v>
      </c>
      <c r="FB44" s="90">
        <v>0</v>
      </c>
      <c r="FC44" s="90">
        <v>5</v>
      </c>
      <c r="FD44" s="90">
        <v>5</v>
      </c>
      <c r="FE44" s="90">
        <v>22</v>
      </c>
      <c r="FF44" s="90">
        <v>66</v>
      </c>
      <c r="FG44" s="90">
        <v>94</v>
      </c>
      <c r="FH44" s="90">
        <v>75</v>
      </c>
      <c r="FI44" s="90">
        <v>118</v>
      </c>
      <c r="FJ44" s="90">
        <v>375</v>
      </c>
      <c r="FK44" s="93">
        <v>380</v>
      </c>
    </row>
    <row r="45" spans="1:167" s="75" customFormat="1" ht="18.75" customHeight="1">
      <c r="A45" s="89" t="s">
        <v>52</v>
      </c>
      <c r="B45" s="90">
        <v>21</v>
      </c>
      <c r="C45" s="90">
        <v>112</v>
      </c>
      <c r="D45" s="90">
        <v>133</v>
      </c>
      <c r="E45" s="90">
        <v>0</v>
      </c>
      <c r="F45" s="90">
        <v>200</v>
      </c>
      <c r="G45" s="90">
        <v>161</v>
      </c>
      <c r="H45" s="90">
        <v>152</v>
      </c>
      <c r="I45" s="90">
        <v>70</v>
      </c>
      <c r="J45" s="90">
        <v>48</v>
      </c>
      <c r="K45" s="90">
        <v>631</v>
      </c>
      <c r="L45" s="90">
        <v>764</v>
      </c>
      <c r="M45" s="90">
        <v>0</v>
      </c>
      <c r="N45" s="90">
        <v>3</v>
      </c>
      <c r="O45" s="90">
        <v>3</v>
      </c>
      <c r="P45" s="90">
        <v>0</v>
      </c>
      <c r="Q45" s="90">
        <v>2</v>
      </c>
      <c r="R45" s="90">
        <v>11</v>
      </c>
      <c r="S45" s="90">
        <v>11</v>
      </c>
      <c r="T45" s="90">
        <v>6</v>
      </c>
      <c r="U45" s="90">
        <v>2</v>
      </c>
      <c r="V45" s="90">
        <v>32</v>
      </c>
      <c r="W45" s="90">
        <v>35</v>
      </c>
      <c r="X45" s="90">
        <v>21</v>
      </c>
      <c r="Y45" s="90">
        <v>115</v>
      </c>
      <c r="Z45" s="90">
        <v>136</v>
      </c>
      <c r="AA45" s="90">
        <v>0</v>
      </c>
      <c r="AB45" s="90">
        <v>202</v>
      </c>
      <c r="AC45" s="90">
        <v>172</v>
      </c>
      <c r="AD45" s="90">
        <v>163</v>
      </c>
      <c r="AE45" s="90">
        <v>76</v>
      </c>
      <c r="AF45" s="90">
        <v>50</v>
      </c>
      <c r="AG45" s="90">
        <v>663</v>
      </c>
      <c r="AH45" s="90">
        <v>799</v>
      </c>
      <c r="AI45" s="90">
        <v>0</v>
      </c>
      <c r="AJ45" s="90">
        <v>0</v>
      </c>
      <c r="AK45" s="90">
        <v>0</v>
      </c>
      <c r="AL45" s="90">
        <v>0</v>
      </c>
      <c r="AM45" s="90">
        <v>3</v>
      </c>
      <c r="AN45" s="90">
        <v>7</v>
      </c>
      <c r="AO45" s="90">
        <v>13</v>
      </c>
      <c r="AP45" s="90">
        <v>3</v>
      </c>
      <c r="AQ45" s="90">
        <v>3</v>
      </c>
      <c r="AR45" s="90">
        <v>29</v>
      </c>
      <c r="AS45" s="90">
        <v>29</v>
      </c>
      <c r="AT45" s="90">
        <v>0</v>
      </c>
      <c r="AU45" s="90">
        <v>0</v>
      </c>
      <c r="AV45" s="90">
        <v>0</v>
      </c>
      <c r="AW45" s="90">
        <v>0</v>
      </c>
      <c r="AX45" s="90">
        <v>0</v>
      </c>
      <c r="AY45" s="90">
        <v>0</v>
      </c>
      <c r="AZ45" s="90">
        <v>0</v>
      </c>
      <c r="BA45" s="90">
        <v>0</v>
      </c>
      <c r="BB45" s="90">
        <v>0</v>
      </c>
      <c r="BC45" s="90">
        <v>0</v>
      </c>
      <c r="BD45" s="90">
        <v>0</v>
      </c>
      <c r="BE45" s="90">
        <v>0</v>
      </c>
      <c r="BF45" s="90">
        <v>0</v>
      </c>
      <c r="BG45" s="90">
        <v>0</v>
      </c>
      <c r="BH45" s="90">
        <v>0</v>
      </c>
      <c r="BI45" s="90">
        <v>3</v>
      </c>
      <c r="BJ45" s="90">
        <v>7</v>
      </c>
      <c r="BK45" s="90">
        <v>13</v>
      </c>
      <c r="BL45" s="90">
        <v>3</v>
      </c>
      <c r="BM45" s="90">
        <v>3</v>
      </c>
      <c r="BN45" s="90">
        <v>29</v>
      </c>
      <c r="BO45" s="90">
        <v>29</v>
      </c>
      <c r="BP45" s="90">
        <v>0</v>
      </c>
      <c r="BQ45" s="91">
        <v>0</v>
      </c>
      <c r="BR45" s="91">
        <v>0</v>
      </c>
      <c r="BS45" s="91">
        <v>11</v>
      </c>
      <c r="BT45" s="91">
        <v>28</v>
      </c>
      <c r="BU45" s="91">
        <v>57</v>
      </c>
      <c r="BV45" s="91">
        <v>79</v>
      </c>
      <c r="BW45" s="91">
        <v>46</v>
      </c>
      <c r="BX45" s="91">
        <v>221</v>
      </c>
      <c r="BY45" s="91">
        <v>221</v>
      </c>
      <c r="BZ45" s="91">
        <v>0</v>
      </c>
      <c r="CA45" s="91">
        <v>0</v>
      </c>
      <c r="CB45" s="91">
        <v>0</v>
      </c>
      <c r="CC45" s="91">
        <v>11</v>
      </c>
      <c r="CD45" s="91">
        <v>28</v>
      </c>
      <c r="CE45" s="91">
        <v>57</v>
      </c>
      <c r="CF45" s="91">
        <v>77</v>
      </c>
      <c r="CG45" s="91">
        <v>44</v>
      </c>
      <c r="CH45" s="91">
        <v>217</v>
      </c>
      <c r="CI45" s="91">
        <v>217</v>
      </c>
      <c r="CJ45" s="91">
        <v>0</v>
      </c>
      <c r="CK45" s="91">
        <v>0</v>
      </c>
      <c r="CL45" s="91">
        <v>0</v>
      </c>
      <c r="CM45" s="91">
        <v>0</v>
      </c>
      <c r="CN45" s="91">
        <v>0</v>
      </c>
      <c r="CO45" s="91">
        <v>0</v>
      </c>
      <c r="CP45" s="91">
        <v>2</v>
      </c>
      <c r="CQ45" s="91">
        <v>2</v>
      </c>
      <c r="CR45" s="91">
        <v>4</v>
      </c>
      <c r="CS45" s="91">
        <v>4</v>
      </c>
      <c r="CT45" s="91">
        <v>0</v>
      </c>
      <c r="CU45" s="91">
        <v>0</v>
      </c>
      <c r="CV45" s="91">
        <v>0</v>
      </c>
      <c r="CW45" s="91">
        <v>9</v>
      </c>
      <c r="CX45" s="91">
        <v>15</v>
      </c>
      <c r="CY45" s="91">
        <v>34</v>
      </c>
      <c r="CZ45" s="91">
        <v>19</v>
      </c>
      <c r="DA45" s="91">
        <v>6</v>
      </c>
      <c r="DB45" s="91">
        <v>83</v>
      </c>
      <c r="DC45" s="91">
        <v>83</v>
      </c>
      <c r="DD45" s="91">
        <v>0</v>
      </c>
      <c r="DE45" s="91">
        <v>0</v>
      </c>
      <c r="DF45" s="91">
        <v>0</v>
      </c>
      <c r="DG45" s="91">
        <v>9</v>
      </c>
      <c r="DH45" s="91">
        <v>15</v>
      </c>
      <c r="DI45" s="91">
        <v>33</v>
      </c>
      <c r="DJ45" s="91">
        <v>19</v>
      </c>
      <c r="DK45" s="91">
        <v>6</v>
      </c>
      <c r="DL45" s="91">
        <v>82</v>
      </c>
      <c r="DM45" s="91">
        <v>82</v>
      </c>
      <c r="DN45" s="91">
        <v>0</v>
      </c>
      <c r="DO45" s="91">
        <v>0</v>
      </c>
      <c r="DP45" s="91">
        <v>0</v>
      </c>
      <c r="DQ45" s="91">
        <v>0</v>
      </c>
      <c r="DR45" s="91">
        <v>0</v>
      </c>
      <c r="DS45" s="91">
        <v>1</v>
      </c>
      <c r="DT45" s="91">
        <v>0</v>
      </c>
      <c r="DU45" s="91">
        <v>0</v>
      </c>
      <c r="DV45" s="91">
        <v>1</v>
      </c>
      <c r="DW45" s="91">
        <v>1</v>
      </c>
      <c r="DX45" s="91">
        <v>0</v>
      </c>
      <c r="DY45" s="91">
        <v>0</v>
      </c>
      <c r="DZ45" s="91">
        <v>0</v>
      </c>
      <c r="EA45" s="91">
        <v>1</v>
      </c>
      <c r="EB45" s="91">
        <v>2</v>
      </c>
      <c r="EC45" s="91">
        <v>12</v>
      </c>
      <c r="ED45" s="91">
        <v>15</v>
      </c>
      <c r="EE45" s="91">
        <v>26</v>
      </c>
      <c r="EF45" s="91">
        <v>56</v>
      </c>
      <c r="EG45" s="91">
        <v>56</v>
      </c>
      <c r="EH45" s="91">
        <v>0</v>
      </c>
      <c r="EI45" s="91">
        <v>0</v>
      </c>
      <c r="EJ45" s="91">
        <v>0</v>
      </c>
      <c r="EK45" s="91">
        <v>1</v>
      </c>
      <c r="EL45" s="91">
        <v>2</v>
      </c>
      <c r="EM45" s="91">
        <v>12</v>
      </c>
      <c r="EN45" s="91">
        <v>13</v>
      </c>
      <c r="EO45" s="91">
        <v>23</v>
      </c>
      <c r="EP45" s="91">
        <v>51</v>
      </c>
      <c r="EQ45" s="91">
        <v>51</v>
      </c>
      <c r="ER45" s="91">
        <v>0</v>
      </c>
      <c r="ES45" s="91">
        <v>0</v>
      </c>
      <c r="ET45" s="91">
        <v>0</v>
      </c>
      <c r="EU45" s="91">
        <v>0</v>
      </c>
      <c r="EV45" s="91">
        <v>0</v>
      </c>
      <c r="EW45" s="91">
        <v>0</v>
      </c>
      <c r="EX45" s="91">
        <v>2</v>
      </c>
      <c r="EY45" s="91">
        <v>3</v>
      </c>
      <c r="EZ45" s="91">
        <v>5</v>
      </c>
      <c r="FA45" s="92">
        <v>5</v>
      </c>
      <c r="FB45" s="90">
        <v>0</v>
      </c>
      <c r="FC45" s="90">
        <v>0</v>
      </c>
      <c r="FD45" s="90">
        <v>0</v>
      </c>
      <c r="FE45" s="90">
        <v>21</v>
      </c>
      <c r="FF45" s="90">
        <v>45</v>
      </c>
      <c r="FG45" s="90">
        <v>103</v>
      </c>
      <c r="FH45" s="90">
        <v>113</v>
      </c>
      <c r="FI45" s="90">
        <v>78</v>
      </c>
      <c r="FJ45" s="90">
        <v>360</v>
      </c>
      <c r="FK45" s="93">
        <v>360</v>
      </c>
    </row>
    <row r="46" spans="1:167" s="75" customFormat="1" ht="18.75" customHeight="1">
      <c r="A46" s="89" t="s">
        <v>53</v>
      </c>
      <c r="B46" s="90">
        <v>161</v>
      </c>
      <c r="C46" s="90">
        <v>256</v>
      </c>
      <c r="D46" s="90">
        <v>417</v>
      </c>
      <c r="E46" s="90">
        <v>0</v>
      </c>
      <c r="F46" s="90">
        <v>239</v>
      </c>
      <c r="G46" s="90">
        <v>282</v>
      </c>
      <c r="H46" s="90">
        <v>188</v>
      </c>
      <c r="I46" s="90">
        <v>129</v>
      </c>
      <c r="J46" s="90">
        <v>120</v>
      </c>
      <c r="K46" s="90">
        <v>958</v>
      </c>
      <c r="L46" s="90">
        <v>1375</v>
      </c>
      <c r="M46" s="90">
        <v>1</v>
      </c>
      <c r="N46" s="90">
        <v>9</v>
      </c>
      <c r="O46" s="90">
        <v>10</v>
      </c>
      <c r="P46" s="90">
        <v>0</v>
      </c>
      <c r="Q46" s="90">
        <v>8</v>
      </c>
      <c r="R46" s="90">
        <v>9</v>
      </c>
      <c r="S46" s="90">
        <v>10</v>
      </c>
      <c r="T46" s="90">
        <v>10</v>
      </c>
      <c r="U46" s="90">
        <v>7</v>
      </c>
      <c r="V46" s="90">
        <v>44</v>
      </c>
      <c r="W46" s="90">
        <v>54</v>
      </c>
      <c r="X46" s="90">
        <v>162</v>
      </c>
      <c r="Y46" s="90">
        <v>265</v>
      </c>
      <c r="Z46" s="90">
        <v>427</v>
      </c>
      <c r="AA46" s="90">
        <v>0</v>
      </c>
      <c r="AB46" s="90">
        <v>247</v>
      </c>
      <c r="AC46" s="90">
        <v>291</v>
      </c>
      <c r="AD46" s="90">
        <v>198</v>
      </c>
      <c r="AE46" s="90">
        <v>139</v>
      </c>
      <c r="AF46" s="90">
        <v>127</v>
      </c>
      <c r="AG46" s="90">
        <v>1002</v>
      </c>
      <c r="AH46" s="90">
        <v>1429</v>
      </c>
      <c r="AI46" s="90">
        <v>0</v>
      </c>
      <c r="AJ46" s="90">
        <v>0</v>
      </c>
      <c r="AK46" s="90">
        <v>0</v>
      </c>
      <c r="AL46" s="90">
        <v>0</v>
      </c>
      <c r="AM46" s="90">
        <v>13</v>
      </c>
      <c r="AN46" s="90">
        <v>13</v>
      </c>
      <c r="AO46" s="90">
        <v>24</v>
      </c>
      <c r="AP46" s="90">
        <v>15</v>
      </c>
      <c r="AQ46" s="90">
        <v>14</v>
      </c>
      <c r="AR46" s="90">
        <v>79</v>
      </c>
      <c r="AS46" s="90">
        <v>79</v>
      </c>
      <c r="AT46" s="90">
        <v>0</v>
      </c>
      <c r="AU46" s="90">
        <v>0</v>
      </c>
      <c r="AV46" s="90">
        <v>0</v>
      </c>
      <c r="AW46" s="90">
        <v>0</v>
      </c>
      <c r="AX46" s="90">
        <v>0</v>
      </c>
      <c r="AY46" s="90">
        <v>1</v>
      </c>
      <c r="AZ46" s="90">
        <v>0</v>
      </c>
      <c r="BA46" s="90">
        <v>2</v>
      </c>
      <c r="BB46" s="90">
        <v>0</v>
      </c>
      <c r="BC46" s="90">
        <v>3</v>
      </c>
      <c r="BD46" s="90">
        <v>3</v>
      </c>
      <c r="BE46" s="90">
        <v>0</v>
      </c>
      <c r="BF46" s="90">
        <v>0</v>
      </c>
      <c r="BG46" s="90">
        <v>0</v>
      </c>
      <c r="BH46" s="90">
        <v>0</v>
      </c>
      <c r="BI46" s="90">
        <v>13</v>
      </c>
      <c r="BJ46" s="90">
        <v>14</v>
      </c>
      <c r="BK46" s="90">
        <v>24</v>
      </c>
      <c r="BL46" s="90">
        <v>17</v>
      </c>
      <c r="BM46" s="90">
        <v>14</v>
      </c>
      <c r="BN46" s="90">
        <v>82</v>
      </c>
      <c r="BO46" s="90">
        <v>82</v>
      </c>
      <c r="BP46" s="90">
        <v>0</v>
      </c>
      <c r="BQ46" s="91">
        <v>0</v>
      </c>
      <c r="BR46" s="91">
        <v>0</v>
      </c>
      <c r="BS46" s="91">
        <v>8</v>
      </c>
      <c r="BT46" s="91">
        <v>24</v>
      </c>
      <c r="BU46" s="91">
        <v>35</v>
      </c>
      <c r="BV46" s="91">
        <v>68</v>
      </c>
      <c r="BW46" s="91">
        <v>79</v>
      </c>
      <c r="BX46" s="91">
        <v>214</v>
      </c>
      <c r="BY46" s="91">
        <v>214</v>
      </c>
      <c r="BZ46" s="91">
        <v>0</v>
      </c>
      <c r="CA46" s="91">
        <v>0</v>
      </c>
      <c r="CB46" s="91">
        <v>0</v>
      </c>
      <c r="CC46" s="91">
        <v>7</v>
      </c>
      <c r="CD46" s="91">
        <v>24</v>
      </c>
      <c r="CE46" s="91">
        <v>34</v>
      </c>
      <c r="CF46" s="91">
        <v>67</v>
      </c>
      <c r="CG46" s="91">
        <v>78</v>
      </c>
      <c r="CH46" s="91">
        <v>210</v>
      </c>
      <c r="CI46" s="91">
        <v>210</v>
      </c>
      <c r="CJ46" s="91">
        <v>0</v>
      </c>
      <c r="CK46" s="91">
        <v>0</v>
      </c>
      <c r="CL46" s="91">
        <v>0</v>
      </c>
      <c r="CM46" s="91">
        <v>1</v>
      </c>
      <c r="CN46" s="91">
        <v>0</v>
      </c>
      <c r="CO46" s="91">
        <v>1</v>
      </c>
      <c r="CP46" s="91">
        <v>1</v>
      </c>
      <c r="CQ46" s="91">
        <v>1</v>
      </c>
      <c r="CR46" s="91">
        <v>4</v>
      </c>
      <c r="CS46" s="91">
        <v>4</v>
      </c>
      <c r="CT46" s="91">
        <v>0</v>
      </c>
      <c r="CU46" s="91">
        <v>0</v>
      </c>
      <c r="CV46" s="91">
        <v>0</v>
      </c>
      <c r="CW46" s="91">
        <v>6</v>
      </c>
      <c r="CX46" s="91">
        <v>11</v>
      </c>
      <c r="CY46" s="91">
        <v>16</v>
      </c>
      <c r="CZ46" s="91">
        <v>22</v>
      </c>
      <c r="DA46" s="91">
        <v>8</v>
      </c>
      <c r="DB46" s="91">
        <v>63</v>
      </c>
      <c r="DC46" s="91">
        <v>63</v>
      </c>
      <c r="DD46" s="91">
        <v>0</v>
      </c>
      <c r="DE46" s="91">
        <v>0</v>
      </c>
      <c r="DF46" s="91">
        <v>0</v>
      </c>
      <c r="DG46" s="91">
        <v>6</v>
      </c>
      <c r="DH46" s="91">
        <v>11</v>
      </c>
      <c r="DI46" s="91">
        <v>16</v>
      </c>
      <c r="DJ46" s="91">
        <v>21</v>
      </c>
      <c r="DK46" s="91">
        <v>8</v>
      </c>
      <c r="DL46" s="91">
        <v>62</v>
      </c>
      <c r="DM46" s="91">
        <v>62</v>
      </c>
      <c r="DN46" s="91">
        <v>0</v>
      </c>
      <c r="DO46" s="91">
        <v>0</v>
      </c>
      <c r="DP46" s="91">
        <v>0</v>
      </c>
      <c r="DQ46" s="91">
        <v>0</v>
      </c>
      <c r="DR46" s="91">
        <v>0</v>
      </c>
      <c r="DS46" s="91">
        <v>0</v>
      </c>
      <c r="DT46" s="91">
        <v>1</v>
      </c>
      <c r="DU46" s="91">
        <v>0</v>
      </c>
      <c r="DV46" s="91">
        <v>1</v>
      </c>
      <c r="DW46" s="91">
        <v>1</v>
      </c>
      <c r="DX46" s="91">
        <v>0</v>
      </c>
      <c r="DY46" s="91">
        <v>0</v>
      </c>
      <c r="DZ46" s="91">
        <v>0</v>
      </c>
      <c r="EA46" s="91">
        <v>0</v>
      </c>
      <c r="EB46" s="91">
        <v>5</v>
      </c>
      <c r="EC46" s="91">
        <v>6</v>
      </c>
      <c r="ED46" s="91">
        <v>19</v>
      </c>
      <c r="EE46" s="91">
        <v>64</v>
      </c>
      <c r="EF46" s="91">
        <v>94</v>
      </c>
      <c r="EG46" s="91">
        <v>94</v>
      </c>
      <c r="EH46" s="91">
        <v>0</v>
      </c>
      <c r="EI46" s="91">
        <v>0</v>
      </c>
      <c r="EJ46" s="91">
        <v>0</v>
      </c>
      <c r="EK46" s="91">
        <v>0</v>
      </c>
      <c r="EL46" s="91">
        <v>5</v>
      </c>
      <c r="EM46" s="91">
        <v>6</v>
      </c>
      <c r="EN46" s="91">
        <v>19</v>
      </c>
      <c r="EO46" s="91">
        <v>62</v>
      </c>
      <c r="EP46" s="91">
        <v>92</v>
      </c>
      <c r="EQ46" s="91">
        <v>92</v>
      </c>
      <c r="ER46" s="91">
        <v>0</v>
      </c>
      <c r="ES46" s="91">
        <v>0</v>
      </c>
      <c r="ET46" s="91">
        <v>0</v>
      </c>
      <c r="EU46" s="91">
        <v>0</v>
      </c>
      <c r="EV46" s="91">
        <v>0</v>
      </c>
      <c r="EW46" s="91">
        <v>0</v>
      </c>
      <c r="EX46" s="91">
        <v>0</v>
      </c>
      <c r="EY46" s="91">
        <v>2</v>
      </c>
      <c r="EZ46" s="91">
        <v>2</v>
      </c>
      <c r="FA46" s="92">
        <v>2</v>
      </c>
      <c r="FB46" s="90">
        <v>0</v>
      </c>
      <c r="FC46" s="90">
        <v>0</v>
      </c>
      <c r="FD46" s="90">
        <v>0</v>
      </c>
      <c r="FE46" s="90">
        <v>14</v>
      </c>
      <c r="FF46" s="90">
        <v>40</v>
      </c>
      <c r="FG46" s="90">
        <v>56</v>
      </c>
      <c r="FH46" s="90">
        <v>106</v>
      </c>
      <c r="FI46" s="90">
        <v>151</v>
      </c>
      <c r="FJ46" s="90">
        <v>367</v>
      </c>
      <c r="FK46" s="93">
        <v>367</v>
      </c>
    </row>
    <row r="47" spans="1:167" s="75" customFormat="1" ht="18.75" customHeight="1">
      <c r="A47" s="89" t="s">
        <v>54</v>
      </c>
      <c r="B47" s="90">
        <v>145</v>
      </c>
      <c r="C47" s="90">
        <v>187</v>
      </c>
      <c r="D47" s="90">
        <v>332</v>
      </c>
      <c r="E47" s="90">
        <v>0</v>
      </c>
      <c r="F47" s="90">
        <v>195</v>
      </c>
      <c r="G47" s="90">
        <v>246</v>
      </c>
      <c r="H47" s="90">
        <v>183</v>
      </c>
      <c r="I47" s="90">
        <v>103</v>
      </c>
      <c r="J47" s="90">
        <v>53</v>
      </c>
      <c r="K47" s="90">
        <v>780</v>
      </c>
      <c r="L47" s="90">
        <v>1112</v>
      </c>
      <c r="M47" s="90">
        <v>3</v>
      </c>
      <c r="N47" s="90">
        <v>6</v>
      </c>
      <c r="O47" s="90">
        <v>9</v>
      </c>
      <c r="P47" s="90">
        <v>0</v>
      </c>
      <c r="Q47" s="90">
        <v>5</v>
      </c>
      <c r="R47" s="90">
        <v>28</v>
      </c>
      <c r="S47" s="90">
        <v>11</v>
      </c>
      <c r="T47" s="90">
        <v>10</v>
      </c>
      <c r="U47" s="90">
        <v>7</v>
      </c>
      <c r="V47" s="90">
        <v>61</v>
      </c>
      <c r="W47" s="90">
        <v>70</v>
      </c>
      <c r="X47" s="90">
        <v>148</v>
      </c>
      <c r="Y47" s="90">
        <v>193</v>
      </c>
      <c r="Z47" s="90">
        <v>341</v>
      </c>
      <c r="AA47" s="90">
        <v>0</v>
      </c>
      <c r="AB47" s="90">
        <v>200</v>
      </c>
      <c r="AC47" s="90">
        <v>274</v>
      </c>
      <c r="AD47" s="90">
        <v>194</v>
      </c>
      <c r="AE47" s="90">
        <v>113</v>
      </c>
      <c r="AF47" s="90">
        <v>60</v>
      </c>
      <c r="AG47" s="90">
        <v>841</v>
      </c>
      <c r="AH47" s="90">
        <v>1182</v>
      </c>
      <c r="AI47" s="90">
        <v>0</v>
      </c>
      <c r="AJ47" s="90">
        <v>0</v>
      </c>
      <c r="AK47" s="90">
        <v>0</v>
      </c>
      <c r="AL47" s="90">
        <v>0</v>
      </c>
      <c r="AM47" s="90">
        <v>11</v>
      </c>
      <c r="AN47" s="90">
        <v>18</v>
      </c>
      <c r="AO47" s="90">
        <v>17</v>
      </c>
      <c r="AP47" s="90">
        <v>19</v>
      </c>
      <c r="AQ47" s="90">
        <v>5</v>
      </c>
      <c r="AR47" s="90">
        <v>70</v>
      </c>
      <c r="AS47" s="90">
        <v>70</v>
      </c>
      <c r="AT47" s="90">
        <v>0</v>
      </c>
      <c r="AU47" s="90">
        <v>0</v>
      </c>
      <c r="AV47" s="90">
        <v>0</v>
      </c>
      <c r="AW47" s="90">
        <v>0</v>
      </c>
      <c r="AX47" s="90">
        <v>0</v>
      </c>
      <c r="AY47" s="90">
        <v>1</v>
      </c>
      <c r="AZ47" s="90">
        <v>0</v>
      </c>
      <c r="BA47" s="90">
        <v>0</v>
      </c>
      <c r="BB47" s="90">
        <v>1</v>
      </c>
      <c r="BC47" s="90">
        <v>2</v>
      </c>
      <c r="BD47" s="90">
        <v>2</v>
      </c>
      <c r="BE47" s="90">
        <v>0</v>
      </c>
      <c r="BF47" s="90">
        <v>0</v>
      </c>
      <c r="BG47" s="90">
        <v>0</v>
      </c>
      <c r="BH47" s="90">
        <v>0</v>
      </c>
      <c r="BI47" s="90">
        <v>11</v>
      </c>
      <c r="BJ47" s="90">
        <v>19</v>
      </c>
      <c r="BK47" s="90">
        <v>17</v>
      </c>
      <c r="BL47" s="90">
        <v>19</v>
      </c>
      <c r="BM47" s="90">
        <v>6</v>
      </c>
      <c r="BN47" s="90">
        <v>72</v>
      </c>
      <c r="BO47" s="90">
        <v>72</v>
      </c>
      <c r="BP47" s="90">
        <v>0</v>
      </c>
      <c r="BQ47" s="91">
        <v>0</v>
      </c>
      <c r="BR47" s="91">
        <v>0</v>
      </c>
      <c r="BS47" s="91">
        <v>10</v>
      </c>
      <c r="BT47" s="91">
        <v>34</v>
      </c>
      <c r="BU47" s="91">
        <v>66</v>
      </c>
      <c r="BV47" s="91">
        <v>106</v>
      </c>
      <c r="BW47" s="91">
        <v>72</v>
      </c>
      <c r="BX47" s="91">
        <v>288</v>
      </c>
      <c r="BY47" s="91">
        <v>288</v>
      </c>
      <c r="BZ47" s="91">
        <v>0</v>
      </c>
      <c r="CA47" s="91">
        <v>0</v>
      </c>
      <c r="CB47" s="91">
        <v>0</v>
      </c>
      <c r="CC47" s="91">
        <v>10</v>
      </c>
      <c r="CD47" s="91">
        <v>34</v>
      </c>
      <c r="CE47" s="91">
        <v>64</v>
      </c>
      <c r="CF47" s="91">
        <v>105</v>
      </c>
      <c r="CG47" s="91">
        <v>70</v>
      </c>
      <c r="CH47" s="91">
        <v>283</v>
      </c>
      <c r="CI47" s="91">
        <v>283</v>
      </c>
      <c r="CJ47" s="91">
        <v>0</v>
      </c>
      <c r="CK47" s="91">
        <v>0</v>
      </c>
      <c r="CL47" s="91">
        <v>0</v>
      </c>
      <c r="CM47" s="91">
        <v>0</v>
      </c>
      <c r="CN47" s="91">
        <v>0</v>
      </c>
      <c r="CO47" s="91">
        <v>2</v>
      </c>
      <c r="CP47" s="91">
        <v>1</v>
      </c>
      <c r="CQ47" s="91">
        <v>2</v>
      </c>
      <c r="CR47" s="91">
        <v>5</v>
      </c>
      <c r="CS47" s="91">
        <v>5</v>
      </c>
      <c r="CT47" s="91">
        <v>0</v>
      </c>
      <c r="CU47" s="91">
        <v>0</v>
      </c>
      <c r="CV47" s="91">
        <v>0</v>
      </c>
      <c r="CW47" s="91">
        <v>23</v>
      </c>
      <c r="CX47" s="91">
        <v>27</v>
      </c>
      <c r="CY47" s="91">
        <v>43</v>
      </c>
      <c r="CZ47" s="91">
        <v>36</v>
      </c>
      <c r="DA47" s="91">
        <v>11</v>
      </c>
      <c r="DB47" s="91">
        <v>140</v>
      </c>
      <c r="DC47" s="91">
        <v>140</v>
      </c>
      <c r="DD47" s="91">
        <v>0</v>
      </c>
      <c r="DE47" s="91">
        <v>0</v>
      </c>
      <c r="DF47" s="91">
        <v>0</v>
      </c>
      <c r="DG47" s="91">
        <v>20</v>
      </c>
      <c r="DH47" s="91">
        <v>26</v>
      </c>
      <c r="DI47" s="91">
        <v>42</v>
      </c>
      <c r="DJ47" s="91">
        <v>33</v>
      </c>
      <c r="DK47" s="91">
        <v>11</v>
      </c>
      <c r="DL47" s="91">
        <v>132</v>
      </c>
      <c r="DM47" s="91">
        <v>132</v>
      </c>
      <c r="DN47" s="91">
        <v>0</v>
      </c>
      <c r="DO47" s="91">
        <v>0</v>
      </c>
      <c r="DP47" s="91">
        <v>0</v>
      </c>
      <c r="DQ47" s="91">
        <v>3</v>
      </c>
      <c r="DR47" s="91">
        <v>1</v>
      </c>
      <c r="DS47" s="91">
        <v>1</v>
      </c>
      <c r="DT47" s="91">
        <v>3</v>
      </c>
      <c r="DU47" s="91">
        <v>0</v>
      </c>
      <c r="DV47" s="91">
        <v>8</v>
      </c>
      <c r="DW47" s="91">
        <v>8</v>
      </c>
      <c r="DX47" s="91">
        <v>0</v>
      </c>
      <c r="DY47" s="91">
        <v>0</v>
      </c>
      <c r="DZ47" s="91">
        <v>0</v>
      </c>
      <c r="EA47" s="91">
        <v>0</v>
      </c>
      <c r="EB47" s="91">
        <v>1</v>
      </c>
      <c r="EC47" s="91">
        <v>3</v>
      </c>
      <c r="ED47" s="91">
        <v>17</v>
      </c>
      <c r="EE47" s="91">
        <v>35</v>
      </c>
      <c r="EF47" s="91">
        <v>56</v>
      </c>
      <c r="EG47" s="91">
        <v>56</v>
      </c>
      <c r="EH47" s="91">
        <v>0</v>
      </c>
      <c r="EI47" s="91">
        <v>0</v>
      </c>
      <c r="EJ47" s="91">
        <v>0</v>
      </c>
      <c r="EK47" s="91">
        <v>0</v>
      </c>
      <c r="EL47" s="91">
        <v>1</v>
      </c>
      <c r="EM47" s="91">
        <v>3</v>
      </c>
      <c r="EN47" s="91">
        <v>16</v>
      </c>
      <c r="EO47" s="91">
        <v>32</v>
      </c>
      <c r="EP47" s="91">
        <v>52</v>
      </c>
      <c r="EQ47" s="91">
        <v>52</v>
      </c>
      <c r="ER47" s="91">
        <v>0</v>
      </c>
      <c r="ES47" s="91">
        <v>0</v>
      </c>
      <c r="ET47" s="91">
        <v>0</v>
      </c>
      <c r="EU47" s="91">
        <v>0</v>
      </c>
      <c r="EV47" s="91">
        <v>0</v>
      </c>
      <c r="EW47" s="91">
        <v>0</v>
      </c>
      <c r="EX47" s="91">
        <v>1</v>
      </c>
      <c r="EY47" s="91">
        <v>3</v>
      </c>
      <c r="EZ47" s="91">
        <v>4</v>
      </c>
      <c r="FA47" s="92">
        <v>4</v>
      </c>
      <c r="FB47" s="90">
        <v>0</v>
      </c>
      <c r="FC47" s="90">
        <v>0</v>
      </c>
      <c r="FD47" s="90">
        <v>0</v>
      </c>
      <c r="FE47" s="90">
        <v>33</v>
      </c>
      <c r="FF47" s="90">
        <v>62</v>
      </c>
      <c r="FG47" s="90">
        <v>112</v>
      </c>
      <c r="FH47" s="90">
        <v>159</v>
      </c>
      <c r="FI47" s="90">
        <v>118</v>
      </c>
      <c r="FJ47" s="90">
        <v>484</v>
      </c>
      <c r="FK47" s="93">
        <v>484</v>
      </c>
    </row>
    <row r="48" spans="1:167" s="75" customFormat="1" ht="18.75" customHeight="1">
      <c r="A48" s="89" t="s">
        <v>55</v>
      </c>
      <c r="B48" s="90">
        <v>164</v>
      </c>
      <c r="C48" s="90">
        <v>133</v>
      </c>
      <c r="D48" s="90">
        <v>297</v>
      </c>
      <c r="E48" s="90">
        <v>0</v>
      </c>
      <c r="F48" s="90">
        <v>383</v>
      </c>
      <c r="G48" s="90">
        <v>287</v>
      </c>
      <c r="H48" s="90">
        <v>201</v>
      </c>
      <c r="I48" s="90">
        <v>116</v>
      </c>
      <c r="J48" s="90">
        <v>76</v>
      </c>
      <c r="K48" s="90">
        <v>1063</v>
      </c>
      <c r="L48" s="90">
        <v>1360</v>
      </c>
      <c r="M48" s="90">
        <v>0</v>
      </c>
      <c r="N48" s="90">
        <v>2</v>
      </c>
      <c r="O48" s="90">
        <v>2</v>
      </c>
      <c r="P48" s="90">
        <v>0</v>
      </c>
      <c r="Q48" s="90">
        <v>11</v>
      </c>
      <c r="R48" s="90">
        <v>19</v>
      </c>
      <c r="S48" s="90">
        <v>17</v>
      </c>
      <c r="T48" s="90">
        <v>6</v>
      </c>
      <c r="U48" s="90">
        <v>5</v>
      </c>
      <c r="V48" s="90">
        <v>58</v>
      </c>
      <c r="W48" s="90">
        <v>60</v>
      </c>
      <c r="X48" s="90">
        <v>164</v>
      </c>
      <c r="Y48" s="90">
        <v>135</v>
      </c>
      <c r="Z48" s="90">
        <v>299</v>
      </c>
      <c r="AA48" s="90">
        <v>0</v>
      </c>
      <c r="AB48" s="90">
        <v>394</v>
      </c>
      <c r="AC48" s="90">
        <v>306</v>
      </c>
      <c r="AD48" s="90">
        <v>218</v>
      </c>
      <c r="AE48" s="90">
        <v>122</v>
      </c>
      <c r="AF48" s="90">
        <v>81</v>
      </c>
      <c r="AG48" s="90">
        <v>1121</v>
      </c>
      <c r="AH48" s="90">
        <v>1420</v>
      </c>
      <c r="AI48" s="90">
        <v>0</v>
      </c>
      <c r="AJ48" s="90">
        <v>0</v>
      </c>
      <c r="AK48" s="90">
        <v>0</v>
      </c>
      <c r="AL48" s="90">
        <v>0</v>
      </c>
      <c r="AM48" s="90">
        <v>9</v>
      </c>
      <c r="AN48" s="90">
        <v>18</v>
      </c>
      <c r="AO48" s="90">
        <v>22</v>
      </c>
      <c r="AP48" s="90">
        <v>11</v>
      </c>
      <c r="AQ48" s="90">
        <v>6</v>
      </c>
      <c r="AR48" s="90">
        <v>66</v>
      </c>
      <c r="AS48" s="90">
        <v>66</v>
      </c>
      <c r="AT48" s="90">
        <v>0</v>
      </c>
      <c r="AU48" s="90">
        <v>0</v>
      </c>
      <c r="AV48" s="90">
        <v>0</v>
      </c>
      <c r="AW48" s="90">
        <v>0</v>
      </c>
      <c r="AX48" s="90">
        <v>0</v>
      </c>
      <c r="AY48" s="90">
        <v>0</v>
      </c>
      <c r="AZ48" s="90">
        <v>0</v>
      </c>
      <c r="BA48" s="90">
        <v>0</v>
      </c>
      <c r="BB48" s="90">
        <v>0</v>
      </c>
      <c r="BC48" s="90">
        <v>0</v>
      </c>
      <c r="BD48" s="90">
        <v>0</v>
      </c>
      <c r="BE48" s="90">
        <v>0</v>
      </c>
      <c r="BF48" s="90">
        <v>0</v>
      </c>
      <c r="BG48" s="90">
        <v>0</v>
      </c>
      <c r="BH48" s="90">
        <v>0</v>
      </c>
      <c r="BI48" s="90">
        <v>9</v>
      </c>
      <c r="BJ48" s="90">
        <v>18</v>
      </c>
      <c r="BK48" s="90">
        <v>22</v>
      </c>
      <c r="BL48" s="90">
        <v>11</v>
      </c>
      <c r="BM48" s="90">
        <v>6</v>
      </c>
      <c r="BN48" s="90">
        <v>66</v>
      </c>
      <c r="BO48" s="90">
        <v>66</v>
      </c>
      <c r="BP48" s="90">
        <v>0</v>
      </c>
      <c r="BQ48" s="91">
        <v>0</v>
      </c>
      <c r="BR48" s="91">
        <v>0</v>
      </c>
      <c r="BS48" s="91">
        <v>17</v>
      </c>
      <c r="BT48" s="91">
        <v>27</v>
      </c>
      <c r="BU48" s="91">
        <v>60</v>
      </c>
      <c r="BV48" s="91">
        <v>80</v>
      </c>
      <c r="BW48" s="91">
        <v>67</v>
      </c>
      <c r="BX48" s="91">
        <v>251</v>
      </c>
      <c r="BY48" s="91">
        <v>251</v>
      </c>
      <c r="BZ48" s="91">
        <v>0</v>
      </c>
      <c r="CA48" s="91">
        <v>0</v>
      </c>
      <c r="CB48" s="91">
        <v>0</v>
      </c>
      <c r="CC48" s="91">
        <v>17</v>
      </c>
      <c r="CD48" s="91">
        <v>27</v>
      </c>
      <c r="CE48" s="91">
        <v>60</v>
      </c>
      <c r="CF48" s="91">
        <v>80</v>
      </c>
      <c r="CG48" s="91">
        <v>67</v>
      </c>
      <c r="CH48" s="91">
        <v>251</v>
      </c>
      <c r="CI48" s="91">
        <v>251</v>
      </c>
      <c r="CJ48" s="91">
        <v>0</v>
      </c>
      <c r="CK48" s="91">
        <v>0</v>
      </c>
      <c r="CL48" s="91">
        <v>0</v>
      </c>
      <c r="CM48" s="91">
        <v>0</v>
      </c>
      <c r="CN48" s="91">
        <v>0</v>
      </c>
      <c r="CO48" s="91">
        <v>0</v>
      </c>
      <c r="CP48" s="91">
        <v>0</v>
      </c>
      <c r="CQ48" s="91">
        <v>0</v>
      </c>
      <c r="CR48" s="91">
        <v>0</v>
      </c>
      <c r="CS48" s="91">
        <v>0</v>
      </c>
      <c r="CT48" s="91">
        <v>0</v>
      </c>
      <c r="CU48" s="91">
        <v>0</v>
      </c>
      <c r="CV48" s="91">
        <v>0</v>
      </c>
      <c r="CW48" s="91">
        <v>4</v>
      </c>
      <c r="CX48" s="91">
        <v>18</v>
      </c>
      <c r="CY48" s="91">
        <v>26</v>
      </c>
      <c r="CZ48" s="91">
        <v>35</v>
      </c>
      <c r="DA48" s="91">
        <v>14</v>
      </c>
      <c r="DB48" s="91">
        <v>97</v>
      </c>
      <c r="DC48" s="91">
        <v>97</v>
      </c>
      <c r="DD48" s="91">
        <v>0</v>
      </c>
      <c r="DE48" s="91">
        <v>0</v>
      </c>
      <c r="DF48" s="91">
        <v>0</v>
      </c>
      <c r="DG48" s="91">
        <v>4</v>
      </c>
      <c r="DH48" s="91">
        <v>18</v>
      </c>
      <c r="DI48" s="91">
        <v>26</v>
      </c>
      <c r="DJ48" s="91">
        <v>34</v>
      </c>
      <c r="DK48" s="91">
        <v>13</v>
      </c>
      <c r="DL48" s="91">
        <v>95</v>
      </c>
      <c r="DM48" s="91">
        <v>95</v>
      </c>
      <c r="DN48" s="91">
        <v>0</v>
      </c>
      <c r="DO48" s="91">
        <v>0</v>
      </c>
      <c r="DP48" s="91">
        <v>0</v>
      </c>
      <c r="DQ48" s="91">
        <v>0</v>
      </c>
      <c r="DR48" s="91">
        <v>0</v>
      </c>
      <c r="DS48" s="91">
        <v>0</v>
      </c>
      <c r="DT48" s="91">
        <v>1</v>
      </c>
      <c r="DU48" s="91">
        <v>1</v>
      </c>
      <c r="DV48" s="91">
        <v>2</v>
      </c>
      <c r="DW48" s="91">
        <v>2</v>
      </c>
      <c r="DX48" s="91">
        <v>0</v>
      </c>
      <c r="DY48" s="91">
        <v>0</v>
      </c>
      <c r="DZ48" s="91">
        <v>0</v>
      </c>
      <c r="EA48" s="91">
        <v>0</v>
      </c>
      <c r="EB48" s="91">
        <v>0</v>
      </c>
      <c r="EC48" s="91">
        <v>7</v>
      </c>
      <c r="ED48" s="91">
        <v>13</v>
      </c>
      <c r="EE48" s="91">
        <v>56</v>
      </c>
      <c r="EF48" s="91">
        <v>76</v>
      </c>
      <c r="EG48" s="91">
        <v>76</v>
      </c>
      <c r="EH48" s="91">
        <v>0</v>
      </c>
      <c r="EI48" s="91">
        <v>0</v>
      </c>
      <c r="EJ48" s="91">
        <v>0</v>
      </c>
      <c r="EK48" s="91">
        <v>0</v>
      </c>
      <c r="EL48" s="91">
        <v>0</v>
      </c>
      <c r="EM48" s="91">
        <v>6</v>
      </c>
      <c r="EN48" s="91">
        <v>12</v>
      </c>
      <c r="EO48" s="91">
        <v>54</v>
      </c>
      <c r="EP48" s="91">
        <v>72</v>
      </c>
      <c r="EQ48" s="91">
        <v>72</v>
      </c>
      <c r="ER48" s="91">
        <v>0</v>
      </c>
      <c r="ES48" s="91">
        <v>0</v>
      </c>
      <c r="ET48" s="91">
        <v>0</v>
      </c>
      <c r="EU48" s="91">
        <v>0</v>
      </c>
      <c r="EV48" s="91">
        <v>0</v>
      </c>
      <c r="EW48" s="91">
        <v>1</v>
      </c>
      <c r="EX48" s="91">
        <v>1</v>
      </c>
      <c r="EY48" s="91">
        <v>2</v>
      </c>
      <c r="EZ48" s="91">
        <v>4</v>
      </c>
      <c r="FA48" s="92">
        <v>4</v>
      </c>
      <c r="FB48" s="90">
        <v>0</v>
      </c>
      <c r="FC48" s="90">
        <v>0</v>
      </c>
      <c r="FD48" s="90">
        <v>0</v>
      </c>
      <c r="FE48" s="90">
        <v>21</v>
      </c>
      <c r="FF48" s="90">
        <v>45</v>
      </c>
      <c r="FG48" s="90">
        <v>93</v>
      </c>
      <c r="FH48" s="90">
        <v>128</v>
      </c>
      <c r="FI48" s="90">
        <v>137</v>
      </c>
      <c r="FJ48" s="90">
        <v>424</v>
      </c>
      <c r="FK48" s="93">
        <v>424</v>
      </c>
    </row>
    <row r="49" spans="1:167" s="75" customFormat="1" ht="18.75" customHeight="1">
      <c r="A49" s="89" t="s">
        <v>56</v>
      </c>
      <c r="B49" s="90">
        <v>241</v>
      </c>
      <c r="C49" s="90">
        <v>211</v>
      </c>
      <c r="D49" s="90">
        <v>452</v>
      </c>
      <c r="E49" s="90">
        <v>0</v>
      </c>
      <c r="F49" s="90">
        <v>531</v>
      </c>
      <c r="G49" s="90">
        <v>318</v>
      </c>
      <c r="H49" s="90">
        <v>241</v>
      </c>
      <c r="I49" s="90">
        <v>135</v>
      </c>
      <c r="J49" s="90">
        <v>109</v>
      </c>
      <c r="K49" s="90">
        <v>1334</v>
      </c>
      <c r="L49" s="90">
        <v>1786</v>
      </c>
      <c r="M49" s="90">
        <v>1</v>
      </c>
      <c r="N49" s="90">
        <v>7</v>
      </c>
      <c r="O49" s="90">
        <v>8</v>
      </c>
      <c r="P49" s="90">
        <v>0</v>
      </c>
      <c r="Q49" s="90">
        <v>14</v>
      </c>
      <c r="R49" s="90">
        <v>21</v>
      </c>
      <c r="S49" s="90">
        <v>6</v>
      </c>
      <c r="T49" s="90">
        <v>12</v>
      </c>
      <c r="U49" s="90">
        <v>2</v>
      </c>
      <c r="V49" s="90">
        <v>55</v>
      </c>
      <c r="W49" s="90">
        <v>63</v>
      </c>
      <c r="X49" s="90">
        <v>242</v>
      </c>
      <c r="Y49" s="90">
        <v>218</v>
      </c>
      <c r="Z49" s="90">
        <v>460</v>
      </c>
      <c r="AA49" s="90">
        <v>0</v>
      </c>
      <c r="AB49" s="90">
        <v>545</v>
      </c>
      <c r="AC49" s="90">
        <v>339</v>
      </c>
      <c r="AD49" s="90">
        <v>247</v>
      </c>
      <c r="AE49" s="90">
        <v>147</v>
      </c>
      <c r="AF49" s="90">
        <v>111</v>
      </c>
      <c r="AG49" s="90">
        <v>1389</v>
      </c>
      <c r="AH49" s="90">
        <v>1849</v>
      </c>
      <c r="AI49" s="90">
        <v>0</v>
      </c>
      <c r="AJ49" s="90">
        <v>0</v>
      </c>
      <c r="AK49" s="90">
        <v>0</v>
      </c>
      <c r="AL49" s="90">
        <v>0</v>
      </c>
      <c r="AM49" s="90">
        <v>26</v>
      </c>
      <c r="AN49" s="90">
        <v>34</v>
      </c>
      <c r="AO49" s="90">
        <v>29</v>
      </c>
      <c r="AP49" s="90">
        <v>12</v>
      </c>
      <c r="AQ49" s="90">
        <v>11</v>
      </c>
      <c r="AR49" s="90">
        <v>112</v>
      </c>
      <c r="AS49" s="90">
        <v>112</v>
      </c>
      <c r="AT49" s="90">
        <v>0</v>
      </c>
      <c r="AU49" s="90">
        <v>0</v>
      </c>
      <c r="AV49" s="90">
        <v>0</v>
      </c>
      <c r="AW49" s="90">
        <v>0</v>
      </c>
      <c r="AX49" s="90">
        <v>0</v>
      </c>
      <c r="AY49" s="90">
        <v>0</v>
      </c>
      <c r="AZ49" s="90">
        <v>0</v>
      </c>
      <c r="BA49" s="90">
        <v>1</v>
      </c>
      <c r="BB49" s="90">
        <v>0</v>
      </c>
      <c r="BC49" s="90">
        <v>1</v>
      </c>
      <c r="BD49" s="90">
        <v>1</v>
      </c>
      <c r="BE49" s="90">
        <v>0</v>
      </c>
      <c r="BF49" s="90">
        <v>0</v>
      </c>
      <c r="BG49" s="90">
        <v>0</v>
      </c>
      <c r="BH49" s="90">
        <v>0</v>
      </c>
      <c r="BI49" s="90">
        <v>26</v>
      </c>
      <c r="BJ49" s="90">
        <v>34</v>
      </c>
      <c r="BK49" s="90">
        <v>29</v>
      </c>
      <c r="BL49" s="90">
        <v>13</v>
      </c>
      <c r="BM49" s="90">
        <v>11</v>
      </c>
      <c r="BN49" s="90">
        <v>113</v>
      </c>
      <c r="BO49" s="90">
        <v>113</v>
      </c>
      <c r="BP49" s="90">
        <v>0</v>
      </c>
      <c r="BQ49" s="91">
        <v>0</v>
      </c>
      <c r="BR49" s="91">
        <v>0</v>
      </c>
      <c r="BS49" s="91">
        <v>16</v>
      </c>
      <c r="BT49" s="91">
        <v>26</v>
      </c>
      <c r="BU49" s="91">
        <v>54</v>
      </c>
      <c r="BV49" s="91">
        <v>99</v>
      </c>
      <c r="BW49" s="91">
        <v>81</v>
      </c>
      <c r="BX49" s="91">
        <v>276</v>
      </c>
      <c r="BY49" s="91">
        <v>276</v>
      </c>
      <c r="BZ49" s="91">
        <v>0</v>
      </c>
      <c r="CA49" s="91">
        <v>0</v>
      </c>
      <c r="CB49" s="91">
        <v>0</v>
      </c>
      <c r="CC49" s="91">
        <v>16</v>
      </c>
      <c r="CD49" s="91">
        <v>26</v>
      </c>
      <c r="CE49" s="91">
        <v>52</v>
      </c>
      <c r="CF49" s="91">
        <v>96</v>
      </c>
      <c r="CG49" s="91">
        <v>80</v>
      </c>
      <c r="CH49" s="91">
        <v>270</v>
      </c>
      <c r="CI49" s="91">
        <v>270</v>
      </c>
      <c r="CJ49" s="91">
        <v>0</v>
      </c>
      <c r="CK49" s="91">
        <v>0</v>
      </c>
      <c r="CL49" s="91">
        <v>0</v>
      </c>
      <c r="CM49" s="91">
        <v>0</v>
      </c>
      <c r="CN49" s="91">
        <v>0</v>
      </c>
      <c r="CO49" s="91">
        <v>2</v>
      </c>
      <c r="CP49" s="91">
        <v>3</v>
      </c>
      <c r="CQ49" s="91">
        <v>1</v>
      </c>
      <c r="CR49" s="91">
        <v>6</v>
      </c>
      <c r="CS49" s="91">
        <v>6</v>
      </c>
      <c r="CT49" s="91">
        <v>0</v>
      </c>
      <c r="CU49" s="91">
        <v>0</v>
      </c>
      <c r="CV49" s="91">
        <v>0</v>
      </c>
      <c r="CW49" s="91">
        <v>23</v>
      </c>
      <c r="CX49" s="91">
        <v>24</v>
      </c>
      <c r="CY49" s="91">
        <v>44</v>
      </c>
      <c r="CZ49" s="91">
        <v>31</v>
      </c>
      <c r="DA49" s="91">
        <v>11</v>
      </c>
      <c r="DB49" s="91">
        <v>133</v>
      </c>
      <c r="DC49" s="91">
        <v>133</v>
      </c>
      <c r="DD49" s="91">
        <v>0</v>
      </c>
      <c r="DE49" s="91">
        <v>0</v>
      </c>
      <c r="DF49" s="91">
        <v>0</v>
      </c>
      <c r="DG49" s="91">
        <v>23</v>
      </c>
      <c r="DH49" s="91">
        <v>24</v>
      </c>
      <c r="DI49" s="91">
        <v>44</v>
      </c>
      <c r="DJ49" s="91">
        <v>29</v>
      </c>
      <c r="DK49" s="91">
        <v>11</v>
      </c>
      <c r="DL49" s="91">
        <v>131</v>
      </c>
      <c r="DM49" s="91">
        <v>131</v>
      </c>
      <c r="DN49" s="91">
        <v>0</v>
      </c>
      <c r="DO49" s="91">
        <v>0</v>
      </c>
      <c r="DP49" s="91">
        <v>0</v>
      </c>
      <c r="DQ49" s="91">
        <v>0</v>
      </c>
      <c r="DR49" s="91">
        <v>0</v>
      </c>
      <c r="DS49" s="91">
        <v>0</v>
      </c>
      <c r="DT49" s="91">
        <v>2</v>
      </c>
      <c r="DU49" s="91">
        <v>0</v>
      </c>
      <c r="DV49" s="91">
        <v>2</v>
      </c>
      <c r="DW49" s="91">
        <v>2</v>
      </c>
      <c r="DX49" s="91">
        <v>0</v>
      </c>
      <c r="DY49" s="91">
        <v>0</v>
      </c>
      <c r="DZ49" s="91">
        <v>0</v>
      </c>
      <c r="EA49" s="91">
        <v>0</v>
      </c>
      <c r="EB49" s="91">
        <v>2</v>
      </c>
      <c r="EC49" s="91">
        <v>7</v>
      </c>
      <c r="ED49" s="91">
        <v>22</v>
      </c>
      <c r="EE49" s="91">
        <v>66</v>
      </c>
      <c r="EF49" s="91">
        <v>97</v>
      </c>
      <c r="EG49" s="91">
        <v>97</v>
      </c>
      <c r="EH49" s="91">
        <v>0</v>
      </c>
      <c r="EI49" s="91">
        <v>0</v>
      </c>
      <c r="EJ49" s="91">
        <v>0</v>
      </c>
      <c r="EK49" s="91">
        <v>0</v>
      </c>
      <c r="EL49" s="91">
        <v>2</v>
      </c>
      <c r="EM49" s="91">
        <v>7</v>
      </c>
      <c r="EN49" s="91">
        <v>21</v>
      </c>
      <c r="EO49" s="91">
        <v>63</v>
      </c>
      <c r="EP49" s="91">
        <v>93</v>
      </c>
      <c r="EQ49" s="91">
        <v>93</v>
      </c>
      <c r="ER49" s="91">
        <v>0</v>
      </c>
      <c r="ES49" s="91">
        <v>0</v>
      </c>
      <c r="ET49" s="91">
        <v>0</v>
      </c>
      <c r="EU49" s="91">
        <v>0</v>
      </c>
      <c r="EV49" s="91">
        <v>0</v>
      </c>
      <c r="EW49" s="91">
        <v>0</v>
      </c>
      <c r="EX49" s="91">
        <v>1</v>
      </c>
      <c r="EY49" s="91">
        <v>3</v>
      </c>
      <c r="EZ49" s="91">
        <v>4</v>
      </c>
      <c r="FA49" s="92">
        <v>4</v>
      </c>
      <c r="FB49" s="90">
        <v>0</v>
      </c>
      <c r="FC49" s="90">
        <v>0</v>
      </c>
      <c r="FD49" s="90">
        <v>0</v>
      </c>
      <c r="FE49" s="90">
        <v>39</v>
      </c>
      <c r="FF49" s="90">
        <v>52</v>
      </c>
      <c r="FG49" s="90">
        <v>105</v>
      </c>
      <c r="FH49" s="90">
        <v>152</v>
      </c>
      <c r="FI49" s="90">
        <v>158</v>
      </c>
      <c r="FJ49" s="90">
        <v>506</v>
      </c>
      <c r="FK49" s="93">
        <v>506</v>
      </c>
    </row>
    <row r="50" spans="1:167" s="75" customFormat="1" ht="18.75" customHeight="1">
      <c r="A50" s="89" t="s">
        <v>57</v>
      </c>
      <c r="B50" s="90">
        <v>129</v>
      </c>
      <c r="C50" s="90">
        <v>112</v>
      </c>
      <c r="D50" s="90">
        <v>241</v>
      </c>
      <c r="E50" s="90">
        <v>1</v>
      </c>
      <c r="F50" s="90">
        <v>216</v>
      </c>
      <c r="G50" s="90">
        <v>187</v>
      </c>
      <c r="H50" s="90">
        <v>125</v>
      </c>
      <c r="I50" s="90">
        <v>72</v>
      </c>
      <c r="J50" s="90">
        <v>50</v>
      </c>
      <c r="K50" s="90">
        <v>651</v>
      </c>
      <c r="L50" s="90">
        <v>892</v>
      </c>
      <c r="M50" s="90">
        <v>4</v>
      </c>
      <c r="N50" s="90">
        <v>4</v>
      </c>
      <c r="O50" s="90">
        <v>8</v>
      </c>
      <c r="P50" s="90">
        <v>0</v>
      </c>
      <c r="Q50" s="90">
        <v>7</v>
      </c>
      <c r="R50" s="90">
        <v>9</v>
      </c>
      <c r="S50" s="90">
        <v>15</v>
      </c>
      <c r="T50" s="90">
        <v>5</v>
      </c>
      <c r="U50" s="90">
        <v>3</v>
      </c>
      <c r="V50" s="90">
        <v>39</v>
      </c>
      <c r="W50" s="90">
        <v>47</v>
      </c>
      <c r="X50" s="90">
        <v>133</v>
      </c>
      <c r="Y50" s="90">
        <v>116</v>
      </c>
      <c r="Z50" s="90">
        <v>249</v>
      </c>
      <c r="AA50" s="90">
        <v>1</v>
      </c>
      <c r="AB50" s="90">
        <v>223</v>
      </c>
      <c r="AC50" s="90">
        <v>196</v>
      </c>
      <c r="AD50" s="90">
        <v>140</v>
      </c>
      <c r="AE50" s="90">
        <v>77</v>
      </c>
      <c r="AF50" s="90">
        <v>53</v>
      </c>
      <c r="AG50" s="90">
        <v>690</v>
      </c>
      <c r="AH50" s="90">
        <v>939</v>
      </c>
      <c r="AI50" s="90">
        <v>0</v>
      </c>
      <c r="AJ50" s="90">
        <v>0</v>
      </c>
      <c r="AK50" s="90">
        <v>0</v>
      </c>
      <c r="AL50" s="90">
        <v>0</v>
      </c>
      <c r="AM50" s="90">
        <v>9</v>
      </c>
      <c r="AN50" s="90">
        <v>19</v>
      </c>
      <c r="AO50" s="90">
        <v>17</v>
      </c>
      <c r="AP50" s="90">
        <v>9</v>
      </c>
      <c r="AQ50" s="90">
        <v>7</v>
      </c>
      <c r="AR50" s="90">
        <v>61</v>
      </c>
      <c r="AS50" s="90">
        <v>61</v>
      </c>
      <c r="AT50" s="90">
        <v>0</v>
      </c>
      <c r="AU50" s="90">
        <v>0</v>
      </c>
      <c r="AV50" s="90">
        <v>0</v>
      </c>
      <c r="AW50" s="90">
        <v>0</v>
      </c>
      <c r="AX50" s="90">
        <v>0</v>
      </c>
      <c r="AY50" s="90">
        <v>0</v>
      </c>
      <c r="AZ50" s="90">
        <v>1</v>
      </c>
      <c r="BA50" s="90">
        <v>0</v>
      </c>
      <c r="BB50" s="90">
        <v>0</v>
      </c>
      <c r="BC50" s="90">
        <v>1</v>
      </c>
      <c r="BD50" s="90">
        <v>1</v>
      </c>
      <c r="BE50" s="90">
        <v>0</v>
      </c>
      <c r="BF50" s="90">
        <v>0</v>
      </c>
      <c r="BG50" s="90">
        <v>0</v>
      </c>
      <c r="BH50" s="90">
        <v>0</v>
      </c>
      <c r="BI50" s="90">
        <v>9</v>
      </c>
      <c r="BJ50" s="90">
        <v>19</v>
      </c>
      <c r="BK50" s="90">
        <v>18</v>
      </c>
      <c r="BL50" s="90">
        <v>9</v>
      </c>
      <c r="BM50" s="90">
        <v>7</v>
      </c>
      <c r="BN50" s="90">
        <v>62</v>
      </c>
      <c r="BO50" s="90">
        <v>62</v>
      </c>
      <c r="BP50" s="90">
        <v>0</v>
      </c>
      <c r="BQ50" s="91">
        <v>0</v>
      </c>
      <c r="BR50" s="91">
        <v>0</v>
      </c>
      <c r="BS50" s="91">
        <v>11</v>
      </c>
      <c r="BT50" s="91">
        <v>26</v>
      </c>
      <c r="BU50" s="91">
        <v>66</v>
      </c>
      <c r="BV50" s="91">
        <v>78</v>
      </c>
      <c r="BW50" s="91">
        <v>55</v>
      </c>
      <c r="BX50" s="91">
        <v>236</v>
      </c>
      <c r="BY50" s="91">
        <v>236</v>
      </c>
      <c r="BZ50" s="91">
        <v>0</v>
      </c>
      <c r="CA50" s="91">
        <v>0</v>
      </c>
      <c r="CB50" s="91">
        <v>0</v>
      </c>
      <c r="CC50" s="91">
        <v>11</v>
      </c>
      <c r="CD50" s="91">
        <v>26</v>
      </c>
      <c r="CE50" s="91">
        <v>66</v>
      </c>
      <c r="CF50" s="91">
        <v>74</v>
      </c>
      <c r="CG50" s="91">
        <v>55</v>
      </c>
      <c r="CH50" s="91">
        <v>232</v>
      </c>
      <c r="CI50" s="91">
        <v>232</v>
      </c>
      <c r="CJ50" s="91">
        <v>0</v>
      </c>
      <c r="CK50" s="91">
        <v>0</v>
      </c>
      <c r="CL50" s="91">
        <v>0</v>
      </c>
      <c r="CM50" s="91">
        <v>0</v>
      </c>
      <c r="CN50" s="91">
        <v>0</v>
      </c>
      <c r="CO50" s="91">
        <v>0</v>
      </c>
      <c r="CP50" s="91">
        <v>4</v>
      </c>
      <c r="CQ50" s="91">
        <v>0</v>
      </c>
      <c r="CR50" s="91">
        <v>4</v>
      </c>
      <c r="CS50" s="91">
        <v>4</v>
      </c>
      <c r="CT50" s="91">
        <v>0</v>
      </c>
      <c r="CU50" s="91">
        <v>1</v>
      </c>
      <c r="CV50" s="91">
        <v>1</v>
      </c>
      <c r="CW50" s="91">
        <v>16</v>
      </c>
      <c r="CX50" s="91">
        <v>28</v>
      </c>
      <c r="CY50" s="91">
        <v>30</v>
      </c>
      <c r="CZ50" s="91">
        <v>26</v>
      </c>
      <c r="DA50" s="91">
        <v>19</v>
      </c>
      <c r="DB50" s="91">
        <v>119</v>
      </c>
      <c r="DC50" s="91">
        <v>120</v>
      </c>
      <c r="DD50" s="91">
        <v>0</v>
      </c>
      <c r="DE50" s="91">
        <v>1</v>
      </c>
      <c r="DF50" s="91">
        <v>1</v>
      </c>
      <c r="DG50" s="91">
        <v>16</v>
      </c>
      <c r="DH50" s="91">
        <v>26</v>
      </c>
      <c r="DI50" s="91">
        <v>30</v>
      </c>
      <c r="DJ50" s="91">
        <v>26</v>
      </c>
      <c r="DK50" s="91">
        <v>19</v>
      </c>
      <c r="DL50" s="91">
        <v>117</v>
      </c>
      <c r="DM50" s="91">
        <v>118</v>
      </c>
      <c r="DN50" s="91">
        <v>0</v>
      </c>
      <c r="DO50" s="91">
        <v>0</v>
      </c>
      <c r="DP50" s="91">
        <v>0</v>
      </c>
      <c r="DQ50" s="91">
        <v>0</v>
      </c>
      <c r="DR50" s="91">
        <v>2</v>
      </c>
      <c r="DS50" s="91">
        <v>0</v>
      </c>
      <c r="DT50" s="91">
        <v>0</v>
      </c>
      <c r="DU50" s="91">
        <v>0</v>
      </c>
      <c r="DV50" s="91">
        <v>2</v>
      </c>
      <c r="DW50" s="91">
        <v>2</v>
      </c>
      <c r="DX50" s="91">
        <v>0</v>
      </c>
      <c r="DY50" s="91">
        <v>0</v>
      </c>
      <c r="DZ50" s="91">
        <v>0</v>
      </c>
      <c r="EA50" s="91">
        <v>2</v>
      </c>
      <c r="EB50" s="91">
        <v>5</v>
      </c>
      <c r="EC50" s="91">
        <v>8</v>
      </c>
      <c r="ED50" s="91">
        <v>10</v>
      </c>
      <c r="EE50" s="91">
        <v>29</v>
      </c>
      <c r="EF50" s="91">
        <v>54</v>
      </c>
      <c r="EG50" s="91">
        <v>54</v>
      </c>
      <c r="EH50" s="91">
        <v>0</v>
      </c>
      <c r="EI50" s="91">
        <v>0</v>
      </c>
      <c r="EJ50" s="91">
        <v>0</v>
      </c>
      <c r="EK50" s="91">
        <v>2</v>
      </c>
      <c r="EL50" s="91">
        <v>4</v>
      </c>
      <c r="EM50" s="91">
        <v>7</v>
      </c>
      <c r="EN50" s="91">
        <v>10</v>
      </c>
      <c r="EO50" s="91">
        <v>28</v>
      </c>
      <c r="EP50" s="91">
        <v>51</v>
      </c>
      <c r="EQ50" s="91">
        <v>51</v>
      </c>
      <c r="ER50" s="91">
        <v>0</v>
      </c>
      <c r="ES50" s="91">
        <v>0</v>
      </c>
      <c r="ET50" s="91">
        <v>0</v>
      </c>
      <c r="EU50" s="91">
        <v>0</v>
      </c>
      <c r="EV50" s="91">
        <v>1</v>
      </c>
      <c r="EW50" s="91">
        <v>1</v>
      </c>
      <c r="EX50" s="91">
        <v>0</v>
      </c>
      <c r="EY50" s="91">
        <v>1</v>
      </c>
      <c r="EZ50" s="91">
        <v>3</v>
      </c>
      <c r="FA50" s="92">
        <v>3</v>
      </c>
      <c r="FB50" s="90">
        <v>0</v>
      </c>
      <c r="FC50" s="90">
        <v>1</v>
      </c>
      <c r="FD50" s="90">
        <v>1</v>
      </c>
      <c r="FE50" s="90">
        <v>29</v>
      </c>
      <c r="FF50" s="90">
        <v>59</v>
      </c>
      <c r="FG50" s="90">
        <v>103</v>
      </c>
      <c r="FH50" s="90">
        <v>114</v>
      </c>
      <c r="FI50" s="90">
        <v>102</v>
      </c>
      <c r="FJ50" s="90">
        <v>407</v>
      </c>
      <c r="FK50" s="93">
        <v>408</v>
      </c>
    </row>
    <row r="51" spans="1:167" s="75" customFormat="1" ht="18.75" customHeight="1">
      <c r="A51" s="89" t="s">
        <v>58</v>
      </c>
      <c r="B51" s="90">
        <v>101</v>
      </c>
      <c r="C51" s="90">
        <v>243</v>
      </c>
      <c r="D51" s="90">
        <v>344</v>
      </c>
      <c r="E51" s="90">
        <v>0</v>
      </c>
      <c r="F51" s="90">
        <v>377</v>
      </c>
      <c r="G51" s="90">
        <v>373</v>
      </c>
      <c r="H51" s="90">
        <v>246</v>
      </c>
      <c r="I51" s="90">
        <v>175</v>
      </c>
      <c r="J51" s="90">
        <v>127</v>
      </c>
      <c r="K51" s="90">
        <v>1298</v>
      </c>
      <c r="L51" s="90">
        <v>1642</v>
      </c>
      <c r="M51" s="90">
        <v>4</v>
      </c>
      <c r="N51" s="90">
        <v>14</v>
      </c>
      <c r="O51" s="90">
        <v>18</v>
      </c>
      <c r="P51" s="90">
        <v>0</v>
      </c>
      <c r="Q51" s="90">
        <v>18</v>
      </c>
      <c r="R51" s="90">
        <v>33</v>
      </c>
      <c r="S51" s="90">
        <v>17</v>
      </c>
      <c r="T51" s="90">
        <v>6</v>
      </c>
      <c r="U51" s="90">
        <v>10</v>
      </c>
      <c r="V51" s="90">
        <v>84</v>
      </c>
      <c r="W51" s="90">
        <v>102</v>
      </c>
      <c r="X51" s="90">
        <v>105</v>
      </c>
      <c r="Y51" s="90">
        <v>257</v>
      </c>
      <c r="Z51" s="90">
        <v>362</v>
      </c>
      <c r="AA51" s="90">
        <v>0</v>
      </c>
      <c r="AB51" s="90">
        <v>395</v>
      </c>
      <c r="AC51" s="90">
        <v>406</v>
      </c>
      <c r="AD51" s="90">
        <v>263</v>
      </c>
      <c r="AE51" s="90">
        <v>181</v>
      </c>
      <c r="AF51" s="90">
        <v>137</v>
      </c>
      <c r="AG51" s="90">
        <v>1382</v>
      </c>
      <c r="AH51" s="90">
        <v>1744</v>
      </c>
      <c r="AI51" s="90">
        <v>0</v>
      </c>
      <c r="AJ51" s="90">
        <v>0</v>
      </c>
      <c r="AK51" s="90">
        <v>0</v>
      </c>
      <c r="AL51" s="90">
        <v>0</v>
      </c>
      <c r="AM51" s="90">
        <v>10</v>
      </c>
      <c r="AN51" s="90">
        <v>22</v>
      </c>
      <c r="AO51" s="90">
        <v>23</v>
      </c>
      <c r="AP51" s="90">
        <v>9</v>
      </c>
      <c r="AQ51" s="90">
        <v>13</v>
      </c>
      <c r="AR51" s="90">
        <v>77</v>
      </c>
      <c r="AS51" s="90">
        <v>77</v>
      </c>
      <c r="AT51" s="90">
        <v>0</v>
      </c>
      <c r="AU51" s="90">
        <v>0</v>
      </c>
      <c r="AV51" s="90">
        <v>0</v>
      </c>
      <c r="AW51" s="90">
        <v>0</v>
      </c>
      <c r="AX51" s="90">
        <v>0</v>
      </c>
      <c r="AY51" s="90">
        <v>0</v>
      </c>
      <c r="AZ51" s="90">
        <v>0</v>
      </c>
      <c r="BA51" s="90">
        <v>0</v>
      </c>
      <c r="BB51" s="90">
        <v>1</v>
      </c>
      <c r="BC51" s="90">
        <v>1</v>
      </c>
      <c r="BD51" s="90">
        <v>1</v>
      </c>
      <c r="BE51" s="90">
        <v>0</v>
      </c>
      <c r="BF51" s="90">
        <v>0</v>
      </c>
      <c r="BG51" s="90">
        <v>0</v>
      </c>
      <c r="BH51" s="90">
        <v>0</v>
      </c>
      <c r="BI51" s="90">
        <v>10</v>
      </c>
      <c r="BJ51" s="90">
        <v>22</v>
      </c>
      <c r="BK51" s="90">
        <v>23</v>
      </c>
      <c r="BL51" s="90">
        <v>9</v>
      </c>
      <c r="BM51" s="90">
        <v>14</v>
      </c>
      <c r="BN51" s="90">
        <v>78</v>
      </c>
      <c r="BO51" s="90">
        <v>78</v>
      </c>
      <c r="BP51" s="90">
        <v>1</v>
      </c>
      <c r="BQ51" s="91">
        <v>1</v>
      </c>
      <c r="BR51" s="91">
        <v>2</v>
      </c>
      <c r="BS51" s="91">
        <v>12</v>
      </c>
      <c r="BT51" s="91">
        <v>22</v>
      </c>
      <c r="BU51" s="91">
        <v>44</v>
      </c>
      <c r="BV51" s="91">
        <v>82</v>
      </c>
      <c r="BW51" s="91">
        <v>125</v>
      </c>
      <c r="BX51" s="91">
        <v>285</v>
      </c>
      <c r="BY51" s="91">
        <v>287</v>
      </c>
      <c r="BZ51" s="91">
        <v>1</v>
      </c>
      <c r="CA51" s="91">
        <v>1</v>
      </c>
      <c r="CB51" s="91">
        <v>2</v>
      </c>
      <c r="CC51" s="91">
        <v>12</v>
      </c>
      <c r="CD51" s="91">
        <v>22</v>
      </c>
      <c r="CE51" s="91">
        <v>44</v>
      </c>
      <c r="CF51" s="91">
        <v>79</v>
      </c>
      <c r="CG51" s="91">
        <v>122</v>
      </c>
      <c r="CH51" s="91">
        <v>279</v>
      </c>
      <c r="CI51" s="91">
        <v>281</v>
      </c>
      <c r="CJ51" s="91">
        <v>0</v>
      </c>
      <c r="CK51" s="91">
        <v>0</v>
      </c>
      <c r="CL51" s="91">
        <v>0</v>
      </c>
      <c r="CM51" s="91">
        <v>0</v>
      </c>
      <c r="CN51" s="91">
        <v>0</v>
      </c>
      <c r="CO51" s="91">
        <v>0</v>
      </c>
      <c r="CP51" s="91">
        <v>3</v>
      </c>
      <c r="CQ51" s="91">
        <v>3</v>
      </c>
      <c r="CR51" s="91">
        <v>6</v>
      </c>
      <c r="CS51" s="91">
        <v>6</v>
      </c>
      <c r="CT51" s="91">
        <v>0</v>
      </c>
      <c r="CU51" s="91">
        <v>0</v>
      </c>
      <c r="CV51" s="91">
        <v>0</v>
      </c>
      <c r="CW51" s="91">
        <v>22</v>
      </c>
      <c r="CX51" s="91">
        <v>39</v>
      </c>
      <c r="CY51" s="91">
        <v>76</v>
      </c>
      <c r="CZ51" s="91">
        <v>59</v>
      </c>
      <c r="DA51" s="91">
        <v>29</v>
      </c>
      <c r="DB51" s="91">
        <v>225</v>
      </c>
      <c r="DC51" s="91">
        <v>225</v>
      </c>
      <c r="DD51" s="91">
        <v>0</v>
      </c>
      <c r="DE51" s="91">
        <v>0</v>
      </c>
      <c r="DF51" s="91">
        <v>0</v>
      </c>
      <c r="DG51" s="91">
        <v>22</v>
      </c>
      <c r="DH51" s="91">
        <v>36</v>
      </c>
      <c r="DI51" s="91">
        <v>73</v>
      </c>
      <c r="DJ51" s="91">
        <v>56</v>
      </c>
      <c r="DK51" s="91">
        <v>28</v>
      </c>
      <c r="DL51" s="91">
        <v>215</v>
      </c>
      <c r="DM51" s="91">
        <v>215</v>
      </c>
      <c r="DN51" s="91">
        <v>0</v>
      </c>
      <c r="DO51" s="91">
        <v>0</v>
      </c>
      <c r="DP51" s="91">
        <v>0</v>
      </c>
      <c r="DQ51" s="91">
        <v>0</v>
      </c>
      <c r="DR51" s="91">
        <v>3</v>
      </c>
      <c r="DS51" s="91">
        <v>3</v>
      </c>
      <c r="DT51" s="91">
        <v>3</v>
      </c>
      <c r="DU51" s="91">
        <v>1</v>
      </c>
      <c r="DV51" s="91">
        <v>10</v>
      </c>
      <c r="DW51" s="91">
        <v>10</v>
      </c>
      <c r="DX51" s="91">
        <v>0</v>
      </c>
      <c r="DY51" s="91">
        <v>0</v>
      </c>
      <c r="DZ51" s="91">
        <v>0</v>
      </c>
      <c r="EA51" s="91">
        <v>1</v>
      </c>
      <c r="EB51" s="91">
        <v>2</v>
      </c>
      <c r="EC51" s="91">
        <v>4</v>
      </c>
      <c r="ED51" s="91">
        <v>20</v>
      </c>
      <c r="EE51" s="91">
        <v>42</v>
      </c>
      <c r="EF51" s="91">
        <v>69</v>
      </c>
      <c r="EG51" s="91">
        <v>69</v>
      </c>
      <c r="EH51" s="91">
        <v>0</v>
      </c>
      <c r="EI51" s="91">
        <v>0</v>
      </c>
      <c r="EJ51" s="91">
        <v>0</v>
      </c>
      <c r="EK51" s="91">
        <v>1</v>
      </c>
      <c r="EL51" s="91">
        <v>2</v>
      </c>
      <c r="EM51" s="91">
        <v>3</v>
      </c>
      <c r="EN51" s="91">
        <v>19</v>
      </c>
      <c r="EO51" s="91">
        <v>41</v>
      </c>
      <c r="EP51" s="91">
        <v>66</v>
      </c>
      <c r="EQ51" s="91">
        <v>66</v>
      </c>
      <c r="ER51" s="91">
        <v>0</v>
      </c>
      <c r="ES51" s="91">
        <v>0</v>
      </c>
      <c r="ET51" s="91">
        <v>0</v>
      </c>
      <c r="EU51" s="91">
        <v>0</v>
      </c>
      <c r="EV51" s="91">
        <v>0</v>
      </c>
      <c r="EW51" s="91">
        <v>1</v>
      </c>
      <c r="EX51" s="91">
        <v>1</v>
      </c>
      <c r="EY51" s="91">
        <v>1</v>
      </c>
      <c r="EZ51" s="91">
        <v>3</v>
      </c>
      <c r="FA51" s="92">
        <v>3</v>
      </c>
      <c r="FB51" s="90">
        <v>1</v>
      </c>
      <c r="FC51" s="90">
        <v>1</v>
      </c>
      <c r="FD51" s="90">
        <v>2</v>
      </c>
      <c r="FE51" s="90">
        <v>35</v>
      </c>
      <c r="FF51" s="90">
        <v>62</v>
      </c>
      <c r="FG51" s="90">
        <v>123</v>
      </c>
      <c r="FH51" s="90">
        <v>161</v>
      </c>
      <c r="FI51" s="90">
        <v>195</v>
      </c>
      <c r="FJ51" s="90">
        <v>576</v>
      </c>
      <c r="FK51" s="93">
        <v>578</v>
      </c>
    </row>
    <row r="52" spans="1:167" s="75" customFormat="1" ht="18.75" customHeight="1">
      <c r="A52" s="89" t="s">
        <v>59</v>
      </c>
      <c r="B52" s="90">
        <v>167</v>
      </c>
      <c r="C52" s="90">
        <v>142</v>
      </c>
      <c r="D52" s="90">
        <v>309</v>
      </c>
      <c r="E52" s="90">
        <v>0</v>
      </c>
      <c r="F52" s="90">
        <v>233</v>
      </c>
      <c r="G52" s="90">
        <v>120</v>
      </c>
      <c r="H52" s="90">
        <v>121</v>
      </c>
      <c r="I52" s="90">
        <v>56</v>
      </c>
      <c r="J52" s="90">
        <v>43</v>
      </c>
      <c r="K52" s="90">
        <v>573</v>
      </c>
      <c r="L52" s="90">
        <v>882</v>
      </c>
      <c r="M52" s="90">
        <v>6</v>
      </c>
      <c r="N52" s="90">
        <v>11</v>
      </c>
      <c r="O52" s="90">
        <v>17</v>
      </c>
      <c r="P52" s="90">
        <v>1</v>
      </c>
      <c r="Q52" s="90">
        <v>8</v>
      </c>
      <c r="R52" s="90">
        <v>12</v>
      </c>
      <c r="S52" s="90">
        <v>8</v>
      </c>
      <c r="T52" s="90">
        <v>6</v>
      </c>
      <c r="U52" s="90">
        <v>3</v>
      </c>
      <c r="V52" s="90">
        <v>38</v>
      </c>
      <c r="W52" s="90">
        <v>55</v>
      </c>
      <c r="X52" s="90">
        <v>173</v>
      </c>
      <c r="Y52" s="90">
        <v>153</v>
      </c>
      <c r="Z52" s="90">
        <v>326</v>
      </c>
      <c r="AA52" s="90">
        <v>1</v>
      </c>
      <c r="AB52" s="90">
        <v>241</v>
      </c>
      <c r="AC52" s="90">
        <v>132</v>
      </c>
      <c r="AD52" s="90">
        <v>129</v>
      </c>
      <c r="AE52" s="90">
        <v>62</v>
      </c>
      <c r="AF52" s="90">
        <v>46</v>
      </c>
      <c r="AG52" s="90">
        <v>611</v>
      </c>
      <c r="AH52" s="90">
        <v>937</v>
      </c>
      <c r="AI52" s="90">
        <v>0</v>
      </c>
      <c r="AJ52" s="90">
        <v>1</v>
      </c>
      <c r="AK52" s="90">
        <v>1</v>
      </c>
      <c r="AL52" s="90">
        <v>0</v>
      </c>
      <c r="AM52" s="90">
        <v>10</v>
      </c>
      <c r="AN52" s="90">
        <v>6</v>
      </c>
      <c r="AO52" s="90">
        <v>7</v>
      </c>
      <c r="AP52" s="90">
        <v>5</v>
      </c>
      <c r="AQ52" s="90">
        <v>1</v>
      </c>
      <c r="AR52" s="90">
        <v>29</v>
      </c>
      <c r="AS52" s="90">
        <v>30</v>
      </c>
      <c r="AT52" s="90">
        <v>0</v>
      </c>
      <c r="AU52" s="90">
        <v>0</v>
      </c>
      <c r="AV52" s="90">
        <v>0</v>
      </c>
      <c r="AW52" s="90">
        <v>0</v>
      </c>
      <c r="AX52" s="90">
        <v>0</v>
      </c>
      <c r="AY52" s="90">
        <v>0</v>
      </c>
      <c r="AZ52" s="90">
        <v>0</v>
      </c>
      <c r="BA52" s="90">
        <v>0</v>
      </c>
      <c r="BB52" s="90">
        <v>0</v>
      </c>
      <c r="BC52" s="90">
        <v>0</v>
      </c>
      <c r="BD52" s="90">
        <v>0</v>
      </c>
      <c r="BE52" s="90">
        <v>0</v>
      </c>
      <c r="BF52" s="90">
        <v>1</v>
      </c>
      <c r="BG52" s="90">
        <v>1</v>
      </c>
      <c r="BH52" s="90">
        <v>0</v>
      </c>
      <c r="BI52" s="90">
        <v>10</v>
      </c>
      <c r="BJ52" s="90">
        <v>6</v>
      </c>
      <c r="BK52" s="90">
        <v>7</v>
      </c>
      <c r="BL52" s="90">
        <v>5</v>
      </c>
      <c r="BM52" s="90">
        <v>1</v>
      </c>
      <c r="BN52" s="90">
        <v>29</v>
      </c>
      <c r="BO52" s="90">
        <v>30</v>
      </c>
      <c r="BP52" s="90">
        <v>0</v>
      </c>
      <c r="BQ52" s="91">
        <v>0</v>
      </c>
      <c r="BR52" s="91">
        <v>0</v>
      </c>
      <c r="BS52" s="91">
        <v>16</v>
      </c>
      <c r="BT52" s="91">
        <v>21</v>
      </c>
      <c r="BU52" s="91">
        <v>53</v>
      </c>
      <c r="BV52" s="91">
        <v>51</v>
      </c>
      <c r="BW52" s="91">
        <v>44</v>
      </c>
      <c r="BX52" s="91">
        <v>185</v>
      </c>
      <c r="BY52" s="91">
        <v>185</v>
      </c>
      <c r="BZ52" s="91">
        <v>0</v>
      </c>
      <c r="CA52" s="91">
        <v>0</v>
      </c>
      <c r="CB52" s="91">
        <v>0</v>
      </c>
      <c r="CC52" s="91">
        <v>16</v>
      </c>
      <c r="CD52" s="91">
        <v>21</v>
      </c>
      <c r="CE52" s="91">
        <v>53</v>
      </c>
      <c r="CF52" s="91">
        <v>51</v>
      </c>
      <c r="CG52" s="91">
        <v>44</v>
      </c>
      <c r="CH52" s="91">
        <v>185</v>
      </c>
      <c r="CI52" s="91">
        <v>185</v>
      </c>
      <c r="CJ52" s="91">
        <v>0</v>
      </c>
      <c r="CK52" s="91">
        <v>0</v>
      </c>
      <c r="CL52" s="91">
        <v>0</v>
      </c>
      <c r="CM52" s="91">
        <v>0</v>
      </c>
      <c r="CN52" s="91">
        <v>0</v>
      </c>
      <c r="CO52" s="91">
        <v>0</v>
      </c>
      <c r="CP52" s="91">
        <v>0</v>
      </c>
      <c r="CQ52" s="91">
        <v>0</v>
      </c>
      <c r="CR52" s="91">
        <v>0</v>
      </c>
      <c r="CS52" s="91">
        <v>0</v>
      </c>
      <c r="CT52" s="91">
        <v>0</v>
      </c>
      <c r="CU52" s="91">
        <v>0</v>
      </c>
      <c r="CV52" s="91">
        <v>0</v>
      </c>
      <c r="CW52" s="91">
        <v>21</v>
      </c>
      <c r="CX52" s="91">
        <v>24</v>
      </c>
      <c r="CY52" s="91">
        <v>17</v>
      </c>
      <c r="CZ52" s="91">
        <v>17</v>
      </c>
      <c r="DA52" s="91">
        <v>7</v>
      </c>
      <c r="DB52" s="91">
        <v>86</v>
      </c>
      <c r="DC52" s="91">
        <v>86</v>
      </c>
      <c r="DD52" s="91">
        <v>0</v>
      </c>
      <c r="DE52" s="91">
        <v>0</v>
      </c>
      <c r="DF52" s="91">
        <v>0</v>
      </c>
      <c r="DG52" s="91">
        <v>21</v>
      </c>
      <c r="DH52" s="91">
        <v>24</v>
      </c>
      <c r="DI52" s="91">
        <v>17</v>
      </c>
      <c r="DJ52" s="91">
        <v>17</v>
      </c>
      <c r="DK52" s="91">
        <v>7</v>
      </c>
      <c r="DL52" s="91">
        <v>86</v>
      </c>
      <c r="DM52" s="91">
        <v>86</v>
      </c>
      <c r="DN52" s="91">
        <v>0</v>
      </c>
      <c r="DO52" s="91">
        <v>0</v>
      </c>
      <c r="DP52" s="91">
        <v>0</v>
      </c>
      <c r="DQ52" s="91">
        <v>0</v>
      </c>
      <c r="DR52" s="91">
        <v>0</v>
      </c>
      <c r="DS52" s="91">
        <v>0</v>
      </c>
      <c r="DT52" s="91">
        <v>0</v>
      </c>
      <c r="DU52" s="91">
        <v>0</v>
      </c>
      <c r="DV52" s="91">
        <v>0</v>
      </c>
      <c r="DW52" s="91">
        <v>0</v>
      </c>
      <c r="DX52" s="91">
        <v>0</v>
      </c>
      <c r="DY52" s="91">
        <v>0</v>
      </c>
      <c r="DZ52" s="91">
        <v>0</v>
      </c>
      <c r="EA52" s="91">
        <v>1</v>
      </c>
      <c r="EB52" s="91">
        <v>1</v>
      </c>
      <c r="EC52" s="91">
        <v>1</v>
      </c>
      <c r="ED52" s="91">
        <v>3</v>
      </c>
      <c r="EE52" s="91">
        <v>21</v>
      </c>
      <c r="EF52" s="91">
        <v>27</v>
      </c>
      <c r="EG52" s="91">
        <v>27</v>
      </c>
      <c r="EH52" s="91">
        <v>0</v>
      </c>
      <c r="EI52" s="91">
        <v>0</v>
      </c>
      <c r="EJ52" s="91">
        <v>0</v>
      </c>
      <c r="EK52" s="91">
        <v>1</v>
      </c>
      <c r="EL52" s="91">
        <v>1</v>
      </c>
      <c r="EM52" s="91">
        <v>1</v>
      </c>
      <c r="EN52" s="91">
        <v>2</v>
      </c>
      <c r="EO52" s="91">
        <v>20</v>
      </c>
      <c r="EP52" s="91">
        <v>25</v>
      </c>
      <c r="EQ52" s="91">
        <v>25</v>
      </c>
      <c r="ER52" s="91">
        <v>0</v>
      </c>
      <c r="ES52" s="91">
        <v>0</v>
      </c>
      <c r="ET52" s="91">
        <v>0</v>
      </c>
      <c r="EU52" s="91">
        <v>0</v>
      </c>
      <c r="EV52" s="91">
        <v>0</v>
      </c>
      <c r="EW52" s="91">
        <v>0</v>
      </c>
      <c r="EX52" s="91">
        <v>1</v>
      </c>
      <c r="EY52" s="91">
        <v>1</v>
      </c>
      <c r="EZ52" s="91">
        <v>2</v>
      </c>
      <c r="FA52" s="92">
        <v>2</v>
      </c>
      <c r="FB52" s="90">
        <v>0</v>
      </c>
      <c r="FC52" s="90">
        <v>0</v>
      </c>
      <c r="FD52" s="90">
        <v>0</v>
      </c>
      <c r="FE52" s="90">
        <v>38</v>
      </c>
      <c r="FF52" s="90">
        <v>46</v>
      </c>
      <c r="FG52" s="90">
        <v>71</v>
      </c>
      <c r="FH52" s="90">
        <v>71</v>
      </c>
      <c r="FI52" s="90">
        <v>71</v>
      </c>
      <c r="FJ52" s="90">
        <v>297</v>
      </c>
      <c r="FK52" s="93">
        <v>297</v>
      </c>
    </row>
    <row r="53" spans="1:167" s="75" customFormat="1" ht="18.75" customHeight="1">
      <c r="A53" s="89" t="s">
        <v>60</v>
      </c>
      <c r="B53" s="90">
        <v>67</v>
      </c>
      <c r="C53" s="90">
        <v>69</v>
      </c>
      <c r="D53" s="90">
        <v>136</v>
      </c>
      <c r="E53" s="90">
        <v>1</v>
      </c>
      <c r="F53" s="90">
        <v>150</v>
      </c>
      <c r="G53" s="90">
        <v>135</v>
      </c>
      <c r="H53" s="90">
        <v>70</v>
      </c>
      <c r="I53" s="90">
        <v>74</v>
      </c>
      <c r="J53" s="90">
        <v>51</v>
      </c>
      <c r="K53" s="90">
        <v>481</v>
      </c>
      <c r="L53" s="90">
        <v>617</v>
      </c>
      <c r="M53" s="90">
        <v>1</v>
      </c>
      <c r="N53" s="90">
        <v>4</v>
      </c>
      <c r="O53" s="90">
        <v>5</v>
      </c>
      <c r="P53" s="90">
        <v>0</v>
      </c>
      <c r="Q53" s="90">
        <v>3</v>
      </c>
      <c r="R53" s="90">
        <v>9</v>
      </c>
      <c r="S53" s="90">
        <v>6</v>
      </c>
      <c r="T53" s="90">
        <v>8</v>
      </c>
      <c r="U53" s="90">
        <v>6</v>
      </c>
      <c r="V53" s="90">
        <v>32</v>
      </c>
      <c r="W53" s="90">
        <v>37</v>
      </c>
      <c r="X53" s="90">
        <v>68</v>
      </c>
      <c r="Y53" s="90">
        <v>73</v>
      </c>
      <c r="Z53" s="90">
        <v>141</v>
      </c>
      <c r="AA53" s="90">
        <v>1</v>
      </c>
      <c r="AB53" s="90">
        <v>153</v>
      </c>
      <c r="AC53" s="90">
        <v>144</v>
      </c>
      <c r="AD53" s="90">
        <v>76</v>
      </c>
      <c r="AE53" s="90">
        <v>82</v>
      </c>
      <c r="AF53" s="90">
        <v>57</v>
      </c>
      <c r="AG53" s="90">
        <v>513</v>
      </c>
      <c r="AH53" s="90">
        <v>654</v>
      </c>
      <c r="AI53" s="90">
        <v>0</v>
      </c>
      <c r="AJ53" s="90">
        <v>0</v>
      </c>
      <c r="AK53" s="90">
        <v>0</v>
      </c>
      <c r="AL53" s="90">
        <v>0</v>
      </c>
      <c r="AM53" s="90">
        <v>9</v>
      </c>
      <c r="AN53" s="90">
        <v>17</v>
      </c>
      <c r="AO53" s="90">
        <v>14</v>
      </c>
      <c r="AP53" s="90">
        <v>8</v>
      </c>
      <c r="AQ53" s="90">
        <v>5</v>
      </c>
      <c r="AR53" s="90">
        <v>53</v>
      </c>
      <c r="AS53" s="90">
        <v>53</v>
      </c>
      <c r="AT53" s="90">
        <v>0</v>
      </c>
      <c r="AU53" s="90">
        <v>0</v>
      </c>
      <c r="AV53" s="90">
        <v>0</v>
      </c>
      <c r="AW53" s="90">
        <v>0</v>
      </c>
      <c r="AX53" s="90">
        <v>0</v>
      </c>
      <c r="AY53" s="90">
        <v>0</v>
      </c>
      <c r="AZ53" s="90">
        <v>0</v>
      </c>
      <c r="BA53" s="90">
        <v>0</v>
      </c>
      <c r="BB53" s="90">
        <v>1</v>
      </c>
      <c r="BC53" s="90">
        <v>1</v>
      </c>
      <c r="BD53" s="90">
        <v>1</v>
      </c>
      <c r="BE53" s="90">
        <v>0</v>
      </c>
      <c r="BF53" s="90">
        <v>0</v>
      </c>
      <c r="BG53" s="90">
        <v>0</v>
      </c>
      <c r="BH53" s="90">
        <v>0</v>
      </c>
      <c r="BI53" s="90">
        <v>9</v>
      </c>
      <c r="BJ53" s="90">
        <v>17</v>
      </c>
      <c r="BK53" s="90">
        <v>14</v>
      </c>
      <c r="BL53" s="90">
        <v>8</v>
      </c>
      <c r="BM53" s="90">
        <v>6</v>
      </c>
      <c r="BN53" s="90">
        <v>54</v>
      </c>
      <c r="BO53" s="90">
        <v>54</v>
      </c>
      <c r="BP53" s="90">
        <v>1</v>
      </c>
      <c r="BQ53" s="91">
        <v>1</v>
      </c>
      <c r="BR53" s="91">
        <v>2</v>
      </c>
      <c r="BS53" s="91">
        <v>7</v>
      </c>
      <c r="BT53" s="91">
        <v>13</v>
      </c>
      <c r="BU53" s="91">
        <v>32</v>
      </c>
      <c r="BV53" s="91">
        <v>49</v>
      </c>
      <c r="BW53" s="91">
        <v>64</v>
      </c>
      <c r="BX53" s="91">
        <v>165</v>
      </c>
      <c r="BY53" s="91">
        <v>167</v>
      </c>
      <c r="BZ53" s="91">
        <v>1</v>
      </c>
      <c r="CA53" s="91">
        <v>1</v>
      </c>
      <c r="CB53" s="91">
        <v>2</v>
      </c>
      <c r="CC53" s="91">
        <v>7</v>
      </c>
      <c r="CD53" s="91">
        <v>13</v>
      </c>
      <c r="CE53" s="91">
        <v>30</v>
      </c>
      <c r="CF53" s="91">
        <v>49</v>
      </c>
      <c r="CG53" s="91">
        <v>63</v>
      </c>
      <c r="CH53" s="91">
        <v>162</v>
      </c>
      <c r="CI53" s="91">
        <v>164</v>
      </c>
      <c r="CJ53" s="91">
        <v>0</v>
      </c>
      <c r="CK53" s="91">
        <v>0</v>
      </c>
      <c r="CL53" s="91">
        <v>0</v>
      </c>
      <c r="CM53" s="91">
        <v>0</v>
      </c>
      <c r="CN53" s="91">
        <v>0</v>
      </c>
      <c r="CO53" s="91">
        <v>2</v>
      </c>
      <c r="CP53" s="91">
        <v>0</v>
      </c>
      <c r="CQ53" s="91">
        <v>1</v>
      </c>
      <c r="CR53" s="91">
        <v>3</v>
      </c>
      <c r="CS53" s="91">
        <v>3</v>
      </c>
      <c r="CT53" s="91">
        <v>0</v>
      </c>
      <c r="CU53" s="91">
        <v>0</v>
      </c>
      <c r="CV53" s="91">
        <v>0</v>
      </c>
      <c r="CW53" s="91">
        <v>12</v>
      </c>
      <c r="CX53" s="91">
        <v>15</v>
      </c>
      <c r="CY53" s="91">
        <v>20</v>
      </c>
      <c r="CZ53" s="91">
        <v>15</v>
      </c>
      <c r="DA53" s="91">
        <v>14</v>
      </c>
      <c r="DB53" s="91">
        <v>76</v>
      </c>
      <c r="DC53" s="91">
        <v>76</v>
      </c>
      <c r="DD53" s="91">
        <v>0</v>
      </c>
      <c r="DE53" s="91">
        <v>0</v>
      </c>
      <c r="DF53" s="91">
        <v>0</v>
      </c>
      <c r="DG53" s="91">
        <v>12</v>
      </c>
      <c r="DH53" s="91">
        <v>15</v>
      </c>
      <c r="DI53" s="91">
        <v>20</v>
      </c>
      <c r="DJ53" s="91">
        <v>15</v>
      </c>
      <c r="DK53" s="91">
        <v>13</v>
      </c>
      <c r="DL53" s="91">
        <v>75</v>
      </c>
      <c r="DM53" s="91">
        <v>75</v>
      </c>
      <c r="DN53" s="91">
        <v>0</v>
      </c>
      <c r="DO53" s="91">
        <v>0</v>
      </c>
      <c r="DP53" s="91">
        <v>0</v>
      </c>
      <c r="DQ53" s="91">
        <v>0</v>
      </c>
      <c r="DR53" s="91">
        <v>0</v>
      </c>
      <c r="DS53" s="91">
        <v>0</v>
      </c>
      <c r="DT53" s="91">
        <v>0</v>
      </c>
      <c r="DU53" s="91">
        <v>1</v>
      </c>
      <c r="DV53" s="91">
        <v>1</v>
      </c>
      <c r="DW53" s="91">
        <v>1</v>
      </c>
      <c r="DX53" s="91">
        <v>0</v>
      </c>
      <c r="DY53" s="91">
        <v>0</v>
      </c>
      <c r="DZ53" s="91">
        <v>0</v>
      </c>
      <c r="EA53" s="91">
        <v>0</v>
      </c>
      <c r="EB53" s="91">
        <v>1</v>
      </c>
      <c r="EC53" s="91">
        <v>2</v>
      </c>
      <c r="ED53" s="91">
        <v>9</v>
      </c>
      <c r="EE53" s="91">
        <v>18</v>
      </c>
      <c r="EF53" s="91">
        <v>30</v>
      </c>
      <c r="EG53" s="91">
        <v>30</v>
      </c>
      <c r="EH53" s="91">
        <v>0</v>
      </c>
      <c r="EI53" s="91">
        <v>0</v>
      </c>
      <c r="EJ53" s="91">
        <v>0</v>
      </c>
      <c r="EK53" s="91">
        <v>0</v>
      </c>
      <c r="EL53" s="91">
        <v>1</v>
      </c>
      <c r="EM53" s="91">
        <v>2</v>
      </c>
      <c r="EN53" s="91">
        <v>9</v>
      </c>
      <c r="EO53" s="91">
        <v>18</v>
      </c>
      <c r="EP53" s="91">
        <v>30</v>
      </c>
      <c r="EQ53" s="91">
        <v>30</v>
      </c>
      <c r="ER53" s="91">
        <v>0</v>
      </c>
      <c r="ES53" s="91">
        <v>0</v>
      </c>
      <c r="ET53" s="91">
        <v>0</v>
      </c>
      <c r="EU53" s="91">
        <v>0</v>
      </c>
      <c r="EV53" s="91">
        <v>0</v>
      </c>
      <c r="EW53" s="91">
        <v>0</v>
      </c>
      <c r="EX53" s="91">
        <v>0</v>
      </c>
      <c r="EY53" s="91">
        <v>0</v>
      </c>
      <c r="EZ53" s="91">
        <v>0</v>
      </c>
      <c r="FA53" s="92">
        <v>0</v>
      </c>
      <c r="FB53" s="90">
        <v>1</v>
      </c>
      <c r="FC53" s="90">
        <v>1</v>
      </c>
      <c r="FD53" s="90">
        <v>2</v>
      </c>
      <c r="FE53" s="90">
        <v>19</v>
      </c>
      <c r="FF53" s="90">
        <v>29</v>
      </c>
      <c r="FG53" s="90">
        <v>54</v>
      </c>
      <c r="FH53" s="90">
        <v>73</v>
      </c>
      <c r="FI53" s="90">
        <v>96</v>
      </c>
      <c r="FJ53" s="90">
        <v>271</v>
      </c>
      <c r="FK53" s="93">
        <v>273</v>
      </c>
    </row>
    <row r="54" spans="1:167" s="75" customFormat="1" ht="18.75" customHeight="1">
      <c r="A54" s="89" t="s">
        <v>61</v>
      </c>
      <c r="B54" s="90">
        <v>129</v>
      </c>
      <c r="C54" s="90">
        <v>156</v>
      </c>
      <c r="D54" s="90">
        <v>285</v>
      </c>
      <c r="E54" s="90">
        <v>0</v>
      </c>
      <c r="F54" s="90">
        <v>216</v>
      </c>
      <c r="G54" s="90">
        <v>231</v>
      </c>
      <c r="H54" s="90">
        <v>176</v>
      </c>
      <c r="I54" s="90">
        <v>89</v>
      </c>
      <c r="J54" s="90">
        <v>62</v>
      </c>
      <c r="K54" s="90">
        <v>774</v>
      </c>
      <c r="L54" s="90">
        <v>1059</v>
      </c>
      <c r="M54" s="90">
        <v>3</v>
      </c>
      <c r="N54" s="90">
        <v>7</v>
      </c>
      <c r="O54" s="90">
        <v>10</v>
      </c>
      <c r="P54" s="90">
        <v>0</v>
      </c>
      <c r="Q54" s="90">
        <v>4</v>
      </c>
      <c r="R54" s="90">
        <v>18</v>
      </c>
      <c r="S54" s="90">
        <v>13</v>
      </c>
      <c r="T54" s="90">
        <v>4</v>
      </c>
      <c r="U54" s="90">
        <v>5</v>
      </c>
      <c r="V54" s="90">
        <v>44</v>
      </c>
      <c r="W54" s="90">
        <v>54</v>
      </c>
      <c r="X54" s="90">
        <v>132</v>
      </c>
      <c r="Y54" s="90">
        <v>163</v>
      </c>
      <c r="Z54" s="90">
        <v>295</v>
      </c>
      <c r="AA54" s="90">
        <v>0</v>
      </c>
      <c r="AB54" s="90">
        <v>220</v>
      </c>
      <c r="AC54" s="90">
        <v>249</v>
      </c>
      <c r="AD54" s="90">
        <v>189</v>
      </c>
      <c r="AE54" s="90">
        <v>93</v>
      </c>
      <c r="AF54" s="90">
        <v>67</v>
      </c>
      <c r="AG54" s="90">
        <v>818</v>
      </c>
      <c r="AH54" s="90">
        <v>1113</v>
      </c>
      <c r="AI54" s="90">
        <v>0</v>
      </c>
      <c r="AJ54" s="90">
        <v>0</v>
      </c>
      <c r="AK54" s="90">
        <v>0</v>
      </c>
      <c r="AL54" s="90">
        <v>0</v>
      </c>
      <c r="AM54" s="90">
        <v>5</v>
      </c>
      <c r="AN54" s="90">
        <v>4</v>
      </c>
      <c r="AO54" s="90">
        <v>7</v>
      </c>
      <c r="AP54" s="90">
        <v>4</v>
      </c>
      <c r="AQ54" s="90">
        <v>0</v>
      </c>
      <c r="AR54" s="90">
        <v>20</v>
      </c>
      <c r="AS54" s="90">
        <v>20</v>
      </c>
      <c r="AT54" s="90">
        <v>0</v>
      </c>
      <c r="AU54" s="90">
        <v>0</v>
      </c>
      <c r="AV54" s="90">
        <v>0</v>
      </c>
      <c r="AW54" s="90">
        <v>0</v>
      </c>
      <c r="AX54" s="90">
        <v>0</v>
      </c>
      <c r="AY54" s="90">
        <v>0</v>
      </c>
      <c r="AZ54" s="90">
        <v>0</v>
      </c>
      <c r="BA54" s="90">
        <v>0</v>
      </c>
      <c r="BB54" s="90">
        <v>1</v>
      </c>
      <c r="BC54" s="90">
        <v>1</v>
      </c>
      <c r="BD54" s="90">
        <v>1</v>
      </c>
      <c r="BE54" s="90">
        <v>0</v>
      </c>
      <c r="BF54" s="90">
        <v>0</v>
      </c>
      <c r="BG54" s="90">
        <v>0</v>
      </c>
      <c r="BH54" s="90">
        <v>0</v>
      </c>
      <c r="BI54" s="90">
        <v>5</v>
      </c>
      <c r="BJ54" s="90">
        <v>4</v>
      </c>
      <c r="BK54" s="90">
        <v>7</v>
      </c>
      <c r="BL54" s="90">
        <v>4</v>
      </c>
      <c r="BM54" s="90">
        <v>1</v>
      </c>
      <c r="BN54" s="90">
        <v>21</v>
      </c>
      <c r="BO54" s="90">
        <v>21</v>
      </c>
      <c r="BP54" s="90">
        <v>1</v>
      </c>
      <c r="BQ54" s="91">
        <v>0</v>
      </c>
      <c r="BR54" s="91">
        <v>1</v>
      </c>
      <c r="BS54" s="91">
        <v>10</v>
      </c>
      <c r="BT54" s="91">
        <v>58</v>
      </c>
      <c r="BU54" s="91">
        <v>94</v>
      </c>
      <c r="BV54" s="91">
        <v>129</v>
      </c>
      <c r="BW54" s="91">
        <v>117</v>
      </c>
      <c r="BX54" s="91">
        <v>408</v>
      </c>
      <c r="BY54" s="91">
        <v>409</v>
      </c>
      <c r="BZ54" s="91">
        <v>1</v>
      </c>
      <c r="CA54" s="91">
        <v>0</v>
      </c>
      <c r="CB54" s="91">
        <v>1</v>
      </c>
      <c r="CC54" s="91">
        <v>10</v>
      </c>
      <c r="CD54" s="91">
        <v>57</v>
      </c>
      <c r="CE54" s="91">
        <v>93</v>
      </c>
      <c r="CF54" s="91">
        <v>128</v>
      </c>
      <c r="CG54" s="91">
        <v>114</v>
      </c>
      <c r="CH54" s="91">
        <v>402</v>
      </c>
      <c r="CI54" s="91">
        <v>403</v>
      </c>
      <c r="CJ54" s="91">
        <v>0</v>
      </c>
      <c r="CK54" s="91">
        <v>0</v>
      </c>
      <c r="CL54" s="91">
        <v>0</v>
      </c>
      <c r="CM54" s="91">
        <v>0</v>
      </c>
      <c r="CN54" s="91">
        <v>1</v>
      </c>
      <c r="CO54" s="91">
        <v>1</v>
      </c>
      <c r="CP54" s="91">
        <v>1</v>
      </c>
      <c r="CQ54" s="91">
        <v>3</v>
      </c>
      <c r="CR54" s="91">
        <v>6</v>
      </c>
      <c r="CS54" s="91">
        <v>6</v>
      </c>
      <c r="CT54" s="91">
        <v>0</v>
      </c>
      <c r="CU54" s="91">
        <v>1</v>
      </c>
      <c r="CV54" s="91">
        <v>1</v>
      </c>
      <c r="CW54" s="91">
        <v>6</v>
      </c>
      <c r="CX54" s="91">
        <v>24</v>
      </c>
      <c r="CY54" s="91">
        <v>37</v>
      </c>
      <c r="CZ54" s="91">
        <v>24</v>
      </c>
      <c r="DA54" s="91">
        <v>11</v>
      </c>
      <c r="DB54" s="91">
        <v>102</v>
      </c>
      <c r="DC54" s="91">
        <v>103</v>
      </c>
      <c r="DD54" s="91">
        <v>0</v>
      </c>
      <c r="DE54" s="91">
        <v>1</v>
      </c>
      <c r="DF54" s="91">
        <v>1</v>
      </c>
      <c r="DG54" s="91">
        <v>5</v>
      </c>
      <c r="DH54" s="91">
        <v>24</v>
      </c>
      <c r="DI54" s="91">
        <v>37</v>
      </c>
      <c r="DJ54" s="91">
        <v>23</v>
      </c>
      <c r="DK54" s="91">
        <v>11</v>
      </c>
      <c r="DL54" s="91">
        <v>100</v>
      </c>
      <c r="DM54" s="91">
        <v>101</v>
      </c>
      <c r="DN54" s="91">
        <v>0</v>
      </c>
      <c r="DO54" s="91">
        <v>0</v>
      </c>
      <c r="DP54" s="91">
        <v>0</v>
      </c>
      <c r="DQ54" s="91">
        <v>1</v>
      </c>
      <c r="DR54" s="91">
        <v>0</v>
      </c>
      <c r="DS54" s="91">
        <v>0</v>
      </c>
      <c r="DT54" s="91">
        <v>1</v>
      </c>
      <c r="DU54" s="91">
        <v>0</v>
      </c>
      <c r="DV54" s="91">
        <v>2</v>
      </c>
      <c r="DW54" s="91">
        <v>2</v>
      </c>
      <c r="DX54" s="91">
        <v>0</v>
      </c>
      <c r="DY54" s="91">
        <v>0</v>
      </c>
      <c r="DZ54" s="91">
        <v>0</v>
      </c>
      <c r="EA54" s="91">
        <v>1</v>
      </c>
      <c r="EB54" s="91">
        <v>1</v>
      </c>
      <c r="EC54" s="91">
        <v>11</v>
      </c>
      <c r="ED54" s="91">
        <v>19</v>
      </c>
      <c r="EE54" s="91">
        <v>33</v>
      </c>
      <c r="EF54" s="91">
        <v>65</v>
      </c>
      <c r="EG54" s="91">
        <v>65</v>
      </c>
      <c r="EH54" s="91">
        <v>0</v>
      </c>
      <c r="EI54" s="91">
        <v>0</v>
      </c>
      <c r="EJ54" s="91">
        <v>0</v>
      </c>
      <c r="EK54" s="91">
        <v>1</v>
      </c>
      <c r="EL54" s="91">
        <v>1</v>
      </c>
      <c r="EM54" s="91">
        <v>9</v>
      </c>
      <c r="EN54" s="91">
        <v>17</v>
      </c>
      <c r="EO54" s="91">
        <v>31</v>
      </c>
      <c r="EP54" s="91">
        <v>59</v>
      </c>
      <c r="EQ54" s="91">
        <v>59</v>
      </c>
      <c r="ER54" s="91">
        <v>0</v>
      </c>
      <c r="ES54" s="91">
        <v>0</v>
      </c>
      <c r="ET54" s="91">
        <v>0</v>
      </c>
      <c r="EU54" s="91">
        <v>0</v>
      </c>
      <c r="EV54" s="91">
        <v>0</v>
      </c>
      <c r="EW54" s="91">
        <v>2</v>
      </c>
      <c r="EX54" s="91">
        <v>2</v>
      </c>
      <c r="EY54" s="91">
        <v>2</v>
      </c>
      <c r="EZ54" s="91">
        <v>6</v>
      </c>
      <c r="FA54" s="92">
        <v>6</v>
      </c>
      <c r="FB54" s="90">
        <v>1</v>
      </c>
      <c r="FC54" s="90">
        <v>1</v>
      </c>
      <c r="FD54" s="90">
        <v>2</v>
      </c>
      <c r="FE54" s="90">
        <v>17</v>
      </c>
      <c r="FF54" s="90">
        <v>83</v>
      </c>
      <c r="FG54" s="90">
        <v>142</v>
      </c>
      <c r="FH54" s="90">
        <v>172</v>
      </c>
      <c r="FI54" s="90">
        <v>161</v>
      </c>
      <c r="FJ54" s="90">
        <v>575</v>
      </c>
      <c r="FK54" s="93">
        <v>577</v>
      </c>
    </row>
    <row r="55" spans="1:167" s="75" customFormat="1" ht="18.75" customHeight="1">
      <c r="A55" s="89" t="s">
        <v>62</v>
      </c>
      <c r="B55" s="90">
        <v>373</v>
      </c>
      <c r="C55" s="90">
        <v>432</v>
      </c>
      <c r="D55" s="90">
        <v>805</v>
      </c>
      <c r="E55" s="90">
        <v>0</v>
      </c>
      <c r="F55" s="90">
        <v>840</v>
      </c>
      <c r="G55" s="90">
        <v>759</v>
      </c>
      <c r="H55" s="90">
        <v>455</v>
      </c>
      <c r="I55" s="90">
        <v>298</v>
      </c>
      <c r="J55" s="90">
        <v>205</v>
      </c>
      <c r="K55" s="90">
        <v>2557</v>
      </c>
      <c r="L55" s="90">
        <v>3362</v>
      </c>
      <c r="M55" s="90">
        <v>3</v>
      </c>
      <c r="N55" s="90">
        <v>6</v>
      </c>
      <c r="O55" s="90">
        <v>9</v>
      </c>
      <c r="P55" s="90">
        <v>0</v>
      </c>
      <c r="Q55" s="90">
        <v>20</v>
      </c>
      <c r="R55" s="90">
        <v>37</v>
      </c>
      <c r="S55" s="90">
        <v>20</v>
      </c>
      <c r="T55" s="90">
        <v>14</v>
      </c>
      <c r="U55" s="90">
        <v>14</v>
      </c>
      <c r="V55" s="90">
        <v>105</v>
      </c>
      <c r="W55" s="90">
        <v>114</v>
      </c>
      <c r="X55" s="90">
        <v>376</v>
      </c>
      <c r="Y55" s="90">
        <v>438</v>
      </c>
      <c r="Z55" s="90">
        <v>814</v>
      </c>
      <c r="AA55" s="90">
        <v>0</v>
      </c>
      <c r="AB55" s="90">
        <v>860</v>
      </c>
      <c r="AC55" s="90">
        <v>796</v>
      </c>
      <c r="AD55" s="90">
        <v>475</v>
      </c>
      <c r="AE55" s="90">
        <v>312</v>
      </c>
      <c r="AF55" s="90">
        <v>219</v>
      </c>
      <c r="AG55" s="90">
        <v>2662</v>
      </c>
      <c r="AH55" s="90">
        <v>3476</v>
      </c>
      <c r="AI55" s="90">
        <v>0</v>
      </c>
      <c r="AJ55" s="90">
        <v>1</v>
      </c>
      <c r="AK55" s="90">
        <v>1</v>
      </c>
      <c r="AL55" s="90">
        <v>0</v>
      </c>
      <c r="AM55" s="90">
        <v>22</v>
      </c>
      <c r="AN55" s="90">
        <v>68</v>
      </c>
      <c r="AO55" s="90">
        <v>62</v>
      </c>
      <c r="AP55" s="90">
        <v>48</v>
      </c>
      <c r="AQ55" s="90">
        <v>29</v>
      </c>
      <c r="AR55" s="90">
        <v>229</v>
      </c>
      <c r="AS55" s="90">
        <v>230</v>
      </c>
      <c r="AT55" s="90">
        <v>0</v>
      </c>
      <c r="AU55" s="90">
        <v>0</v>
      </c>
      <c r="AV55" s="90">
        <v>0</v>
      </c>
      <c r="AW55" s="90">
        <v>0</v>
      </c>
      <c r="AX55" s="90">
        <v>0</v>
      </c>
      <c r="AY55" s="90">
        <v>0</v>
      </c>
      <c r="AZ55" s="90">
        <v>1</v>
      </c>
      <c r="BA55" s="90">
        <v>0</v>
      </c>
      <c r="BB55" s="90">
        <v>1</v>
      </c>
      <c r="BC55" s="90">
        <v>2</v>
      </c>
      <c r="BD55" s="90">
        <v>2</v>
      </c>
      <c r="BE55" s="90">
        <v>0</v>
      </c>
      <c r="BF55" s="90">
        <v>1</v>
      </c>
      <c r="BG55" s="90">
        <v>1</v>
      </c>
      <c r="BH55" s="90">
        <v>0</v>
      </c>
      <c r="BI55" s="90">
        <v>22</v>
      </c>
      <c r="BJ55" s="90">
        <v>68</v>
      </c>
      <c r="BK55" s="90">
        <v>63</v>
      </c>
      <c r="BL55" s="90">
        <v>48</v>
      </c>
      <c r="BM55" s="90">
        <v>30</v>
      </c>
      <c r="BN55" s="90">
        <v>231</v>
      </c>
      <c r="BO55" s="90">
        <v>232</v>
      </c>
      <c r="BP55" s="90">
        <v>0</v>
      </c>
      <c r="BQ55" s="91">
        <v>0</v>
      </c>
      <c r="BR55" s="91">
        <v>0</v>
      </c>
      <c r="BS55" s="91">
        <v>12</v>
      </c>
      <c r="BT55" s="91">
        <v>50</v>
      </c>
      <c r="BU55" s="91">
        <v>94</v>
      </c>
      <c r="BV55" s="91">
        <v>173</v>
      </c>
      <c r="BW55" s="91">
        <v>209</v>
      </c>
      <c r="BX55" s="91">
        <v>538</v>
      </c>
      <c r="BY55" s="91">
        <v>538</v>
      </c>
      <c r="BZ55" s="91">
        <v>0</v>
      </c>
      <c r="CA55" s="91">
        <v>0</v>
      </c>
      <c r="CB55" s="91">
        <v>0</v>
      </c>
      <c r="CC55" s="91">
        <v>12</v>
      </c>
      <c r="CD55" s="91">
        <v>50</v>
      </c>
      <c r="CE55" s="91">
        <v>93</v>
      </c>
      <c r="CF55" s="91">
        <v>172</v>
      </c>
      <c r="CG55" s="91">
        <v>207</v>
      </c>
      <c r="CH55" s="91">
        <v>534</v>
      </c>
      <c r="CI55" s="91">
        <v>534</v>
      </c>
      <c r="CJ55" s="91">
        <v>0</v>
      </c>
      <c r="CK55" s="91">
        <v>0</v>
      </c>
      <c r="CL55" s="91">
        <v>0</v>
      </c>
      <c r="CM55" s="91">
        <v>0</v>
      </c>
      <c r="CN55" s="91">
        <v>0</v>
      </c>
      <c r="CO55" s="91">
        <v>1</v>
      </c>
      <c r="CP55" s="91">
        <v>1</v>
      </c>
      <c r="CQ55" s="91">
        <v>2</v>
      </c>
      <c r="CR55" s="91">
        <v>4</v>
      </c>
      <c r="CS55" s="91">
        <v>4</v>
      </c>
      <c r="CT55" s="91">
        <v>0</v>
      </c>
      <c r="CU55" s="91">
        <v>1</v>
      </c>
      <c r="CV55" s="91">
        <v>1</v>
      </c>
      <c r="CW55" s="91">
        <v>19</v>
      </c>
      <c r="CX55" s="91">
        <v>48</v>
      </c>
      <c r="CY55" s="91">
        <v>78</v>
      </c>
      <c r="CZ55" s="91">
        <v>80</v>
      </c>
      <c r="DA55" s="91">
        <v>33</v>
      </c>
      <c r="DB55" s="91">
        <v>258</v>
      </c>
      <c r="DC55" s="91">
        <v>259</v>
      </c>
      <c r="DD55" s="91">
        <v>0</v>
      </c>
      <c r="DE55" s="91">
        <v>1</v>
      </c>
      <c r="DF55" s="91">
        <v>1</v>
      </c>
      <c r="DG55" s="91">
        <v>19</v>
      </c>
      <c r="DH55" s="91">
        <v>48</v>
      </c>
      <c r="DI55" s="91">
        <v>75</v>
      </c>
      <c r="DJ55" s="91">
        <v>78</v>
      </c>
      <c r="DK55" s="91">
        <v>33</v>
      </c>
      <c r="DL55" s="91">
        <v>253</v>
      </c>
      <c r="DM55" s="91">
        <v>254</v>
      </c>
      <c r="DN55" s="91">
        <v>0</v>
      </c>
      <c r="DO55" s="91">
        <v>0</v>
      </c>
      <c r="DP55" s="91">
        <v>0</v>
      </c>
      <c r="DQ55" s="91">
        <v>0</v>
      </c>
      <c r="DR55" s="91">
        <v>0</v>
      </c>
      <c r="DS55" s="91">
        <v>3</v>
      </c>
      <c r="DT55" s="91">
        <v>2</v>
      </c>
      <c r="DU55" s="91">
        <v>0</v>
      </c>
      <c r="DV55" s="91">
        <v>5</v>
      </c>
      <c r="DW55" s="91">
        <v>5</v>
      </c>
      <c r="DX55" s="91">
        <v>0</v>
      </c>
      <c r="DY55" s="91">
        <v>0</v>
      </c>
      <c r="DZ55" s="91">
        <v>0</v>
      </c>
      <c r="EA55" s="91">
        <v>2</v>
      </c>
      <c r="EB55" s="91">
        <v>6</v>
      </c>
      <c r="EC55" s="91">
        <v>8</v>
      </c>
      <c r="ED55" s="91">
        <v>40</v>
      </c>
      <c r="EE55" s="91">
        <v>121</v>
      </c>
      <c r="EF55" s="91">
        <v>177</v>
      </c>
      <c r="EG55" s="91">
        <v>177</v>
      </c>
      <c r="EH55" s="91">
        <v>0</v>
      </c>
      <c r="EI55" s="91">
        <v>0</v>
      </c>
      <c r="EJ55" s="91">
        <v>0</v>
      </c>
      <c r="EK55" s="91">
        <v>2</v>
      </c>
      <c r="EL55" s="91">
        <v>6</v>
      </c>
      <c r="EM55" s="91">
        <v>8</v>
      </c>
      <c r="EN55" s="91">
        <v>40</v>
      </c>
      <c r="EO55" s="91">
        <v>117</v>
      </c>
      <c r="EP55" s="91">
        <v>173</v>
      </c>
      <c r="EQ55" s="91">
        <v>173</v>
      </c>
      <c r="ER55" s="91">
        <v>0</v>
      </c>
      <c r="ES55" s="91">
        <v>0</v>
      </c>
      <c r="ET55" s="91">
        <v>0</v>
      </c>
      <c r="EU55" s="91">
        <v>0</v>
      </c>
      <c r="EV55" s="91">
        <v>0</v>
      </c>
      <c r="EW55" s="91">
        <v>0</v>
      </c>
      <c r="EX55" s="91">
        <v>0</v>
      </c>
      <c r="EY55" s="91">
        <v>4</v>
      </c>
      <c r="EZ55" s="91">
        <v>4</v>
      </c>
      <c r="FA55" s="92">
        <v>4</v>
      </c>
      <c r="FB55" s="90">
        <v>0</v>
      </c>
      <c r="FC55" s="90">
        <v>1</v>
      </c>
      <c r="FD55" s="90">
        <v>1</v>
      </c>
      <c r="FE55" s="90">
        <v>33</v>
      </c>
      <c r="FF55" s="90">
        <v>103</v>
      </c>
      <c r="FG55" s="90">
        <v>177</v>
      </c>
      <c r="FH55" s="90">
        <v>290</v>
      </c>
      <c r="FI55" s="90">
        <v>361</v>
      </c>
      <c r="FJ55" s="90">
        <v>964</v>
      </c>
      <c r="FK55" s="93">
        <v>965</v>
      </c>
    </row>
    <row r="56" spans="1:167" s="75" customFormat="1" ht="18.75" customHeight="1">
      <c r="A56" s="89" t="s">
        <v>63</v>
      </c>
      <c r="B56" s="90">
        <f>SUM(B30:B55)</f>
        <v>6826</v>
      </c>
      <c r="C56" s="90">
        <f aca="true" t="shared" si="9" ref="C56:AH56">SUM(C30:C55)</f>
        <v>7917</v>
      </c>
      <c r="D56" s="90">
        <f t="shared" si="9"/>
        <v>14743</v>
      </c>
      <c r="E56" s="90">
        <f t="shared" si="9"/>
        <v>36</v>
      </c>
      <c r="F56" s="90">
        <f t="shared" si="9"/>
        <v>15066</v>
      </c>
      <c r="G56" s="90">
        <f t="shared" si="9"/>
        <v>13322</v>
      </c>
      <c r="H56" s="90">
        <f t="shared" si="9"/>
        <v>9308</v>
      </c>
      <c r="I56" s="90">
        <f t="shared" si="9"/>
        <v>5835</v>
      </c>
      <c r="J56" s="90">
        <f t="shared" si="9"/>
        <v>3997</v>
      </c>
      <c r="K56" s="90">
        <f t="shared" si="9"/>
        <v>47564</v>
      </c>
      <c r="L56" s="90">
        <f t="shared" si="9"/>
        <v>62307</v>
      </c>
      <c r="M56" s="90">
        <f t="shared" si="9"/>
        <v>82</v>
      </c>
      <c r="N56" s="90">
        <f t="shared" si="9"/>
        <v>238</v>
      </c>
      <c r="O56" s="90">
        <f t="shared" si="9"/>
        <v>320</v>
      </c>
      <c r="P56" s="90">
        <f t="shared" si="9"/>
        <v>2</v>
      </c>
      <c r="Q56" s="90">
        <f t="shared" si="9"/>
        <v>427</v>
      </c>
      <c r="R56" s="90">
        <f t="shared" si="9"/>
        <v>762</v>
      </c>
      <c r="S56" s="90">
        <f t="shared" si="9"/>
        <v>504</v>
      </c>
      <c r="T56" s="90">
        <f t="shared" si="9"/>
        <v>322</v>
      </c>
      <c r="U56" s="90">
        <f t="shared" si="9"/>
        <v>300</v>
      </c>
      <c r="V56" s="90">
        <f t="shared" si="9"/>
        <v>2317</v>
      </c>
      <c r="W56" s="90">
        <f t="shared" si="9"/>
        <v>2637</v>
      </c>
      <c r="X56" s="90">
        <f t="shared" si="9"/>
        <v>6908</v>
      </c>
      <c r="Y56" s="90">
        <f t="shared" si="9"/>
        <v>8155</v>
      </c>
      <c r="Z56" s="90">
        <f t="shared" si="9"/>
        <v>15063</v>
      </c>
      <c r="AA56" s="90">
        <f t="shared" si="9"/>
        <v>38</v>
      </c>
      <c r="AB56" s="90">
        <f t="shared" si="9"/>
        <v>15493</v>
      </c>
      <c r="AC56" s="90">
        <f t="shared" si="9"/>
        <v>14084</v>
      </c>
      <c r="AD56" s="90">
        <f t="shared" si="9"/>
        <v>9812</v>
      </c>
      <c r="AE56" s="90">
        <f t="shared" si="9"/>
        <v>6157</v>
      </c>
      <c r="AF56" s="90">
        <f t="shared" si="9"/>
        <v>4297</v>
      </c>
      <c r="AG56" s="90">
        <f t="shared" si="9"/>
        <v>49881</v>
      </c>
      <c r="AH56" s="90">
        <f t="shared" si="9"/>
        <v>64944</v>
      </c>
      <c r="AI56" s="90">
        <f aca="true" t="shared" si="10" ref="AI56:BN56">SUM(AI30:AI55)</f>
        <v>14</v>
      </c>
      <c r="AJ56" s="90">
        <f t="shared" si="10"/>
        <v>12</v>
      </c>
      <c r="AK56" s="90">
        <f t="shared" si="10"/>
        <v>26</v>
      </c>
      <c r="AL56" s="90">
        <f t="shared" si="10"/>
        <v>0</v>
      </c>
      <c r="AM56" s="90">
        <f t="shared" si="10"/>
        <v>571</v>
      </c>
      <c r="AN56" s="90">
        <f t="shared" si="10"/>
        <v>880</v>
      </c>
      <c r="AO56" s="90">
        <f t="shared" si="10"/>
        <v>1041</v>
      </c>
      <c r="AP56" s="90">
        <f t="shared" si="10"/>
        <v>646</v>
      </c>
      <c r="AQ56" s="90">
        <f t="shared" si="10"/>
        <v>412</v>
      </c>
      <c r="AR56" s="90">
        <f t="shared" si="10"/>
        <v>3550</v>
      </c>
      <c r="AS56" s="90">
        <f t="shared" si="10"/>
        <v>3576</v>
      </c>
      <c r="AT56" s="90">
        <f t="shared" si="10"/>
        <v>0</v>
      </c>
      <c r="AU56" s="90">
        <f t="shared" si="10"/>
        <v>0</v>
      </c>
      <c r="AV56" s="90">
        <f t="shared" si="10"/>
        <v>0</v>
      </c>
      <c r="AW56" s="90">
        <f t="shared" si="10"/>
        <v>0</v>
      </c>
      <c r="AX56" s="90">
        <f t="shared" si="10"/>
        <v>3</v>
      </c>
      <c r="AY56" s="90">
        <f t="shared" si="10"/>
        <v>9</v>
      </c>
      <c r="AZ56" s="90">
        <f t="shared" si="10"/>
        <v>11</v>
      </c>
      <c r="BA56" s="90">
        <f t="shared" si="10"/>
        <v>12</v>
      </c>
      <c r="BB56" s="90">
        <f t="shared" si="10"/>
        <v>14</v>
      </c>
      <c r="BC56" s="90">
        <f t="shared" si="10"/>
        <v>49</v>
      </c>
      <c r="BD56" s="90">
        <f t="shared" si="10"/>
        <v>49</v>
      </c>
      <c r="BE56" s="90">
        <f t="shared" si="10"/>
        <v>14</v>
      </c>
      <c r="BF56" s="90">
        <f t="shared" si="10"/>
        <v>12</v>
      </c>
      <c r="BG56" s="90">
        <f t="shared" si="10"/>
        <v>26</v>
      </c>
      <c r="BH56" s="90">
        <f t="shared" si="10"/>
        <v>0</v>
      </c>
      <c r="BI56" s="90">
        <f t="shared" si="10"/>
        <v>574</v>
      </c>
      <c r="BJ56" s="90">
        <f t="shared" si="10"/>
        <v>889</v>
      </c>
      <c r="BK56" s="90">
        <f t="shared" si="10"/>
        <v>1052</v>
      </c>
      <c r="BL56" s="90">
        <f t="shared" si="10"/>
        <v>658</v>
      </c>
      <c r="BM56" s="90">
        <f t="shared" si="10"/>
        <v>426</v>
      </c>
      <c r="BN56" s="90">
        <f t="shared" si="10"/>
        <v>3599</v>
      </c>
      <c r="BO56" s="90">
        <f aca="true" t="shared" si="11" ref="BO56:CT56">SUM(BO30:BO55)</f>
        <v>3625</v>
      </c>
      <c r="BP56" s="90">
        <f t="shared" si="11"/>
        <v>4</v>
      </c>
      <c r="BQ56" s="91">
        <f t="shared" si="11"/>
        <v>20</v>
      </c>
      <c r="BR56" s="91">
        <f t="shared" si="11"/>
        <v>24</v>
      </c>
      <c r="BS56" s="91">
        <f t="shared" si="11"/>
        <v>477</v>
      </c>
      <c r="BT56" s="91">
        <f t="shared" si="11"/>
        <v>1157</v>
      </c>
      <c r="BU56" s="91">
        <f t="shared" si="11"/>
        <v>2461</v>
      </c>
      <c r="BV56" s="91">
        <f t="shared" si="11"/>
        <v>3711</v>
      </c>
      <c r="BW56" s="91">
        <f t="shared" si="11"/>
        <v>3451</v>
      </c>
      <c r="BX56" s="91">
        <f t="shared" si="11"/>
        <v>11257</v>
      </c>
      <c r="BY56" s="91">
        <f t="shared" si="11"/>
        <v>11281</v>
      </c>
      <c r="BZ56" s="91">
        <f t="shared" si="11"/>
        <v>4</v>
      </c>
      <c r="CA56" s="91">
        <f t="shared" si="11"/>
        <v>20</v>
      </c>
      <c r="CB56" s="91">
        <f t="shared" si="11"/>
        <v>24</v>
      </c>
      <c r="CC56" s="91">
        <f t="shared" si="11"/>
        <v>473</v>
      </c>
      <c r="CD56" s="91">
        <f t="shared" si="11"/>
        <v>1150</v>
      </c>
      <c r="CE56" s="91">
        <f t="shared" si="11"/>
        <v>2435</v>
      </c>
      <c r="CF56" s="91">
        <f t="shared" si="11"/>
        <v>3661</v>
      </c>
      <c r="CG56" s="91">
        <f t="shared" si="11"/>
        <v>3410</v>
      </c>
      <c r="CH56" s="91">
        <f t="shared" si="11"/>
        <v>11129</v>
      </c>
      <c r="CI56" s="91">
        <f t="shared" si="11"/>
        <v>11153</v>
      </c>
      <c r="CJ56" s="91">
        <f t="shared" si="11"/>
        <v>0</v>
      </c>
      <c r="CK56" s="91">
        <f t="shared" si="11"/>
        <v>0</v>
      </c>
      <c r="CL56" s="91">
        <f t="shared" si="11"/>
        <v>0</v>
      </c>
      <c r="CM56" s="91">
        <f t="shared" si="11"/>
        <v>4</v>
      </c>
      <c r="CN56" s="91">
        <f t="shared" si="11"/>
        <v>7</v>
      </c>
      <c r="CO56" s="91">
        <f t="shared" si="11"/>
        <v>26</v>
      </c>
      <c r="CP56" s="91">
        <f t="shared" si="11"/>
        <v>50</v>
      </c>
      <c r="CQ56" s="91">
        <f t="shared" si="11"/>
        <v>41</v>
      </c>
      <c r="CR56" s="91">
        <f t="shared" si="11"/>
        <v>128</v>
      </c>
      <c r="CS56" s="91">
        <f t="shared" si="11"/>
        <v>128</v>
      </c>
      <c r="CT56" s="91">
        <f t="shared" si="11"/>
        <v>3</v>
      </c>
      <c r="CU56" s="91">
        <f aca="true" t="shared" si="12" ref="CU56:DZ56">SUM(CU30:CU55)</f>
        <v>12</v>
      </c>
      <c r="CV56" s="91">
        <f t="shared" si="12"/>
        <v>15</v>
      </c>
      <c r="CW56" s="91">
        <f t="shared" si="12"/>
        <v>601</v>
      </c>
      <c r="CX56" s="91">
        <f t="shared" si="12"/>
        <v>1141</v>
      </c>
      <c r="CY56" s="91">
        <f t="shared" si="12"/>
        <v>1634</v>
      </c>
      <c r="CZ56" s="91">
        <f t="shared" si="12"/>
        <v>1554</v>
      </c>
      <c r="DA56" s="91">
        <f t="shared" si="12"/>
        <v>746</v>
      </c>
      <c r="DB56" s="91">
        <f t="shared" si="12"/>
        <v>5676</v>
      </c>
      <c r="DC56" s="91">
        <f t="shared" si="12"/>
        <v>5691</v>
      </c>
      <c r="DD56" s="91">
        <f t="shared" si="12"/>
        <v>3</v>
      </c>
      <c r="DE56" s="91">
        <f t="shared" si="12"/>
        <v>12</v>
      </c>
      <c r="DF56" s="91">
        <f t="shared" si="12"/>
        <v>15</v>
      </c>
      <c r="DG56" s="91">
        <f t="shared" si="12"/>
        <v>587</v>
      </c>
      <c r="DH56" s="91">
        <f t="shared" si="12"/>
        <v>1119</v>
      </c>
      <c r="DI56" s="91">
        <f t="shared" si="12"/>
        <v>1595</v>
      </c>
      <c r="DJ56" s="91">
        <f t="shared" si="12"/>
        <v>1502</v>
      </c>
      <c r="DK56" s="91">
        <f t="shared" si="12"/>
        <v>728</v>
      </c>
      <c r="DL56" s="91">
        <f t="shared" si="12"/>
        <v>5531</v>
      </c>
      <c r="DM56" s="91">
        <f t="shared" si="12"/>
        <v>5546</v>
      </c>
      <c r="DN56" s="91">
        <f t="shared" si="12"/>
        <v>0</v>
      </c>
      <c r="DO56" s="91">
        <f t="shared" si="12"/>
        <v>0</v>
      </c>
      <c r="DP56" s="91">
        <f t="shared" si="12"/>
        <v>0</v>
      </c>
      <c r="DQ56" s="91">
        <f t="shared" si="12"/>
        <v>14</v>
      </c>
      <c r="DR56" s="91">
        <f t="shared" si="12"/>
        <v>22</v>
      </c>
      <c r="DS56" s="91">
        <f t="shared" si="12"/>
        <v>39</v>
      </c>
      <c r="DT56" s="91">
        <f t="shared" si="12"/>
        <v>52</v>
      </c>
      <c r="DU56" s="91">
        <f t="shared" si="12"/>
        <v>18</v>
      </c>
      <c r="DV56" s="91">
        <f t="shared" si="12"/>
        <v>145</v>
      </c>
      <c r="DW56" s="91">
        <f t="shared" si="12"/>
        <v>145</v>
      </c>
      <c r="DX56" s="91">
        <f t="shared" si="12"/>
        <v>0</v>
      </c>
      <c r="DY56" s="91">
        <f t="shared" si="12"/>
        <v>1</v>
      </c>
      <c r="DZ56" s="91">
        <f t="shared" si="12"/>
        <v>1</v>
      </c>
      <c r="EA56" s="91">
        <f aca="true" t="shared" si="13" ref="EA56:FF56">SUM(EA30:EA55)</f>
        <v>34</v>
      </c>
      <c r="EB56" s="91">
        <f t="shared" si="13"/>
        <v>123</v>
      </c>
      <c r="EC56" s="91">
        <f t="shared" si="13"/>
        <v>334</v>
      </c>
      <c r="ED56" s="91">
        <f t="shared" si="13"/>
        <v>866</v>
      </c>
      <c r="EE56" s="91">
        <f t="shared" si="13"/>
        <v>2177</v>
      </c>
      <c r="EF56" s="91">
        <f t="shared" si="13"/>
        <v>3534</v>
      </c>
      <c r="EG56" s="91">
        <f t="shared" si="13"/>
        <v>3535</v>
      </c>
      <c r="EH56" s="91">
        <f t="shared" si="13"/>
        <v>0</v>
      </c>
      <c r="EI56" s="91">
        <f t="shared" si="13"/>
        <v>1</v>
      </c>
      <c r="EJ56" s="91">
        <f t="shared" si="13"/>
        <v>1</v>
      </c>
      <c r="EK56" s="91">
        <f t="shared" si="13"/>
        <v>34</v>
      </c>
      <c r="EL56" s="91">
        <f t="shared" si="13"/>
        <v>119</v>
      </c>
      <c r="EM56" s="91">
        <f t="shared" si="13"/>
        <v>325</v>
      </c>
      <c r="EN56" s="91">
        <f t="shared" si="13"/>
        <v>832</v>
      </c>
      <c r="EO56" s="91">
        <f t="shared" si="13"/>
        <v>2090</v>
      </c>
      <c r="EP56" s="91">
        <f t="shared" si="13"/>
        <v>3400</v>
      </c>
      <c r="EQ56" s="91">
        <f t="shared" si="13"/>
        <v>3401</v>
      </c>
      <c r="ER56" s="91">
        <f t="shared" si="13"/>
        <v>0</v>
      </c>
      <c r="ES56" s="91">
        <f t="shared" si="13"/>
        <v>0</v>
      </c>
      <c r="ET56" s="91">
        <f t="shared" si="13"/>
        <v>0</v>
      </c>
      <c r="EU56" s="91">
        <f t="shared" si="13"/>
        <v>0</v>
      </c>
      <c r="EV56" s="91">
        <f t="shared" si="13"/>
        <v>4</v>
      </c>
      <c r="EW56" s="91">
        <f t="shared" si="13"/>
        <v>9</v>
      </c>
      <c r="EX56" s="91">
        <f t="shared" si="13"/>
        <v>34</v>
      </c>
      <c r="EY56" s="91">
        <f t="shared" si="13"/>
        <v>87</v>
      </c>
      <c r="EZ56" s="91">
        <f t="shared" si="13"/>
        <v>134</v>
      </c>
      <c r="FA56" s="92">
        <f t="shared" si="13"/>
        <v>134</v>
      </c>
      <c r="FB56" s="90">
        <f t="shared" si="13"/>
        <v>7</v>
      </c>
      <c r="FC56" s="90">
        <f t="shared" si="13"/>
        <v>33</v>
      </c>
      <c r="FD56" s="90">
        <f t="shared" si="13"/>
        <v>40</v>
      </c>
      <c r="FE56" s="90">
        <f t="shared" si="13"/>
        <v>1108</v>
      </c>
      <c r="FF56" s="90">
        <f t="shared" si="13"/>
        <v>2411</v>
      </c>
      <c r="FG56" s="90">
        <f>SUM(FG30:FG55)</f>
        <v>4402</v>
      </c>
      <c r="FH56" s="90">
        <f>SUM(FH30:FH55)</f>
        <v>6094</v>
      </c>
      <c r="FI56" s="90">
        <f>SUM(FI30:FI55)</f>
        <v>6344</v>
      </c>
      <c r="FJ56" s="90">
        <f>SUM(FJ30:FJ55)</f>
        <v>20359</v>
      </c>
      <c r="FK56" s="93">
        <f>SUM(FK30:FK55)</f>
        <v>20399</v>
      </c>
    </row>
    <row r="57" spans="1:167" s="75" customFormat="1" ht="18.75" customHeight="1">
      <c r="A57" s="89" t="s">
        <v>64</v>
      </c>
      <c r="B57" s="90">
        <v>46</v>
      </c>
      <c r="C57" s="90">
        <v>59</v>
      </c>
      <c r="D57" s="90">
        <v>105</v>
      </c>
      <c r="E57" s="90">
        <v>0</v>
      </c>
      <c r="F57" s="90">
        <v>57</v>
      </c>
      <c r="G57" s="90">
        <v>70</v>
      </c>
      <c r="H57" s="90">
        <v>51</v>
      </c>
      <c r="I57" s="90">
        <v>23</v>
      </c>
      <c r="J57" s="90">
        <v>17</v>
      </c>
      <c r="K57" s="90">
        <v>218</v>
      </c>
      <c r="L57" s="90">
        <v>323</v>
      </c>
      <c r="M57" s="90">
        <v>2</v>
      </c>
      <c r="N57" s="90">
        <v>14</v>
      </c>
      <c r="O57" s="90">
        <v>16</v>
      </c>
      <c r="P57" s="90">
        <v>0</v>
      </c>
      <c r="Q57" s="90">
        <v>3</v>
      </c>
      <c r="R57" s="90">
        <v>7</v>
      </c>
      <c r="S57" s="90">
        <v>10</v>
      </c>
      <c r="T57" s="90">
        <v>2</v>
      </c>
      <c r="U57" s="90">
        <v>3</v>
      </c>
      <c r="V57" s="90">
        <v>25</v>
      </c>
      <c r="W57" s="90">
        <v>41</v>
      </c>
      <c r="X57" s="90">
        <v>48</v>
      </c>
      <c r="Y57" s="90">
        <v>73</v>
      </c>
      <c r="Z57" s="90">
        <v>121</v>
      </c>
      <c r="AA57" s="90">
        <v>0</v>
      </c>
      <c r="AB57" s="90">
        <v>60</v>
      </c>
      <c r="AC57" s="90">
        <v>77</v>
      </c>
      <c r="AD57" s="90">
        <v>61</v>
      </c>
      <c r="AE57" s="90">
        <v>25</v>
      </c>
      <c r="AF57" s="90">
        <v>20</v>
      </c>
      <c r="AG57" s="90">
        <v>243</v>
      </c>
      <c r="AH57" s="90">
        <v>364</v>
      </c>
      <c r="AI57" s="90">
        <v>0</v>
      </c>
      <c r="AJ57" s="90">
        <v>1</v>
      </c>
      <c r="AK57" s="90">
        <v>1</v>
      </c>
      <c r="AL57" s="90">
        <v>0</v>
      </c>
      <c r="AM57" s="90">
        <v>5</v>
      </c>
      <c r="AN57" s="90">
        <v>8</v>
      </c>
      <c r="AO57" s="90">
        <v>9</v>
      </c>
      <c r="AP57" s="90">
        <v>3</v>
      </c>
      <c r="AQ57" s="90">
        <v>3</v>
      </c>
      <c r="AR57" s="90">
        <v>28</v>
      </c>
      <c r="AS57" s="90">
        <v>29</v>
      </c>
      <c r="AT57" s="90">
        <v>0</v>
      </c>
      <c r="AU57" s="90">
        <v>0</v>
      </c>
      <c r="AV57" s="90">
        <v>0</v>
      </c>
      <c r="AW57" s="90">
        <v>0</v>
      </c>
      <c r="AX57" s="90">
        <v>0</v>
      </c>
      <c r="AY57" s="90">
        <v>0</v>
      </c>
      <c r="AZ57" s="90">
        <v>0</v>
      </c>
      <c r="BA57" s="90">
        <v>0</v>
      </c>
      <c r="BB57" s="90">
        <v>0</v>
      </c>
      <c r="BC57" s="90">
        <v>0</v>
      </c>
      <c r="BD57" s="90">
        <v>0</v>
      </c>
      <c r="BE57" s="90">
        <v>0</v>
      </c>
      <c r="BF57" s="90">
        <v>1</v>
      </c>
      <c r="BG57" s="90">
        <v>1</v>
      </c>
      <c r="BH57" s="90">
        <v>0</v>
      </c>
      <c r="BI57" s="90">
        <v>5</v>
      </c>
      <c r="BJ57" s="90">
        <v>8</v>
      </c>
      <c r="BK57" s="90">
        <v>9</v>
      </c>
      <c r="BL57" s="90">
        <v>3</v>
      </c>
      <c r="BM57" s="90">
        <v>3</v>
      </c>
      <c r="BN57" s="90">
        <v>28</v>
      </c>
      <c r="BO57" s="90">
        <v>29</v>
      </c>
      <c r="BP57" s="90">
        <v>2</v>
      </c>
      <c r="BQ57" s="91">
        <v>1</v>
      </c>
      <c r="BR57" s="91">
        <v>3</v>
      </c>
      <c r="BS57" s="91">
        <v>4</v>
      </c>
      <c r="BT57" s="91">
        <v>15</v>
      </c>
      <c r="BU57" s="91">
        <v>24</v>
      </c>
      <c r="BV57" s="91">
        <v>44</v>
      </c>
      <c r="BW57" s="91">
        <v>36</v>
      </c>
      <c r="BX57" s="91">
        <v>123</v>
      </c>
      <c r="BY57" s="91">
        <v>126</v>
      </c>
      <c r="BZ57" s="91">
        <v>2</v>
      </c>
      <c r="CA57" s="91">
        <v>1</v>
      </c>
      <c r="CB57" s="91">
        <v>3</v>
      </c>
      <c r="CC57" s="91">
        <v>4</v>
      </c>
      <c r="CD57" s="91">
        <v>15</v>
      </c>
      <c r="CE57" s="91">
        <v>23</v>
      </c>
      <c r="CF57" s="91">
        <v>44</v>
      </c>
      <c r="CG57" s="91">
        <v>35</v>
      </c>
      <c r="CH57" s="91">
        <v>121</v>
      </c>
      <c r="CI57" s="91">
        <v>124</v>
      </c>
      <c r="CJ57" s="91">
        <v>0</v>
      </c>
      <c r="CK57" s="91">
        <v>0</v>
      </c>
      <c r="CL57" s="91">
        <v>0</v>
      </c>
      <c r="CM57" s="91">
        <v>0</v>
      </c>
      <c r="CN57" s="91">
        <v>0</v>
      </c>
      <c r="CO57" s="91">
        <v>1</v>
      </c>
      <c r="CP57" s="91">
        <v>0</v>
      </c>
      <c r="CQ57" s="91">
        <v>1</v>
      </c>
      <c r="CR57" s="91">
        <v>2</v>
      </c>
      <c r="CS57" s="91">
        <v>2</v>
      </c>
      <c r="CT57" s="91">
        <v>0</v>
      </c>
      <c r="CU57" s="91">
        <v>3</v>
      </c>
      <c r="CV57" s="91">
        <v>3</v>
      </c>
      <c r="CW57" s="91">
        <v>5</v>
      </c>
      <c r="CX57" s="91">
        <v>5</v>
      </c>
      <c r="CY57" s="91">
        <v>18</v>
      </c>
      <c r="CZ57" s="91">
        <v>11</v>
      </c>
      <c r="DA57" s="91">
        <v>5</v>
      </c>
      <c r="DB57" s="91">
        <v>44</v>
      </c>
      <c r="DC57" s="91">
        <v>47</v>
      </c>
      <c r="DD57" s="91">
        <v>0</v>
      </c>
      <c r="DE57" s="91">
        <v>2</v>
      </c>
      <c r="DF57" s="91">
        <v>2</v>
      </c>
      <c r="DG57" s="91">
        <v>5</v>
      </c>
      <c r="DH57" s="91">
        <v>5</v>
      </c>
      <c r="DI57" s="91">
        <v>17</v>
      </c>
      <c r="DJ57" s="91">
        <v>11</v>
      </c>
      <c r="DK57" s="91">
        <v>4</v>
      </c>
      <c r="DL57" s="91">
        <v>42</v>
      </c>
      <c r="DM57" s="91">
        <v>44</v>
      </c>
      <c r="DN57" s="91">
        <v>0</v>
      </c>
      <c r="DO57" s="91">
        <v>1</v>
      </c>
      <c r="DP57" s="91">
        <v>1</v>
      </c>
      <c r="DQ57" s="91">
        <v>0</v>
      </c>
      <c r="DR57" s="91">
        <v>0</v>
      </c>
      <c r="DS57" s="91">
        <v>1</v>
      </c>
      <c r="DT57" s="91">
        <v>0</v>
      </c>
      <c r="DU57" s="91">
        <v>1</v>
      </c>
      <c r="DV57" s="91">
        <v>2</v>
      </c>
      <c r="DW57" s="91">
        <v>3</v>
      </c>
      <c r="DX57" s="91">
        <v>0</v>
      </c>
      <c r="DY57" s="91">
        <v>0</v>
      </c>
      <c r="DZ57" s="91">
        <v>0</v>
      </c>
      <c r="EA57" s="91">
        <v>0</v>
      </c>
      <c r="EB57" s="91">
        <v>0</v>
      </c>
      <c r="EC57" s="91">
        <v>5</v>
      </c>
      <c r="ED57" s="91">
        <v>8</v>
      </c>
      <c r="EE57" s="91">
        <v>10</v>
      </c>
      <c r="EF57" s="91">
        <v>23</v>
      </c>
      <c r="EG57" s="91">
        <v>23</v>
      </c>
      <c r="EH57" s="91">
        <v>0</v>
      </c>
      <c r="EI57" s="91">
        <v>0</v>
      </c>
      <c r="EJ57" s="91">
        <v>0</v>
      </c>
      <c r="EK57" s="91">
        <v>0</v>
      </c>
      <c r="EL57" s="91">
        <v>0</v>
      </c>
      <c r="EM57" s="91">
        <v>4</v>
      </c>
      <c r="EN57" s="91">
        <v>8</v>
      </c>
      <c r="EO57" s="91">
        <v>9</v>
      </c>
      <c r="EP57" s="91">
        <v>21</v>
      </c>
      <c r="EQ57" s="91">
        <v>21</v>
      </c>
      <c r="ER57" s="91">
        <v>0</v>
      </c>
      <c r="ES57" s="91">
        <v>0</v>
      </c>
      <c r="ET57" s="91">
        <v>0</v>
      </c>
      <c r="EU57" s="91">
        <v>0</v>
      </c>
      <c r="EV57" s="91">
        <v>0</v>
      </c>
      <c r="EW57" s="91">
        <v>1</v>
      </c>
      <c r="EX57" s="91">
        <v>0</v>
      </c>
      <c r="EY57" s="91">
        <v>1</v>
      </c>
      <c r="EZ57" s="91">
        <v>2</v>
      </c>
      <c r="FA57" s="92">
        <v>2</v>
      </c>
      <c r="FB57" s="90">
        <v>2</v>
      </c>
      <c r="FC57" s="90">
        <v>4</v>
      </c>
      <c r="FD57" s="90">
        <v>6</v>
      </c>
      <c r="FE57" s="90">
        <v>9</v>
      </c>
      <c r="FF57" s="90">
        <v>20</v>
      </c>
      <c r="FG57" s="90">
        <v>47</v>
      </c>
      <c r="FH57" s="90">
        <v>63</v>
      </c>
      <c r="FI57" s="90">
        <v>51</v>
      </c>
      <c r="FJ57" s="90">
        <v>190</v>
      </c>
      <c r="FK57" s="93">
        <v>196</v>
      </c>
    </row>
    <row r="58" spans="1:167" s="75" customFormat="1" ht="18.75" customHeight="1">
      <c r="A58" s="89" t="s">
        <v>65</v>
      </c>
      <c r="B58" s="90">
        <v>19</v>
      </c>
      <c r="C58" s="90">
        <v>43</v>
      </c>
      <c r="D58" s="90">
        <v>62</v>
      </c>
      <c r="E58" s="90">
        <v>0</v>
      </c>
      <c r="F58" s="90">
        <v>54</v>
      </c>
      <c r="G58" s="90">
        <v>45</v>
      </c>
      <c r="H58" s="90">
        <v>36</v>
      </c>
      <c r="I58" s="90">
        <v>21</v>
      </c>
      <c r="J58" s="90">
        <v>8</v>
      </c>
      <c r="K58" s="90">
        <v>164</v>
      </c>
      <c r="L58" s="90">
        <v>226</v>
      </c>
      <c r="M58" s="90">
        <v>2</v>
      </c>
      <c r="N58" s="90">
        <v>4</v>
      </c>
      <c r="O58" s="90">
        <v>6</v>
      </c>
      <c r="P58" s="90">
        <v>0</v>
      </c>
      <c r="Q58" s="90">
        <v>2</v>
      </c>
      <c r="R58" s="90">
        <v>5</v>
      </c>
      <c r="S58" s="90">
        <v>3</v>
      </c>
      <c r="T58" s="90">
        <v>1</v>
      </c>
      <c r="U58" s="90">
        <v>1</v>
      </c>
      <c r="V58" s="90">
        <v>12</v>
      </c>
      <c r="W58" s="90">
        <v>18</v>
      </c>
      <c r="X58" s="90">
        <v>21</v>
      </c>
      <c r="Y58" s="90">
        <v>47</v>
      </c>
      <c r="Z58" s="90">
        <v>68</v>
      </c>
      <c r="AA58" s="90">
        <v>0</v>
      </c>
      <c r="AB58" s="90">
        <v>56</v>
      </c>
      <c r="AC58" s="90">
        <v>50</v>
      </c>
      <c r="AD58" s="90">
        <v>39</v>
      </c>
      <c r="AE58" s="90">
        <v>22</v>
      </c>
      <c r="AF58" s="90">
        <v>9</v>
      </c>
      <c r="AG58" s="90">
        <v>176</v>
      </c>
      <c r="AH58" s="90">
        <v>244</v>
      </c>
      <c r="AI58" s="90">
        <v>0</v>
      </c>
      <c r="AJ58" s="90">
        <v>0</v>
      </c>
      <c r="AK58" s="90">
        <v>0</v>
      </c>
      <c r="AL58" s="90">
        <v>0</v>
      </c>
      <c r="AM58" s="90">
        <v>2</v>
      </c>
      <c r="AN58" s="90">
        <v>5</v>
      </c>
      <c r="AO58" s="90">
        <v>8</v>
      </c>
      <c r="AP58" s="90">
        <v>6</v>
      </c>
      <c r="AQ58" s="90">
        <v>1</v>
      </c>
      <c r="AR58" s="90">
        <v>22</v>
      </c>
      <c r="AS58" s="90">
        <v>22</v>
      </c>
      <c r="AT58" s="90">
        <v>0</v>
      </c>
      <c r="AU58" s="90">
        <v>0</v>
      </c>
      <c r="AV58" s="90">
        <v>0</v>
      </c>
      <c r="AW58" s="90">
        <v>0</v>
      </c>
      <c r="AX58" s="90">
        <v>0</v>
      </c>
      <c r="AY58" s="90">
        <v>0</v>
      </c>
      <c r="AZ58" s="90">
        <v>0</v>
      </c>
      <c r="BA58" s="90">
        <v>0</v>
      </c>
      <c r="BB58" s="90">
        <v>0</v>
      </c>
      <c r="BC58" s="90">
        <v>0</v>
      </c>
      <c r="BD58" s="90">
        <v>0</v>
      </c>
      <c r="BE58" s="90">
        <v>0</v>
      </c>
      <c r="BF58" s="90">
        <v>0</v>
      </c>
      <c r="BG58" s="90">
        <v>0</v>
      </c>
      <c r="BH58" s="90">
        <v>0</v>
      </c>
      <c r="BI58" s="90">
        <v>2</v>
      </c>
      <c r="BJ58" s="90">
        <v>5</v>
      </c>
      <c r="BK58" s="90">
        <v>8</v>
      </c>
      <c r="BL58" s="90">
        <v>6</v>
      </c>
      <c r="BM58" s="90">
        <v>1</v>
      </c>
      <c r="BN58" s="90">
        <v>22</v>
      </c>
      <c r="BO58" s="90">
        <v>22</v>
      </c>
      <c r="BP58" s="90">
        <v>1</v>
      </c>
      <c r="BQ58" s="91">
        <v>2</v>
      </c>
      <c r="BR58" s="91">
        <v>3</v>
      </c>
      <c r="BS58" s="91">
        <v>9</v>
      </c>
      <c r="BT58" s="91">
        <v>9</v>
      </c>
      <c r="BU58" s="91">
        <v>27</v>
      </c>
      <c r="BV58" s="91">
        <v>27</v>
      </c>
      <c r="BW58" s="91">
        <v>22</v>
      </c>
      <c r="BX58" s="91">
        <v>94</v>
      </c>
      <c r="BY58" s="91">
        <v>97</v>
      </c>
      <c r="BZ58" s="91">
        <v>1</v>
      </c>
      <c r="CA58" s="91">
        <v>2</v>
      </c>
      <c r="CB58" s="91">
        <v>3</v>
      </c>
      <c r="CC58" s="91">
        <v>9</v>
      </c>
      <c r="CD58" s="91">
        <v>9</v>
      </c>
      <c r="CE58" s="91">
        <v>27</v>
      </c>
      <c r="CF58" s="91">
        <v>27</v>
      </c>
      <c r="CG58" s="91">
        <v>22</v>
      </c>
      <c r="CH58" s="91">
        <v>94</v>
      </c>
      <c r="CI58" s="91">
        <v>97</v>
      </c>
      <c r="CJ58" s="91">
        <v>0</v>
      </c>
      <c r="CK58" s="91">
        <v>0</v>
      </c>
      <c r="CL58" s="91">
        <v>0</v>
      </c>
      <c r="CM58" s="91">
        <v>0</v>
      </c>
      <c r="CN58" s="91">
        <v>0</v>
      </c>
      <c r="CO58" s="91">
        <v>0</v>
      </c>
      <c r="CP58" s="91">
        <v>0</v>
      </c>
      <c r="CQ58" s="91">
        <v>0</v>
      </c>
      <c r="CR58" s="91">
        <v>0</v>
      </c>
      <c r="CS58" s="91">
        <v>0</v>
      </c>
      <c r="CT58" s="91">
        <v>0</v>
      </c>
      <c r="CU58" s="91">
        <v>0</v>
      </c>
      <c r="CV58" s="91">
        <v>0</v>
      </c>
      <c r="CW58" s="91">
        <v>1</v>
      </c>
      <c r="CX58" s="91">
        <v>3</v>
      </c>
      <c r="CY58" s="91">
        <v>7</v>
      </c>
      <c r="CZ58" s="91">
        <v>1</v>
      </c>
      <c r="DA58" s="91">
        <v>3</v>
      </c>
      <c r="DB58" s="91">
        <v>15</v>
      </c>
      <c r="DC58" s="91">
        <v>15</v>
      </c>
      <c r="DD58" s="91">
        <v>0</v>
      </c>
      <c r="DE58" s="91">
        <v>0</v>
      </c>
      <c r="DF58" s="91">
        <v>0</v>
      </c>
      <c r="DG58" s="91">
        <v>1</v>
      </c>
      <c r="DH58" s="91">
        <v>3</v>
      </c>
      <c r="DI58" s="91">
        <v>7</v>
      </c>
      <c r="DJ58" s="91">
        <v>1</v>
      </c>
      <c r="DK58" s="91">
        <v>3</v>
      </c>
      <c r="DL58" s="91">
        <v>15</v>
      </c>
      <c r="DM58" s="91">
        <v>15</v>
      </c>
      <c r="DN58" s="91">
        <v>0</v>
      </c>
      <c r="DO58" s="91">
        <v>0</v>
      </c>
      <c r="DP58" s="91">
        <v>0</v>
      </c>
      <c r="DQ58" s="91">
        <v>0</v>
      </c>
      <c r="DR58" s="91">
        <v>0</v>
      </c>
      <c r="DS58" s="91">
        <v>0</v>
      </c>
      <c r="DT58" s="91">
        <v>0</v>
      </c>
      <c r="DU58" s="91">
        <v>0</v>
      </c>
      <c r="DV58" s="91">
        <v>0</v>
      </c>
      <c r="DW58" s="91">
        <v>0</v>
      </c>
      <c r="DX58" s="91">
        <v>0</v>
      </c>
      <c r="DY58" s="91">
        <v>0</v>
      </c>
      <c r="DZ58" s="91">
        <v>0</v>
      </c>
      <c r="EA58" s="91">
        <v>3</v>
      </c>
      <c r="EB58" s="91">
        <v>2</v>
      </c>
      <c r="EC58" s="91">
        <v>4</v>
      </c>
      <c r="ED58" s="91">
        <v>3</v>
      </c>
      <c r="EE58" s="91">
        <v>10</v>
      </c>
      <c r="EF58" s="91">
        <v>22</v>
      </c>
      <c r="EG58" s="91">
        <v>22</v>
      </c>
      <c r="EH58" s="91">
        <v>0</v>
      </c>
      <c r="EI58" s="91">
        <v>0</v>
      </c>
      <c r="EJ58" s="91">
        <v>0</v>
      </c>
      <c r="EK58" s="91">
        <v>3</v>
      </c>
      <c r="EL58" s="91">
        <v>2</v>
      </c>
      <c r="EM58" s="91">
        <v>4</v>
      </c>
      <c r="EN58" s="91">
        <v>3</v>
      </c>
      <c r="EO58" s="91">
        <v>9</v>
      </c>
      <c r="EP58" s="91">
        <v>21</v>
      </c>
      <c r="EQ58" s="91">
        <v>21</v>
      </c>
      <c r="ER58" s="91">
        <v>0</v>
      </c>
      <c r="ES58" s="91">
        <v>0</v>
      </c>
      <c r="ET58" s="91">
        <v>0</v>
      </c>
      <c r="EU58" s="91">
        <v>0</v>
      </c>
      <c r="EV58" s="91">
        <v>0</v>
      </c>
      <c r="EW58" s="91">
        <v>0</v>
      </c>
      <c r="EX58" s="91">
        <v>0</v>
      </c>
      <c r="EY58" s="91">
        <v>1</v>
      </c>
      <c r="EZ58" s="91">
        <v>1</v>
      </c>
      <c r="FA58" s="92">
        <v>1</v>
      </c>
      <c r="FB58" s="90">
        <v>1</v>
      </c>
      <c r="FC58" s="90">
        <v>2</v>
      </c>
      <c r="FD58" s="90">
        <v>3</v>
      </c>
      <c r="FE58" s="90">
        <v>13</v>
      </c>
      <c r="FF58" s="90">
        <v>14</v>
      </c>
      <c r="FG58" s="90">
        <v>38</v>
      </c>
      <c r="FH58" s="90">
        <v>31</v>
      </c>
      <c r="FI58" s="90">
        <v>35</v>
      </c>
      <c r="FJ58" s="90">
        <v>131</v>
      </c>
      <c r="FK58" s="93">
        <v>134</v>
      </c>
    </row>
    <row r="59" spans="1:167" s="75" customFormat="1" ht="18.75" customHeight="1">
      <c r="A59" s="89" t="s">
        <v>66</v>
      </c>
      <c r="B59" s="90">
        <v>4</v>
      </c>
      <c r="C59" s="90">
        <v>14</v>
      </c>
      <c r="D59" s="90">
        <v>18</v>
      </c>
      <c r="E59" s="90">
        <v>5</v>
      </c>
      <c r="F59" s="90">
        <v>14</v>
      </c>
      <c r="G59" s="90">
        <v>20</v>
      </c>
      <c r="H59" s="90">
        <v>15</v>
      </c>
      <c r="I59" s="90">
        <v>4</v>
      </c>
      <c r="J59" s="90">
        <v>2</v>
      </c>
      <c r="K59" s="90">
        <v>60</v>
      </c>
      <c r="L59" s="90">
        <v>78</v>
      </c>
      <c r="M59" s="90">
        <v>0</v>
      </c>
      <c r="N59" s="90">
        <v>0</v>
      </c>
      <c r="O59" s="90">
        <v>0</v>
      </c>
      <c r="P59" s="90">
        <v>0</v>
      </c>
      <c r="Q59" s="90">
        <v>0</v>
      </c>
      <c r="R59" s="90">
        <v>1</v>
      </c>
      <c r="S59" s="90">
        <v>1</v>
      </c>
      <c r="T59" s="90">
        <v>0</v>
      </c>
      <c r="U59" s="90">
        <v>0</v>
      </c>
      <c r="V59" s="90">
        <v>2</v>
      </c>
      <c r="W59" s="90">
        <v>2</v>
      </c>
      <c r="X59" s="90">
        <v>4</v>
      </c>
      <c r="Y59" s="90">
        <v>14</v>
      </c>
      <c r="Z59" s="90">
        <v>18</v>
      </c>
      <c r="AA59" s="90">
        <v>5</v>
      </c>
      <c r="AB59" s="90">
        <v>14</v>
      </c>
      <c r="AC59" s="90">
        <v>21</v>
      </c>
      <c r="AD59" s="90">
        <v>16</v>
      </c>
      <c r="AE59" s="90">
        <v>4</v>
      </c>
      <c r="AF59" s="90">
        <v>2</v>
      </c>
      <c r="AG59" s="90">
        <v>62</v>
      </c>
      <c r="AH59" s="90">
        <v>80</v>
      </c>
      <c r="AI59" s="90">
        <v>0</v>
      </c>
      <c r="AJ59" s="90">
        <v>0</v>
      </c>
      <c r="AK59" s="90">
        <v>0</v>
      </c>
      <c r="AL59" s="90">
        <v>0</v>
      </c>
      <c r="AM59" s="90">
        <v>0</v>
      </c>
      <c r="AN59" s="90">
        <v>0</v>
      </c>
      <c r="AO59" s="90">
        <v>0</v>
      </c>
      <c r="AP59" s="90">
        <v>0</v>
      </c>
      <c r="AQ59" s="90">
        <v>0</v>
      </c>
      <c r="AR59" s="90">
        <v>0</v>
      </c>
      <c r="AS59" s="90">
        <v>0</v>
      </c>
      <c r="AT59" s="90">
        <v>0</v>
      </c>
      <c r="AU59" s="90">
        <v>0</v>
      </c>
      <c r="AV59" s="90">
        <v>0</v>
      </c>
      <c r="AW59" s="90">
        <v>0</v>
      </c>
      <c r="AX59" s="90">
        <v>0</v>
      </c>
      <c r="AY59" s="90">
        <v>0</v>
      </c>
      <c r="AZ59" s="90">
        <v>0</v>
      </c>
      <c r="BA59" s="90">
        <v>0</v>
      </c>
      <c r="BB59" s="90">
        <v>0</v>
      </c>
      <c r="BC59" s="90">
        <v>0</v>
      </c>
      <c r="BD59" s="90">
        <v>0</v>
      </c>
      <c r="BE59" s="90">
        <v>0</v>
      </c>
      <c r="BF59" s="90">
        <v>0</v>
      </c>
      <c r="BG59" s="90">
        <v>0</v>
      </c>
      <c r="BH59" s="90">
        <v>0</v>
      </c>
      <c r="BI59" s="90">
        <v>0</v>
      </c>
      <c r="BJ59" s="90">
        <v>0</v>
      </c>
      <c r="BK59" s="90">
        <v>0</v>
      </c>
      <c r="BL59" s="90">
        <v>0</v>
      </c>
      <c r="BM59" s="90">
        <v>0</v>
      </c>
      <c r="BN59" s="90">
        <v>0</v>
      </c>
      <c r="BO59" s="90">
        <v>0</v>
      </c>
      <c r="BP59" s="90">
        <v>0</v>
      </c>
      <c r="BQ59" s="91">
        <v>0</v>
      </c>
      <c r="BR59" s="91">
        <v>0</v>
      </c>
      <c r="BS59" s="91">
        <v>0</v>
      </c>
      <c r="BT59" s="91">
        <v>5</v>
      </c>
      <c r="BU59" s="91">
        <v>15</v>
      </c>
      <c r="BV59" s="91">
        <v>20</v>
      </c>
      <c r="BW59" s="91">
        <v>10</v>
      </c>
      <c r="BX59" s="91">
        <v>50</v>
      </c>
      <c r="BY59" s="91">
        <v>50</v>
      </c>
      <c r="BZ59" s="91">
        <v>0</v>
      </c>
      <c r="CA59" s="91">
        <v>0</v>
      </c>
      <c r="CB59" s="91">
        <v>0</v>
      </c>
      <c r="CC59" s="91">
        <v>0</v>
      </c>
      <c r="CD59" s="91">
        <v>5</v>
      </c>
      <c r="CE59" s="91">
        <v>15</v>
      </c>
      <c r="CF59" s="91">
        <v>20</v>
      </c>
      <c r="CG59" s="91">
        <v>10</v>
      </c>
      <c r="CH59" s="91">
        <v>50</v>
      </c>
      <c r="CI59" s="91">
        <v>50</v>
      </c>
      <c r="CJ59" s="91">
        <v>0</v>
      </c>
      <c r="CK59" s="91">
        <v>0</v>
      </c>
      <c r="CL59" s="91">
        <v>0</v>
      </c>
      <c r="CM59" s="91">
        <v>0</v>
      </c>
      <c r="CN59" s="91">
        <v>0</v>
      </c>
      <c r="CO59" s="91">
        <v>0</v>
      </c>
      <c r="CP59" s="91">
        <v>0</v>
      </c>
      <c r="CQ59" s="91">
        <v>0</v>
      </c>
      <c r="CR59" s="91">
        <v>0</v>
      </c>
      <c r="CS59" s="91">
        <v>0</v>
      </c>
      <c r="CT59" s="91">
        <v>0</v>
      </c>
      <c r="CU59" s="91">
        <v>0</v>
      </c>
      <c r="CV59" s="91">
        <v>0</v>
      </c>
      <c r="CW59" s="91">
        <v>1</v>
      </c>
      <c r="CX59" s="91">
        <v>3</v>
      </c>
      <c r="CY59" s="91">
        <v>2</v>
      </c>
      <c r="CZ59" s="91">
        <v>1</v>
      </c>
      <c r="DA59" s="91">
        <v>0</v>
      </c>
      <c r="DB59" s="91">
        <v>7</v>
      </c>
      <c r="DC59" s="91">
        <v>7</v>
      </c>
      <c r="DD59" s="91">
        <v>0</v>
      </c>
      <c r="DE59" s="91">
        <v>0</v>
      </c>
      <c r="DF59" s="91">
        <v>0</v>
      </c>
      <c r="DG59" s="91">
        <v>1</v>
      </c>
      <c r="DH59" s="91">
        <v>3</v>
      </c>
      <c r="DI59" s="91">
        <v>2</v>
      </c>
      <c r="DJ59" s="91">
        <v>1</v>
      </c>
      <c r="DK59" s="91">
        <v>0</v>
      </c>
      <c r="DL59" s="91">
        <v>7</v>
      </c>
      <c r="DM59" s="91">
        <v>7</v>
      </c>
      <c r="DN59" s="91">
        <v>0</v>
      </c>
      <c r="DO59" s="91">
        <v>0</v>
      </c>
      <c r="DP59" s="91">
        <v>0</v>
      </c>
      <c r="DQ59" s="91">
        <v>0</v>
      </c>
      <c r="DR59" s="91">
        <v>0</v>
      </c>
      <c r="DS59" s="91">
        <v>0</v>
      </c>
      <c r="DT59" s="91">
        <v>0</v>
      </c>
      <c r="DU59" s="91">
        <v>0</v>
      </c>
      <c r="DV59" s="91">
        <v>0</v>
      </c>
      <c r="DW59" s="91">
        <v>0</v>
      </c>
      <c r="DX59" s="91">
        <v>0</v>
      </c>
      <c r="DY59" s="91">
        <v>0</v>
      </c>
      <c r="DZ59" s="91">
        <v>0</v>
      </c>
      <c r="EA59" s="91">
        <v>0</v>
      </c>
      <c r="EB59" s="91">
        <v>0</v>
      </c>
      <c r="EC59" s="91">
        <v>3</v>
      </c>
      <c r="ED59" s="91">
        <v>2</v>
      </c>
      <c r="EE59" s="91">
        <v>2</v>
      </c>
      <c r="EF59" s="91">
        <v>7</v>
      </c>
      <c r="EG59" s="91">
        <v>7</v>
      </c>
      <c r="EH59" s="91">
        <v>0</v>
      </c>
      <c r="EI59" s="91">
        <v>0</v>
      </c>
      <c r="EJ59" s="91">
        <v>0</v>
      </c>
      <c r="EK59" s="91">
        <v>0</v>
      </c>
      <c r="EL59" s="91">
        <v>0</v>
      </c>
      <c r="EM59" s="91">
        <v>3</v>
      </c>
      <c r="EN59" s="91">
        <v>2</v>
      </c>
      <c r="EO59" s="91">
        <v>2</v>
      </c>
      <c r="EP59" s="91">
        <v>7</v>
      </c>
      <c r="EQ59" s="91">
        <v>7</v>
      </c>
      <c r="ER59" s="91">
        <v>0</v>
      </c>
      <c r="ES59" s="91">
        <v>0</v>
      </c>
      <c r="ET59" s="91">
        <v>0</v>
      </c>
      <c r="EU59" s="91">
        <v>0</v>
      </c>
      <c r="EV59" s="91">
        <v>0</v>
      </c>
      <c r="EW59" s="91">
        <v>0</v>
      </c>
      <c r="EX59" s="91">
        <v>0</v>
      </c>
      <c r="EY59" s="91">
        <v>0</v>
      </c>
      <c r="EZ59" s="91">
        <v>0</v>
      </c>
      <c r="FA59" s="92">
        <v>0</v>
      </c>
      <c r="FB59" s="90">
        <v>0</v>
      </c>
      <c r="FC59" s="90">
        <v>0</v>
      </c>
      <c r="FD59" s="90">
        <v>0</v>
      </c>
      <c r="FE59" s="90">
        <v>1</v>
      </c>
      <c r="FF59" s="90">
        <v>8</v>
      </c>
      <c r="FG59" s="90">
        <v>20</v>
      </c>
      <c r="FH59" s="90">
        <v>23</v>
      </c>
      <c r="FI59" s="90">
        <v>12</v>
      </c>
      <c r="FJ59" s="90">
        <v>64</v>
      </c>
      <c r="FK59" s="93">
        <v>64</v>
      </c>
    </row>
    <row r="60" spans="1:167" s="75" customFormat="1" ht="18.75" customHeight="1">
      <c r="A60" s="89" t="s">
        <v>67</v>
      </c>
      <c r="B60" s="90">
        <v>15</v>
      </c>
      <c r="C60" s="90">
        <v>23</v>
      </c>
      <c r="D60" s="90">
        <v>38</v>
      </c>
      <c r="E60" s="90">
        <v>0</v>
      </c>
      <c r="F60" s="90">
        <v>10</v>
      </c>
      <c r="G60" s="90">
        <v>36</v>
      </c>
      <c r="H60" s="90">
        <v>23</v>
      </c>
      <c r="I60" s="90">
        <v>12</v>
      </c>
      <c r="J60" s="90">
        <v>8</v>
      </c>
      <c r="K60" s="90">
        <v>89</v>
      </c>
      <c r="L60" s="90">
        <v>127</v>
      </c>
      <c r="M60" s="90">
        <v>0</v>
      </c>
      <c r="N60" s="90">
        <v>0</v>
      </c>
      <c r="O60" s="90">
        <v>0</v>
      </c>
      <c r="P60" s="90">
        <v>0</v>
      </c>
      <c r="Q60" s="90">
        <v>0</v>
      </c>
      <c r="R60" s="90">
        <v>4</v>
      </c>
      <c r="S60" s="90">
        <v>0</v>
      </c>
      <c r="T60" s="90">
        <v>1</v>
      </c>
      <c r="U60" s="90">
        <v>0</v>
      </c>
      <c r="V60" s="90">
        <v>5</v>
      </c>
      <c r="W60" s="90">
        <v>5</v>
      </c>
      <c r="X60" s="90">
        <v>15</v>
      </c>
      <c r="Y60" s="90">
        <v>23</v>
      </c>
      <c r="Z60" s="90">
        <v>38</v>
      </c>
      <c r="AA60" s="90">
        <v>0</v>
      </c>
      <c r="AB60" s="90">
        <v>10</v>
      </c>
      <c r="AC60" s="90">
        <v>40</v>
      </c>
      <c r="AD60" s="90">
        <v>23</v>
      </c>
      <c r="AE60" s="90">
        <v>13</v>
      </c>
      <c r="AF60" s="90">
        <v>8</v>
      </c>
      <c r="AG60" s="90">
        <v>94</v>
      </c>
      <c r="AH60" s="90">
        <v>132</v>
      </c>
      <c r="AI60" s="90">
        <v>0</v>
      </c>
      <c r="AJ60" s="90">
        <v>0</v>
      </c>
      <c r="AK60" s="90">
        <v>0</v>
      </c>
      <c r="AL60" s="90">
        <v>0</v>
      </c>
      <c r="AM60" s="90">
        <v>0</v>
      </c>
      <c r="AN60" s="90">
        <v>1</v>
      </c>
      <c r="AO60" s="90">
        <v>1</v>
      </c>
      <c r="AP60" s="90">
        <v>0</v>
      </c>
      <c r="AQ60" s="90">
        <v>0</v>
      </c>
      <c r="AR60" s="90">
        <v>2</v>
      </c>
      <c r="AS60" s="90">
        <v>2</v>
      </c>
      <c r="AT60" s="90">
        <v>0</v>
      </c>
      <c r="AU60" s="90">
        <v>0</v>
      </c>
      <c r="AV60" s="90">
        <v>0</v>
      </c>
      <c r="AW60" s="90">
        <v>0</v>
      </c>
      <c r="AX60" s="90">
        <v>0</v>
      </c>
      <c r="AY60" s="90">
        <v>0</v>
      </c>
      <c r="AZ60" s="90">
        <v>0</v>
      </c>
      <c r="BA60" s="90">
        <v>0</v>
      </c>
      <c r="BB60" s="90">
        <v>0</v>
      </c>
      <c r="BC60" s="90">
        <v>0</v>
      </c>
      <c r="BD60" s="90">
        <v>0</v>
      </c>
      <c r="BE60" s="90">
        <v>0</v>
      </c>
      <c r="BF60" s="90">
        <v>0</v>
      </c>
      <c r="BG60" s="90">
        <v>0</v>
      </c>
      <c r="BH60" s="90">
        <v>0</v>
      </c>
      <c r="BI60" s="90">
        <v>0</v>
      </c>
      <c r="BJ60" s="90">
        <v>1</v>
      </c>
      <c r="BK60" s="90">
        <v>1</v>
      </c>
      <c r="BL60" s="90">
        <v>0</v>
      </c>
      <c r="BM60" s="90">
        <v>0</v>
      </c>
      <c r="BN60" s="90">
        <v>2</v>
      </c>
      <c r="BO60" s="90">
        <v>2</v>
      </c>
      <c r="BP60" s="90">
        <v>0</v>
      </c>
      <c r="BQ60" s="91">
        <v>0</v>
      </c>
      <c r="BR60" s="91">
        <v>0</v>
      </c>
      <c r="BS60" s="91">
        <v>8</v>
      </c>
      <c r="BT60" s="91">
        <v>17</v>
      </c>
      <c r="BU60" s="91">
        <v>27</v>
      </c>
      <c r="BV60" s="91">
        <v>38</v>
      </c>
      <c r="BW60" s="91">
        <v>26</v>
      </c>
      <c r="BX60" s="91">
        <v>116</v>
      </c>
      <c r="BY60" s="91">
        <v>116</v>
      </c>
      <c r="BZ60" s="91">
        <v>0</v>
      </c>
      <c r="CA60" s="91">
        <v>0</v>
      </c>
      <c r="CB60" s="91">
        <v>0</v>
      </c>
      <c r="CC60" s="91">
        <v>8</v>
      </c>
      <c r="CD60" s="91">
        <v>16</v>
      </c>
      <c r="CE60" s="91">
        <v>27</v>
      </c>
      <c r="CF60" s="91">
        <v>37</v>
      </c>
      <c r="CG60" s="91">
        <v>26</v>
      </c>
      <c r="CH60" s="91">
        <v>114</v>
      </c>
      <c r="CI60" s="91">
        <v>114</v>
      </c>
      <c r="CJ60" s="91">
        <v>0</v>
      </c>
      <c r="CK60" s="91">
        <v>0</v>
      </c>
      <c r="CL60" s="91">
        <v>0</v>
      </c>
      <c r="CM60" s="91">
        <v>0</v>
      </c>
      <c r="CN60" s="91">
        <v>1</v>
      </c>
      <c r="CO60" s="91">
        <v>0</v>
      </c>
      <c r="CP60" s="91">
        <v>1</v>
      </c>
      <c r="CQ60" s="91">
        <v>0</v>
      </c>
      <c r="CR60" s="91">
        <v>2</v>
      </c>
      <c r="CS60" s="91">
        <v>2</v>
      </c>
      <c r="CT60" s="91">
        <v>0</v>
      </c>
      <c r="CU60" s="91">
        <v>0</v>
      </c>
      <c r="CV60" s="91">
        <v>0</v>
      </c>
      <c r="CW60" s="91">
        <v>0</v>
      </c>
      <c r="CX60" s="91">
        <v>2</v>
      </c>
      <c r="CY60" s="91">
        <v>1</v>
      </c>
      <c r="CZ60" s="91">
        <v>1</v>
      </c>
      <c r="DA60" s="91">
        <v>0</v>
      </c>
      <c r="DB60" s="91">
        <v>4</v>
      </c>
      <c r="DC60" s="91">
        <v>4</v>
      </c>
      <c r="DD60" s="91">
        <v>0</v>
      </c>
      <c r="DE60" s="91">
        <v>0</v>
      </c>
      <c r="DF60" s="91">
        <v>0</v>
      </c>
      <c r="DG60" s="91">
        <v>0</v>
      </c>
      <c r="DH60" s="91">
        <v>2</v>
      </c>
      <c r="DI60" s="91">
        <v>1</v>
      </c>
      <c r="DJ60" s="91">
        <v>1</v>
      </c>
      <c r="DK60" s="91">
        <v>0</v>
      </c>
      <c r="DL60" s="91">
        <v>4</v>
      </c>
      <c r="DM60" s="91">
        <v>4</v>
      </c>
      <c r="DN60" s="91">
        <v>0</v>
      </c>
      <c r="DO60" s="91">
        <v>0</v>
      </c>
      <c r="DP60" s="91">
        <v>0</v>
      </c>
      <c r="DQ60" s="91">
        <v>0</v>
      </c>
      <c r="DR60" s="91">
        <v>0</v>
      </c>
      <c r="DS60" s="91">
        <v>0</v>
      </c>
      <c r="DT60" s="91">
        <v>0</v>
      </c>
      <c r="DU60" s="91">
        <v>0</v>
      </c>
      <c r="DV60" s="91">
        <v>0</v>
      </c>
      <c r="DW60" s="91">
        <v>0</v>
      </c>
      <c r="DX60" s="91">
        <v>0</v>
      </c>
      <c r="DY60" s="91">
        <v>0</v>
      </c>
      <c r="DZ60" s="91">
        <v>0</v>
      </c>
      <c r="EA60" s="91">
        <v>1</v>
      </c>
      <c r="EB60" s="91">
        <v>0</v>
      </c>
      <c r="EC60" s="91">
        <v>1</v>
      </c>
      <c r="ED60" s="91">
        <v>1</v>
      </c>
      <c r="EE60" s="91">
        <v>3</v>
      </c>
      <c r="EF60" s="91">
        <v>6</v>
      </c>
      <c r="EG60" s="91">
        <v>6</v>
      </c>
      <c r="EH60" s="91">
        <v>0</v>
      </c>
      <c r="EI60" s="91">
        <v>0</v>
      </c>
      <c r="EJ60" s="91">
        <v>0</v>
      </c>
      <c r="EK60" s="91">
        <v>1</v>
      </c>
      <c r="EL60" s="91">
        <v>0</v>
      </c>
      <c r="EM60" s="91">
        <v>1</v>
      </c>
      <c r="EN60" s="91">
        <v>1</v>
      </c>
      <c r="EO60" s="91">
        <v>3</v>
      </c>
      <c r="EP60" s="91">
        <v>6</v>
      </c>
      <c r="EQ60" s="91">
        <v>6</v>
      </c>
      <c r="ER60" s="91">
        <v>0</v>
      </c>
      <c r="ES60" s="91">
        <v>0</v>
      </c>
      <c r="ET60" s="91">
        <v>0</v>
      </c>
      <c r="EU60" s="91">
        <v>0</v>
      </c>
      <c r="EV60" s="91">
        <v>0</v>
      </c>
      <c r="EW60" s="91">
        <v>0</v>
      </c>
      <c r="EX60" s="91">
        <v>0</v>
      </c>
      <c r="EY60" s="91">
        <v>0</v>
      </c>
      <c r="EZ60" s="91">
        <v>0</v>
      </c>
      <c r="FA60" s="92">
        <v>0</v>
      </c>
      <c r="FB60" s="90">
        <v>0</v>
      </c>
      <c r="FC60" s="90">
        <v>0</v>
      </c>
      <c r="FD60" s="90">
        <v>0</v>
      </c>
      <c r="FE60" s="90">
        <v>9</v>
      </c>
      <c r="FF60" s="90">
        <v>19</v>
      </c>
      <c r="FG60" s="90">
        <v>29</v>
      </c>
      <c r="FH60" s="90">
        <v>40</v>
      </c>
      <c r="FI60" s="90">
        <v>29</v>
      </c>
      <c r="FJ60" s="90">
        <v>126</v>
      </c>
      <c r="FK60" s="93">
        <v>126</v>
      </c>
    </row>
    <row r="61" spans="1:167" s="75" customFormat="1" ht="18.75" customHeight="1">
      <c r="A61" s="89" t="s">
        <v>68</v>
      </c>
      <c r="B61" s="90">
        <f>SUM(B57:B60)</f>
        <v>84</v>
      </c>
      <c r="C61" s="90">
        <f aca="true" t="shared" si="14" ref="C61:AH61">SUM(C57:C60)</f>
        <v>139</v>
      </c>
      <c r="D61" s="90">
        <f t="shared" si="14"/>
        <v>223</v>
      </c>
      <c r="E61" s="90">
        <f t="shared" si="14"/>
        <v>5</v>
      </c>
      <c r="F61" s="90">
        <f t="shared" si="14"/>
        <v>135</v>
      </c>
      <c r="G61" s="90">
        <f t="shared" si="14"/>
        <v>171</v>
      </c>
      <c r="H61" s="90">
        <f t="shared" si="14"/>
        <v>125</v>
      </c>
      <c r="I61" s="90">
        <f t="shared" si="14"/>
        <v>60</v>
      </c>
      <c r="J61" s="90">
        <f t="shared" si="14"/>
        <v>35</v>
      </c>
      <c r="K61" s="90">
        <f t="shared" si="14"/>
        <v>531</v>
      </c>
      <c r="L61" s="90">
        <f t="shared" si="14"/>
        <v>754</v>
      </c>
      <c r="M61" s="90">
        <f t="shared" si="14"/>
        <v>4</v>
      </c>
      <c r="N61" s="90">
        <f t="shared" si="14"/>
        <v>18</v>
      </c>
      <c r="O61" s="90">
        <f t="shared" si="14"/>
        <v>22</v>
      </c>
      <c r="P61" s="90">
        <f t="shared" si="14"/>
        <v>0</v>
      </c>
      <c r="Q61" s="90">
        <f t="shared" si="14"/>
        <v>5</v>
      </c>
      <c r="R61" s="90">
        <f t="shared" si="14"/>
        <v>17</v>
      </c>
      <c r="S61" s="90">
        <f t="shared" si="14"/>
        <v>14</v>
      </c>
      <c r="T61" s="90">
        <f t="shared" si="14"/>
        <v>4</v>
      </c>
      <c r="U61" s="90">
        <f t="shared" si="14"/>
        <v>4</v>
      </c>
      <c r="V61" s="90">
        <f t="shared" si="14"/>
        <v>44</v>
      </c>
      <c r="W61" s="90">
        <f t="shared" si="14"/>
        <v>66</v>
      </c>
      <c r="X61" s="90">
        <f t="shared" si="14"/>
        <v>88</v>
      </c>
      <c r="Y61" s="90">
        <f t="shared" si="14"/>
        <v>157</v>
      </c>
      <c r="Z61" s="90">
        <f t="shared" si="14"/>
        <v>245</v>
      </c>
      <c r="AA61" s="90">
        <f t="shared" si="14"/>
        <v>5</v>
      </c>
      <c r="AB61" s="90">
        <f t="shared" si="14"/>
        <v>140</v>
      </c>
      <c r="AC61" s="90">
        <f t="shared" si="14"/>
        <v>188</v>
      </c>
      <c r="AD61" s="90">
        <f t="shared" si="14"/>
        <v>139</v>
      </c>
      <c r="AE61" s="90">
        <f t="shared" si="14"/>
        <v>64</v>
      </c>
      <c r="AF61" s="90">
        <f t="shared" si="14"/>
        <v>39</v>
      </c>
      <c r="AG61" s="90">
        <f t="shared" si="14"/>
        <v>575</v>
      </c>
      <c r="AH61" s="90">
        <f t="shared" si="14"/>
        <v>820</v>
      </c>
      <c r="AI61" s="90">
        <f aca="true" t="shared" si="15" ref="AI61:BN61">SUM(AI57:AI60)</f>
        <v>0</v>
      </c>
      <c r="AJ61" s="90">
        <f t="shared" si="15"/>
        <v>1</v>
      </c>
      <c r="AK61" s="90">
        <f t="shared" si="15"/>
        <v>1</v>
      </c>
      <c r="AL61" s="90">
        <f t="shared" si="15"/>
        <v>0</v>
      </c>
      <c r="AM61" s="90">
        <f t="shared" si="15"/>
        <v>7</v>
      </c>
      <c r="AN61" s="90">
        <f t="shared" si="15"/>
        <v>14</v>
      </c>
      <c r="AO61" s="90">
        <f t="shared" si="15"/>
        <v>18</v>
      </c>
      <c r="AP61" s="90">
        <f t="shared" si="15"/>
        <v>9</v>
      </c>
      <c r="AQ61" s="90">
        <f t="shared" si="15"/>
        <v>4</v>
      </c>
      <c r="AR61" s="90">
        <f t="shared" si="15"/>
        <v>52</v>
      </c>
      <c r="AS61" s="90">
        <f t="shared" si="15"/>
        <v>53</v>
      </c>
      <c r="AT61" s="90">
        <f t="shared" si="15"/>
        <v>0</v>
      </c>
      <c r="AU61" s="90">
        <f t="shared" si="15"/>
        <v>0</v>
      </c>
      <c r="AV61" s="90">
        <f t="shared" si="15"/>
        <v>0</v>
      </c>
      <c r="AW61" s="90">
        <f t="shared" si="15"/>
        <v>0</v>
      </c>
      <c r="AX61" s="90">
        <f t="shared" si="15"/>
        <v>0</v>
      </c>
      <c r="AY61" s="90">
        <f t="shared" si="15"/>
        <v>0</v>
      </c>
      <c r="AZ61" s="90">
        <f t="shared" si="15"/>
        <v>0</v>
      </c>
      <c r="BA61" s="90">
        <f t="shared" si="15"/>
        <v>0</v>
      </c>
      <c r="BB61" s="90">
        <f t="shared" si="15"/>
        <v>0</v>
      </c>
      <c r="BC61" s="90">
        <f t="shared" si="15"/>
        <v>0</v>
      </c>
      <c r="BD61" s="90">
        <f t="shared" si="15"/>
        <v>0</v>
      </c>
      <c r="BE61" s="90">
        <f t="shared" si="15"/>
        <v>0</v>
      </c>
      <c r="BF61" s="90">
        <f t="shared" si="15"/>
        <v>1</v>
      </c>
      <c r="BG61" s="90">
        <f t="shared" si="15"/>
        <v>1</v>
      </c>
      <c r="BH61" s="90">
        <f t="shared" si="15"/>
        <v>0</v>
      </c>
      <c r="BI61" s="90">
        <f t="shared" si="15"/>
        <v>7</v>
      </c>
      <c r="BJ61" s="90">
        <f t="shared" si="15"/>
        <v>14</v>
      </c>
      <c r="BK61" s="90">
        <f t="shared" si="15"/>
        <v>18</v>
      </c>
      <c r="BL61" s="90">
        <f t="shared" si="15"/>
        <v>9</v>
      </c>
      <c r="BM61" s="90">
        <f t="shared" si="15"/>
        <v>4</v>
      </c>
      <c r="BN61" s="90">
        <f t="shared" si="15"/>
        <v>52</v>
      </c>
      <c r="BO61" s="90">
        <f aca="true" t="shared" si="16" ref="BO61:CT61">SUM(BO57:BO60)</f>
        <v>53</v>
      </c>
      <c r="BP61" s="90">
        <f t="shared" si="16"/>
        <v>3</v>
      </c>
      <c r="BQ61" s="91">
        <f t="shared" si="16"/>
        <v>3</v>
      </c>
      <c r="BR61" s="91">
        <f t="shared" si="16"/>
        <v>6</v>
      </c>
      <c r="BS61" s="91">
        <f t="shared" si="16"/>
        <v>21</v>
      </c>
      <c r="BT61" s="91">
        <f t="shared" si="16"/>
        <v>46</v>
      </c>
      <c r="BU61" s="91">
        <f t="shared" si="16"/>
        <v>93</v>
      </c>
      <c r="BV61" s="91">
        <f t="shared" si="16"/>
        <v>129</v>
      </c>
      <c r="BW61" s="91">
        <f t="shared" si="16"/>
        <v>94</v>
      </c>
      <c r="BX61" s="91">
        <f t="shared" si="16"/>
        <v>383</v>
      </c>
      <c r="BY61" s="91">
        <f t="shared" si="16"/>
        <v>389</v>
      </c>
      <c r="BZ61" s="91">
        <f t="shared" si="16"/>
        <v>3</v>
      </c>
      <c r="CA61" s="91">
        <f t="shared" si="16"/>
        <v>3</v>
      </c>
      <c r="CB61" s="91">
        <f t="shared" si="16"/>
        <v>6</v>
      </c>
      <c r="CC61" s="91">
        <f t="shared" si="16"/>
        <v>21</v>
      </c>
      <c r="CD61" s="91">
        <f t="shared" si="16"/>
        <v>45</v>
      </c>
      <c r="CE61" s="91">
        <f t="shared" si="16"/>
        <v>92</v>
      </c>
      <c r="CF61" s="91">
        <f t="shared" si="16"/>
        <v>128</v>
      </c>
      <c r="CG61" s="91">
        <f t="shared" si="16"/>
        <v>93</v>
      </c>
      <c r="CH61" s="91">
        <f t="shared" si="16"/>
        <v>379</v>
      </c>
      <c r="CI61" s="91">
        <f t="shared" si="16"/>
        <v>385</v>
      </c>
      <c r="CJ61" s="91">
        <f t="shared" si="16"/>
        <v>0</v>
      </c>
      <c r="CK61" s="91">
        <f t="shared" si="16"/>
        <v>0</v>
      </c>
      <c r="CL61" s="91">
        <f t="shared" si="16"/>
        <v>0</v>
      </c>
      <c r="CM61" s="91">
        <f t="shared" si="16"/>
        <v>0</v>
      </c>
      <c r="CN61" s="91">
        <f t="shared" si="16"/>
        <v>1</v>
      </c>
      <c r="CO61" s="91">
        <f t="shared" si="16"/>
        <v>1</v>
      </c>
      <c r="CP61" s="91">
        <f t="shared" si="16"/>
        <v>1</v>
      </c>
      <c r="CQ61" s="91">
        <f t="shared" si="16"/>
        <v>1</v>
      </c>
      <c r="CR61" s="91">
        <f t="shared" si="16"/>
        <v>4</v>
      </c>
      <c r="CS61" s="91">
        <f t="shared" si="16"/>
        <v>4</v>
      </c>
      <c r="CT61" s="91">
        <f t="shared" si="16"/>
        <v>0</v>
      </c>
      <c r="CU61" s="91">
        <f aca="true" t="shared" si="17" ref="CU61:DZ61">SUM(CU57:CU60)</f>
        <v>3</v>
      </c>
      <c r="CV61" s="91">
        <f t="shared" si="17"/>
        <v>3</v>
      </c>
      <c r="CW61" s="91">
        <f t="shared" si="17"/>
        <v>7</v>
      </c>
      <c r="CX61" s="91">
        <f t="shared" si="17"/>
        <v>13</v>
      </c>
      <c r="CY61" s="91">
        <f t="shared" si="17"/>
        <v>28</v>
      </c>
      <c r="CZ61" s="91">
        <f t="shared" si="17"/>
        <v>14</v>
      </c>
      <c r="DA61" s="91">
        <f t="shared" si="17"/>
        <v>8</v>
      </c>
      <c r="DB61" s="91">
        <f t="shared" si="17"/>
        <v>70</v>
      </c>
      <c r="DC61" s="91">
        <f t="shared" si="17"/>
        <v>73</v>
      </c>
      <c r="DD61" s="91">
        <f t="shared" si="17"/>
        <v>0</v>
      </c>
      <c r="DE61" s="91">
        <f t="shared" si="17"/>
        <v>2</v>
      </c>
      <c r="DF61" s="91">
        <f t="shared" si="17"/>
        <v>2</v>
      </c>
      <c r="DG61" s="91">
        <f t="shared" si="17"/>
        <v>7</v>
      </c>
      <c r="DH61" s="91">
        <f t="shared" si="17"/>
        <v>13</v>
      </c>
      <c r="DI61" s="91">
        <f t="shared" si="17"/>
        <v>27</v>
      </c>
      <c r="DJ61" s="91">
        <f t="shared" si="17"/>
        <v>14</v>
      </c>
      <c r="DK61" s="91">
        <f t="shared" si="17"/>
        <v>7</v>
      </c>
      <c r="DL61" s="91">
        <f t="shared" si="17"/>
        <v>68</v>
      </c>
      <c r="DM61" s="91">
        <f t="shared" si="17"/>
        <v>70</v>
      </c>
      <c r="DN61" s="91">
        <f t="shared" si="17"/>
        <v>0</v>
      </c>
      <c r="DO61" s="91">
        <f t="shared" si="17"/>
        <v>1</v>
      </c>
      <c r="DP61" s="91">
        <f t="shared" si="17"/>
        <v>1</v>
      </c>
      <c r="DQ61" s="91">
        <f t="shared" si="17"/>
        <v>0</v>
      </c>
      <c r="DR61" s="91">
        <f t="shared" si="17"/>
        <v>0</v>
      </c>
      <c r="DS61" s="91">
        <f t="shared" si="17"/>
        <v>1</v>
      </c>
      <c r="DT61" s="91">
        <f t="shared" si="17"/>
        <v>0</v>
      </c>
      <c r="DU61" s="91">
        <f t="shared" si="17"/>
        <v>1</v>
      </c>
      <c r="DV61" s="91">
        <f t="shared" si="17"/>
        <v>2</v>
      </c>
      <c r="DW61" s="91">
        <f t="shared" si="17"/>
        <v>3</v>
      </c>
      <c r="DX61" s="91">
        <f t="shared" si="17"/>
        <v>0</v>
      </c>
      <c r="DY61" s="91">
        <f t="shared" si="17"/>
        <v>0</v>
      </c>
      <c r="DZ61" s="91">
        <f t="shared" si="17"/>
        <v>0</v>
      </c>
      <c r="EA61" s="91">
        <f aca="true" t="shared" si="18" ref="EA61:FF61">SUM(EA57:EA60)</f>
        <v>4</v>
      </c>
      <c r="EB61" s="91">
        <f t="shared" si="18"/>
        <v>2</v>
      </c>
      <c r="EC61" s="91">
        <f t="shared" si="18"/>
        <v>13</v>
      </c>
      <c r="ED61" s="91">
        <f t="shared" si="18"/>
        <v>14</v>
      </c>
      <c r="EE61" s="91">
        <f t="shared" si="18"/>
        <v>25</v>
      </c>
      <c r="EF61" s="91">
        <f t="shared" si="18"/>
        <v>58</v>
      </c>
      <c r="EG61" s="91">
        <f t="shared" si="18"/>
        <v>58</v>
      </c>
      <c r="EH61" s="91">
        <f t="shared" si="18"/>
        <v>0</v>
      </c>
      <c r="EI61" s="91">
        <f t="shared" si="18"/>
        <v>0</v>
      </c>
      <c r="EJ61" s="91">
        <f t="shared" si="18"/>
        <v>0</v>
      </c>
      <c r="EK61" s="91">
        <f t="shared" si="18"/>
        <v>4</v>
      </c>
      <c r="EL61" s="91">
        <f t="shared" si="18"/>
        <v>2</v>
      </c>
      <c r="EM61" s="91">
        <f t="shared" si="18"/>
        <v>12</v>
      </c>
      <c r="EN61" s="91">
        <f t="shared" si="18"/>
        <v>14</v>
      </c>
      <c r="EO61" s="91">
        <f t="shared" si="18"/>
        <v>23</v>
      </c>
      <c r="EP61" s="91">
        <f t="shared" si="18"/>
        <v>55</v>
      </c>
      <c r="EQ61" s="91">
        <f t="shared" si="18"/>
        <v>55</v>
      </c>
      <c r="ER61" s="91">
        <f t="shared" si="18"/>
        <v>0</v>
      </c>
      <c r="ES61" s="91">
        <f t="shared" si="18"/>
        <v>0</v>
      </c>
      <c r="ET61" s="91">
        <f t="shared" si="18"/>
        <v>0</v>
      </c>
      <c r="EU61" s="91">
        <f t="shared" si="18"/>
        <v>0</v>
      </c>
      <c r="EV61" s="91">
        <f t="shared" si="18"/>
        <v>0</v>
      </c>
      <c r="EW61" s="91">
        <f t="shared" si="18"/>
        <v>1</v>
      </c>
      <c r="EX61" s="91">
        <f t="shared" si="18"/>
        <v>0</v>
      </c>
      <c r="EY61" s="91">
        <f t="shared" si="18"/>
        <v>2</v>
      </c>
      <c r="EZ61" s="91">
        <f t="shared" si="18"/>
        <v>3</v>
      </c>
      <c r="FA61" s="92">
        <f t="shared" si="18"/>
        <v>3</v>
      </c>
      <c r="FB61" s="90">
        <f t="shared" si="18"/>
        <v>3</v>
      </c>
      <c r="FC61" s="90">
        <f t="shared" si="18"/>
        <v>6</v>
      </c>
      <c r="FD61" s="90">
        <f t="shared" si="18"/>
        <v>9</v>
      </c>
      <c r="FE61" s="90">
        <f t="shared" si="18"/>
        <v>32</v>
      </c>
      <c r="FF61" s="90">
        <f t="shared" si="18"/>
        <v>61</v>
      </c>
      <c r="FG61" s="90">
        <f>SUM(FG57:FG60)</f>
        <v>134</v>
      </c>
      <c r="FH61" s="90">
        <f>SUM(FH57:FH60)</f>
        <v>157</v>
      </c>
      <c r="FI61" s="90">
        <f>SUM(FI57:FI60)</f>
        <v>127</v>
      </c>
      <c r="FJ61" s="90">
        <f>SUM(FJ57:FJ60)</f>
        <v>511</v>
      </c>
      <c r="FK61" s="93">
        <f>SUM(FK57:FK60)</f>
        <v>520</v>
      </c>
    </row>
    <row r="62" spans="1:167" s="75" customFormat="1" ht="18.75" customHeight="1">
      <c r="A62" s="89" t="s">
        <v>69</v>
      </c>
      <c r="B62" s="90">
        <v>0</v>
      </c>
      <c r="C62" s="90">
        <v>0</v>
      </c>
      <c r="D62" s="90">
        <v>0</v>
      </c>
      <c r="E62" s="90">
        <v>21</v>
      </c>
      <c r="F62" s="90">
        <v>114</v>
      </c>
      <c r="G62" s="90">
        <v>46</v>
      </c>
      <c r="H62" s="90">
        <v>36</v>
      </c>
      <c r="I62" s="90">
        <v>27</v>
      </c>
      <c r="J62" s="90">
        <v>15</v>
      </c>
      <c r="K62" s="90">
        <v>259</v>
      </c>
      <c r="L62" s="90">
        <v>259</v>
      </c>
      <c r="M62" s="90">
        <v>0</v>
      </c>
      <c r="N62" s="90">
        <v>0</v>
      </c>
      <c r="O62" s="90">
        <v>0</v>
      </c>
      <c r="P62" s="90">
        <v>0</v>
      </c>
      <c r="Q62" s="90">
        <v>0</v>
      </c>
      <c r="R62" s="90">
        <v>0</v>
      </c>
      <c r="S62" s="90">
        <v>1</v>
      </c>
      <c r="T62" s="90">
        <v>2</v>
      </c>
      <c r="U62" s="90">
        <v>1</v>
      </c>
      <c r="V62" s="90">
        <v>4</v>
      </c>
      <c r="W62" s="90">
        <v>4</v>
      </c>
      <c r="X62" s="90">
        <v>0</v>
      </c>
      <c r="Y62" s="90">
        <v>0</v>
      </c>
      <c r="Z62" s="90">
        <v>0</v>
      </c>
      <c r="AA62" s="90">
        <v>21</v>
      </c>
      <c r="AB62" s="90">
        <v>114</v>
      </c>
      <c r="AC62" s="90">
        <v>46</v>
      </c>
      <c r="AD62" s="90">
        <v>37</v>
      </c>
      <c r="AE62" s="90">
        <v>29</v>
      </c>
      <c r="AF62" s="90">
        <v>16</v>
      </c>
      <c r="AG62" s="90">
        <v>263</v>
      </c>
      <c r="AH62" s="90">
        <v>263</v>
      </c>
      <c r="AI62" s="90">
        <v>0</v>
      </c>
      <c r="AJ62" s="90">
        <v>0</v>
      </c>
      <c r="AK62" s="90">
        <v>0</v>
      </c>
      <c r="AL62" s="90">
        <v>0</v>
      </c>
      <c r="AM62" s="90">
        <v>5</v>
      </c>
      <c r="AN62" s="90">
        <v>9</v>
      </c>
      <c r="AO62" s="90">
        <v>6</v>
      </c>
      <c r="AP62" s="90">
        <v>4</v>
      </c>
      <c r="AQ62" s="90">
        <v>1</v>
      </c>
      <c r="AR62" s="90">
        <v>25</v>
      </c>
      <c r="AS62" s="90">
        <v>25</v>
      </c>
      <c r="AT62" s="90">
        <v>0</v>
      </c>
      <c r="AU62" s="90">
        <v>0</v>
      </c>
      <c r="AV62" s="90">
        <v>0</v>
      </c>
      <c r="AW62" s="90">
        <v>0</v>
      </c>
      <c r="AX62" s="90">
        <v>0</v>
      </c>
      <c r="AY62" s="90">
        <v>0</v>
      </c>
      <c r="AZ62" s="90">
        <v>0</v>
      </c>
      <c r="BA62" s="90">
        <v>0</v>
      </c>
      <c r="BB62" s="90">
        <v>0</v>
      </c>
      <c r="BC62" s="90">
        <v>0</v>
      </c>
      <c r="BD62" s="90">
        <v>0</v>
      </c>
      <c r="BE62" s="90">
        <v>0</v>
      </c>
      <c r="BF62" s="90">
        <v>0</v>
      </c>
      <c r="BG62" s="90">
        <v>0</v>
      </c>
      <c r="BH62" s="90">
        <v>0</v>
      </c>
      <c r="BI62" s="90">
        <v>5</v>
      </c>
      <c r="BJ62" s="90">
        <v>9</v>
      </c>
      <c r="BK62" s="90">
        <v>6</v>
      </c>
      <c r="BL62" s="90">
        <v>4</v>
      </c>
      <c r="BM62" s="90">
        <v>1</v>
      </c>
      <c r="BN62" s="90">
        <v>25</v>
      </c>
      <c r="BO62" s="90">
        <v>25</v>
      </c>
      <c r="BP62" s="90">
        <v>0</v>
      </c>
      <c r="BQ62" s="91">
        <v>0</v>
      </c>
      <c r="BR62" s="91">
        <v>0</v>
      </c>
      <c r="BS62" s="91">
        <v>5</v>
      </c>
      <c r="BT62" s="91">
        <v>17</v>
      </c>
      <c r="BU62" s="91">
        <v>26</v>
      </c>
      <c r="BV62" s="91">
        <v>34</v>
      </c>
      <c r="BW62" s="91">
        <v>18</v>
      </c>
      <c r="BX62" s="91">
        <v>100</v>
      </c>
      <c r="BY62" s="91">
        <v>100</v>
      </c>
      <c r="BZ62" s="91">
        <v>0</v>
      </c>
      <c r="CA62" s="91">
        <v>0</v>
      </c>
      <c r="CB62" s="91">
        <v>0</v>
      </c>
      <c r="CC62" s="91">
        <v>5</v>
      </c>
      <c r="CD62" s="91">
        <v>17</v>
      </c>
      <c r="CE62" s="91">
        <v>26</v>
      </c>
      <c r="CF62" s="91">
        <v>34</v>
      </c>
      <c r="CG62" s="91">
        <v>18</v>
      </c>
      <c r="CH62" s="91">
        <v>100</v>
      </c>
      <c r="CI62" s="91">
        <v>100</v>
      </c>
      <c r="CJ62" s="91">
        <v>0</v>
      </c>
      <c r="CK62" s="91">
        <v>0</v>
      </c>
      <c r="CL62" s="91">
        <v>0</v>
      </c>
      <c r="CM62" s="91">
        <v>0</v>
      </c>
      <c r="CN62" s="91">
        <v>0</v>
      </c>
      <c r="CO62" s="91">
        <v>0</v>
      </c>
      <c r="CP62" s="91">
        <v>0</v>
      </c>
      <c r="CQ62" s="91">
        <v>0</v>
      </c>
      <c r="CR62" s="91">
        <v>0</v>
      </c>
      <c r="CS62" s="91">
        <v>0</v>
      </c>
      <c r="CT62" s="91">
        <v>0</v>
      </c>
      <c r="CU62" s="91">
        <v>0</v>
      </c>
      <c r="CV62" s="91">
        <v>0</v>
      </c>
      <c r="CW62" s="91">
        <v>0</v>
      </c>
      <c r="CX62" s="91">
        <v>1</v>
      </c>
      <c r="CY62" s="91">
        <v>1</v>
      </c>
      <c r="CZ62" s="91">
        <v>2</v>
      </c>
      <c r="DA62" s="91">
        <v>0</v>
      </c>
      <c r="DB62" s="91">
        <v>4</v>
      </c>
      <c r="DC62" s="91">
        <v>4</v>
      </c>
      <c r="DD62" s="91">
        <v>0</v>
      </c>
      <c r="DE62" s="91">
        <v>0</v>
      </c>
      <c r="DF62" s="91">
        <v>0</v>
      </c>
      <c r="DG62" s="91">
        <v>0</v>
      </c>
      <c r="DH62" s="91">
        <v>1</v>
      </c>
      <c r="DI62" s="91">
        <v>1</v>
      </c>
      <c r="DJ62" s="91">
        <v>2</v>
      </c>
      <c r="DK62" s="91">
        <v>0</v>
      </c>
      <c r="DL62" s="91">
        <v>4</v>
      </c>
      <c r="DM62" s="91">
        <v>4</v>
      </c>
      <c r="DN62" s="91">
        <v>0</v>
      </c>
      <c r="DO62" s="91">
        <v>0</v>
      </c>
      <c r="DP62" s="91">
        <v>0</v>
      </c>
      <c r="DQ62" s="91">
        <v>0</v>
      </c>
      <c r="DR62" s="91">
        <v>0</v>
      </c>
      <c r="DS62" s="91">
        <v>0</v>
      </c>
      <c r="DT62" s="91">
        <v>0</v>
      </c>
      <c r="DU62" s="91">
        <v>0</v>
      </c>
      <c r="DV62" s="91">
        <v>0</v>
      </c>
      <c r="DW62" s="91">
        <v>0</v>
      </c>
      <c r="DX62" s="91">
        <v>0</v>
      </c>
      <c r="DY62" s="91">
        <v>0</v>
      </c>
      <c r="DZ62" s="91">
        <v>0</v>
      </c>
      <c r="EA62" s="91">
        <v>0</v>
      </c>
      <c r="EB62" s="91">
        <v>0</v>
      </c>
      <c r="EC62" s="91">
        <v>0</v>
      </c>
      <c r="ED62" s="91">
        <v>1</v>
      </c>
      <c r="EE62" s="91">
        <v>1</v>
      </c>
      <c r="EF62" s="91">
        <v>2</v>
      </c>
      <c r="EG62" s="91">
        <v>2</v>
      </c>
      <c r="EH62" s="91">
        <v>0</v>
      </c>
      <c r="EI62" s="91">
        <v>0</v>
      </c>
      <c r="EJ62" s="91">
        <v>0</v>
      </c>
      <c r="EK62" s="91">
        <v>0</v>
      </c>
      <c r="EL62" s="91">
        <v>0</v>
      </c>
      <c r="EM62" s="91">
        <v>0</v>
      </c>
      <c r="EN62" s="91">
        <v>1</v>
      </c>
      <c r="EO62" s="91">
        <v>1</v>
      </c>
      <c r="EP62" s="91">
        <v>2</v>
      </c>
      <c r="EQ62" s="91">
        <v>2</v>
      </c>
      <c r="ER62" s="91">
        <v>0</v>
      </c>
      <c r="ES62" s="91">
        <v>0</v>
      </c>
      <c r="ET62" s="91">
        <v>0</v>
      </c>
      <c r="EU62" s="91">
        <v>0</v>
      </c>
      <c r="EV62" s="91">
        <v>0</v>
      </c>
      <c r="EW62" s="91">
        <v>0</v>
      </c>
      <c r="EX62" s="91">
        <v>0</v>
      </c>
      <c r="EY62" s="91">
        <v>0</v>
      </c>
      <c r="EZ62" s="91">
        <v>0</v>
      </c>
      <c r="FA62" s="92">
        <v>0</v>
      </c>
      <c r="FB62" s="90">
        <v>0</v>
      </c>
      <c r="FC62" s="90">
        <v>0</v>
      </c>
      <c r="FD62" s="90">
        <v>0</v>
      </c>
      <c r="FE62" s="90">
        <v>5</v>
      </c>
      <c r="FF62" s="90">
        <v>18</v>
      </c>
      <c r="FG62" s="90">
        <v>27</v>
      </c>
      <c r="FH62" s="90">
        <v>37</v>
      </c>
      <c r="FI62" s="90">
        <v>19</v>
      </c>
      <c r="FJ62" s="90">
        <v>106</v>
      </c>
      <c r="FK62" s="93">
        <v>106</v>
      </c>
    </row>
    <row r="63" spans="1:167" s="75" customFormat="1" ht="18.75" customHeight="1">
      <c r="A63" s="89" t="s">
        <v>70</v>
      </c>
      <c r="B63" s="90">
        <v>0</v>
      </c>
      <c r="C63" s="90">
        <v>0</v>
      </c>
      <c r="D63" s="90">
        <v>0</v>
      </c>
      <c r="E63" s="90">
        <v>1</v>
      </c>
      <c r="F63" s="90">
        <v>1</v>
      </c>
      <c r="G63" s="90">
        <v>2</v>
      </c>
      <c r="H63" s="90">
        <v>2</v>
      </c>
      <c r="I63" s="90">
        <v>0</v>
      </c>
      <c r="J63" s="90">
        <v>1</v>
      </c>
      <c r="K63" s="90">
        <v>7</v>
      </c>
      <c r="L63" s="90">
        <v>7</v>
      </c>
      <c r="M63" s="90">
        <v>0</v>
      </c>
      <c r="N63" s="90">
        <v>0</v>
      </c>
      <c r="O63" s="90">
        <v>0</v>
      </c>
      <c r="P63" s="90">
        <v>0</v>
      </c>
      <c r="Q63" s="90">
        <v>0</v>
      </c>
      <c r="R63" s="90">
        <v>0</v>
      </c>
      <c r="S63" s="90">
        <v>0</v>
      </c>
      <c r="T63" s="90">
        <v>0</v>
      </c>
      <c r="U63" s="90">
        <v>0</v>
      </c>
      <c r="V63" s="90">
        <v>0</v>
      </c>
      <c r="W63" s="90">
        <v>0</v>
      </c>
      <c r="X63" s="90">
        <v>0</v>
      </c>
      <c r="Y63" s="90">
        <v>0</v>
      </c>
      <c r="Z63" s="90">
        <v>0</v>
      </c>
      <c r="AA63" s="90">
        <v>1</v>
      </c>
      <c r="AB63" s="90">
        <v>1</v>
      </c>
      <c r="AC63" s="90">
        <v>2</v>
      </c>
      <c r="AD63" s="90">
        <v>2</v>
      </c>
      <c r="AE63" s="90">
        <v>0</v>
      </c>
      <c r="AF63" s="90">
        <v>1</v>
      </c>
      <c r="AG63" s="90">
        <v>7</v>
      </c>
      <c r="AH63" s="90">
        <v>7</v>
      </c>
      <c r="AI63" s="90">
        <v>0</v>
      </c>
      <c r="AJ63" s="90">
        <v>0</v>
      </c>
      <c r="AK63" s="90">
        <v>0</v>
      </c>
      <c r="AL63" s="90">
        <v>0</v>
      </c>
      <c r="AM63" s="90">
        <v>0</v>
      </c>
      <c r="AN63" s="90">
        <v>0</v>
      </c>
      <c r="AO63" s="90">
        <v>1</v>
      </c>
      <c r="AP63" s="90">
        <v>0</v>
      </c>
      <c r="AQ63" s="90">
        <v>0</v>
      </c>
      <c r="AR63" s="90">
        <v>1</v>
      </c>
      <c r="AS63" s="90">
        <v>1</v>
      </c>
      <c r="AT63" s="90">
        <v>0</v>
      </c>
      <c r="AU63" s="90">
        <v>0</v>
      </c>
      <c r="AV63" s="90">
        <v>0</v>
      </c>
      <c r="AW63" s="90">
        <v>0</v>
      </c>
      <c r="AX63" s="90">
        <v>0</v>
      </c>
      <c r="AY63" s="90">
        <v>0</v>
      </c>
      <c r="AZ63" s="90">
        <v>0</v>
      </c>
      <c r="BA63" s="90">
        <v>0</v>
      </c>
      <c r="BB63" s="90">
        <v>0</v>
      </c>
      <c r="BC63" s="90">
        <v>0</v>
      </c>
      <c r="BD63" s="90">
        <v>0</v>
      </c>
      <c r="BE63" s="90">
        <v>0</v>
      </c>
      <c r="BF63" s="90">
        <v>0</v>
      </c>
      <c r="BG63" s="90">
        <v>0</v>
      </c>
      <c r="BH63" s="90">
        <v>0</v>
      </c>
      <c r="BI63" s="90">
        <v>0</v>
      </c>
      <c r="BJ63" s="90">
        <v>0</v>
      </c>
      <c r="BK63" s="90">
        <v>1</v>
      </c>
      <c r="BL63" s="90">
        <v>0</v>
      </c>
      <c r="BM63" s="90">
        <v>0</v>
      </c>
      <c r="BN63" s="90">
        <v>1</v>
      </c>
      <c r="BO63" s="90">
        <v>1</v>
      </c>
      <c r="BP63" s="90">
        <v>0</v>
      </c>
      <c r="BQ63" s="91">
        <v>0</v>
      </c>
      <c r="BR63" s="91">
        <v>0</v>
      </c>
      <c r="BS63" s="91">
        <v>0</v>
      </c>
      <c r="BT63" s="91">
        <v>0</v>
      </c>
      <c r="BU63" s="91">
        <v>0</v>
      </c>
      <c r="BV63" s="91">
        <v>3</v>
      </c>
      <c r="BW63" s="91">
        <v>1</v>
      </c>
      <c r="BX63" s="91">
        <v>4</v>
      </c>
      <c r="BY63" s="91">
        <v>4</v>
      </c>
      <c r="BZ63" s="91">
        <v>0</v>
      </c>
      <c r="CA63" s="91">
        <v>0</v>
      </c>
      <c r="CB63" s="91">
        <v>0</v>
      </c>
      <c r="CC63" s="91">
        <v>0</v>
      </c>
      <c r="CD63" s="91">
        <v>0</v>
      </c>
      <c r="CE63" s="91">
        <v>0</v>
      </c>
      <c r="CF63" s="91">
        <v>3</v>
      </c>
      <c r="CG63" s="91">
        <v>1</v>
      </c>
      <c r="CH63" s="91">
        <v>4</v>
      </c>
      <c r="CI63" s="91">
        <v>4</v>
      </c>
      <c r="CJ63" s="91">
        <v>0</v>
      </c>
      <c r="CK63" s="91">
        <v>0</v>
      </c>
      <c r="CL63" s="91">
        <v>0</v>
      </c>
      <c r="CM63" s="91">
        <v>0</v>
      </c>
      <c r="CN63" s="91">
        <v>0</v>
      </c>
      <c r="CO63" s="91">
        <v>0</v>
      </c>
      <c r="CP63" s="91">
        <v>0</v>
      </c>
      <c r="CQ63" s="91">
        <v>0</v>
      </c>
      <c r="CR63" s="91">
        <v>0</v>
      </c>
      <c r="CS63" s="91">
        <v>0</v>
      </c>
      <c r="CT63" s="91">
        <v>0</v>
      </c>
      <c r="CU63" s="91">
        <v>0</v>
      </c>
      <c r="CV63" s="91">
        <v>0</v>
      </c>
      <c r="CW63" s="91">
        <v>0</v>
      </c>
      <c r="CX63" s="91">
        <v>0</v>
      </c>
      <c r="CY63" s="91">
        <v>0</v>
      </c>
      <c r="CZ63" s="91">
        <v>0</v>
      </c>
      <c r="DA63" s="91">
        <v>1</v>
      </c>
      <c r="DB63" s="91">
        <v>1</v>
      </c>
      <c r="DC63" s="91">
        <v>1</v>
      </c>
      <c r="DD63" s="91">
        <v>0</v>
      </c>
      <c r="DE63" s="91">
        <v>0</v>
      </c>
      <c r="DF63" s="91">
        <v>0</v>
      </c>
      <c r="DG63" s="91">
        <v>0</v>
      </c>
      <c r="DH63" s="91">
        <v>0</v>
      </c>
      <c r="DI63" s="91">
        <v>0</v>
      </c>
      <c r="DJ63" s="91">
        <v>0</v>
      </c>
      <c r="DK63" s="91">
        <v>1</v>
      </c>
      <c r="DL63" s="91">
        <v>1</v>
      </c>
      <c r="DM63" s="91">
        <v>1</v>
      </c>
      <c r="DN63" s="91">
        <v>0</v>
      </c>
      <c r="DO63" s="91">
        <v>0</v>
      </c>
      <c r="DP63" s="91">
        <v>0</v>
      </c>
      <c r="DQ63" s="91">
        <v>0</v>
      </c>
      <c r="DR63" s="91">
        <v>0</v>
      </c>
      <c r="DS63" s="91">
        <v>0</v>
      </c>
      <c r="DT63" s="91">
        <v>0</v>
      </c>
      <c r="DU63" s="91">
        <v>0</v>
      </c>
      <c r="DV63" s="91">
        <v>0</v>
      </c>
      <c r="DW63" s="91">
        <v>0</v>
      </c>
      <c r="DX63" s="91">
        <v>0</v>
      </c>
      <c r="DY63" s="91">
        <v>0</v>
      </c>
      <c r="DZ63" s="91">
        <v>0</v>
      </c>
      <c r="EA63" s="91">
        <v>0</v>
      </c>
      <c r="EB63" s="91">
        <v>0</v>
      </c>
      <c r="EC63" s="91">
        <v>0</v>
      </c>
      <c r="ED63" s="91">
        <v>0</v>
      </c>
      <c r="EE63" s="91">
        <v>0</v>
      </c>
      <c r="EF63" s="91">
        <v>0</v>
      </c>
      <c r="EG63" s="91">
        <v>0</v>
      </c>
      <c r="EH63" s="91">
        <v>0</v>
      </c>
      <c r="EI63" s="91">
        <v>0</v>
      </c>
      <c r="EJ63" s="91">
        <v>0</v>
      </c>
      <c r="EK63" s="91">
        <v>0</v>
      </c>
      <c r="EL63" s="91">
        <v>0</v>
      </c>
      <c r="EM63" s="91">
        <v>0</v>
      </c>
      <c r="EN63" s="91">
        <v>0</v>
      </c>
      <c r="EO63" s="91">
        <v>0</v>
      </c>
      <c r="EP63" s="91">
        <v>0</v>
      </c>
      <c r="EQ63" s="91">
        <v>0</v>
      </c>
      <c r="ER63" s="91">
        <v>0</v>
      </c>
      <c r="ES63" s="91">
        <v>0</v>
      </c>
      <c r="ET63" s="91">
        <v>0</v>
      </c>
      <c r="EU63" s="91">
        <v>0</v>
      </c>
      <c r="EV63" s="91">
        <v>0</v>
      </c>
      <c r="EW63" s="91">
        <v>0</v>
      </c>
      <c r="EX63" s="91">
        <v>0</v>
      </c>
      <c r="EY63" s="91">
        <v>0</v>
      </c>
      <c r="EZ63" s="91">
        <v>0</v>
      </c>
      <c r="FA63" s="92">
        <v>0</v>
      </c>
      <c r="FB63" s="90">
        <v>0</v>
      </c>
      <c r="FC63" s="90">
        <v>0</v>
      </c>
      <c r="FD63" s="90">
        <v>0</v>
      </c>
      <c r="FE63" s="90">
        <v>0</v>
      </c>
      <c r="FF63" s="90">
        <v>0</v>
      </c>
      <c r="FG63" s="90">
        <v>0</v>
      </c>
      <c r="FH63" s="90">
        <v>3</v>
      </c>
      <c r="FI63" s="90">
        <v>2</v>
      </c>
      <c r="FJ63" s="90">
        <v>5</v>
      </c>
      <c r="FK63" s="93">
        <v>5</v>
      </c>
    </row>
    <row r="64" spans="1:167" s="75" customFormat="1" ht="18.75" customHeight="1">
      <c r="A64" s="89" t="s">
        <v>71</v>
      </c>
      <c r="B64" s="90">
        <v>0</v>
      </c>
      <c r="C64" s="90">
        <v>0</v>
      </c>
      <c r="D64" s="90">
        <v>0</v>
      </c>
      <c r="E64" s="90">
        <v>7</v>
      </c>
      <c r="F64" s="90">
        <v>27</v>
      </c>
      <c r="G64" s="90">
        <v>17</v>
      </c>
      <c r="H64" s="90">
        <v>25</v>
      </c>
      <c r="I64" s="90">
        <v>10</v>
      </c>
      <c r="J64" s="90">
        <v>8</v>
      </c>
      <c r="K64" s="90">
        <v>94</v>
      </c>
      <c r="L64" s="90">
        <v>94</v>
      </c>
      <c r="M64" s="90">
        <v>0</v>
      </c>
      <c r="N64" s="90">
        <v>0</v>
      </c>
      <c r="O64" s="90">
        <v>0</v>
      </c>
      <c r="P64" s="90">
        <v>0</v>
      </c>
      <c r="Q64" s="90">
        <v>0</v>
      </c>
      <c r="R64" s="90">
        <v>1</v>
      </c>
      <c r="S64" s="90">
        <v>0</v>
      </c>
      <c r="T64" s="90">
        <v>0</v>
      </c>
      <c r="U64" s="90">
        <v>0</v>
      </c>
      <c r="V64" s="90">
        <v>1</v>
      </c>
      <c r="W64" s="90">
        <v>1</v>
      </c>
      <c r="X64" s="90">
        <v>0</v>
      </c>
      <c r="Y64" s="90">
        <v>0</v>
      </c>
      <c r="Z64" s="90">
        <v>0</v>
      </c>
      <c r="AA64" s="90">
        <v>7</v>
      </c>
      <c r="AB64" s="90">
        <v>27</v>
      </c>
      <c r="AC64" s="90">
        <v>18</v>
      </c>
      <c r="AD64" s="90">
        <v>25</v>
      </c>
      <c r="AE64" s="90">
        <v>10</v>
      </c>
      <c r="AF64" s="90">
        <v>8</v>
      </c>
      <c r="AG64" s="90">
        <v>95</v>
      </c>
      <c r="AH64" s="90">
        <v>95</v>
      </c>
      <c r="AI64" s="90">
        <v>0</v>
      </c>
      <c r="AJ64" s="90">
        <v>0</v>
      </c>
      <c r="AK64" s="90">
        <v>0</v>
      </c>
      <c r="AL64" s="90">
        <v>0</v>
      </c>
      <c r="AM64" s="90">
        <v>0</v>
      </c>
      <c r="AN64" s="90">
        <v>1</v>
      </c>
      <c r="AO64" s="90">
        <v>0</v>
      </c>
      <c r="AP64" s="90">
        <v>0</v>
      </c>
      <c r="AQ64" s="90">
        <v>0</v>
      </c>
      <c r="AR64" s="90">
        <v>1</v>
      </c>
      <c r="AS64" s="90">
        <v>1</v>
      </c>
      <c r="AT64" s="90">
        <v>0</v>
      </c>
      <c r="AU64" s="90">
        <v>0</v>
      </c>
      <c r="AV64" s="90">
        <v>0</v>
      </c>
      <c r="AW64" s="90">
        <v>0</v>
      </c>
      <c r="AX64" s="90">
        <v>0</v>
      </c>
      <c r="AY64" s="90">
        <v>0</v>
      </c>
      <c r="AZ64" s="90">
        <v>0</v>
      </c>
      <c r="BA64" s="90">
        <v>0</v>
      </c>
      <c r="BB64" s="90">
        <v>0</v>
      </c>
      <c r="BC64" s="90">
        <v>0</v>
      </c>
      <c r="BD64" s="90">
        <v>0</v>
      </c>
      <c r="BE64" s="90">
        <v>0</v>
      </c>
      <c r="BF64" s="90">
        <v>0</v>
      </c>
      <c r="BG64" s="90">
        <v>0</v>
      </c>
      <c r="BH64" s="90">
        <v>0</v>
      </c>
      <c r="BI64" s="90">
        <v>0</v>
      </c>
      <c r="BJ64" s="90">
        <v>1</v>
      </c>
      <c r="BK64" s="90">
        <v>0</v>
      </c>
      <c r="BL64" s="90">
        <v>0</v>
      </c>
      <c r="BM64" s="90">
        <v>0</v>
      </c>
      <c r="BN64" s="90">
        <v>1</v>
      </c>
      <c r="BO64" s="90">
        <v>1</v>
      </c>
      <c r="BP64" s="90">
        <v>0</v>
      </c>
      <c r="BQ64" s="91">
        <v>0</v>
      </c>
      <c r="BR64" s="91">
        <v>0</v>
      </c>
      <c r="BS64" s="91">
        <v>1</v>
      </c>
      <c r="BT64" s="91">
        <v>3</v>
      </c>
      <c r="BU64" s="91">
        <v>4</v>
      </c>
      <c r="BV64" s="91">
        <v>9</v>
      </c>
      <c r="BW64" s="91">
        <v>13</v>
      </c>
      <c r="BX64" s="91">
        <v>30</v>
      </c>
      <c r="BY64" s="91">
        <v>30</v>
      </c>
      <c r="BZ64" s="91">
        <v>0</v>
      </c>
      <c r="CA64" s="91">
        <v>0</v>
      </c>
      <c r="CB64" s="91">
        <v>0</v>
      </c>
      <c r="CC64" s="91">
        <v>1</v>
      </c>
      <c r="CD64" s="91">
        <v>3</v>
      </c>
      <c r="CE64" s="91">
        <v>4</v>
      </c>
      <c r="CF64" s="91">
        <v>9</v>
      </c>
      <c r="CG64" s="91">
        <v>13</v>
      </c>
      <c r="CH64" s="91">
        <v>30</v>
      </c>
      <c r="CI64" s="91">
        <v>30</v>
      </c>
      <c r="CJ64" s="91">
        <v>0</v>
      </c>
      <c r="CK64" s="91">
        <v>0</v>
      </c>
      <c r="CL64" s="91">
        <v>0</v>
      </c>
      <c r="CM64" s="91">
        <v>0</v>
      </c>
      <c r="CN64" s="91">
        <v>0</v>
      </c>
      <c r="CO64" s="91">
        <v>0</v>
      </c>
      <c r="CP64" s="91">
        <v>0</v>
      </c>
      <c r="CQ64" s="91">
        <v>0</v>
      </c>
      <c r="CR64" s="91">
        <v>0</v>
      </c>
      <c r="CS64" s="91">
        <v>0</v>
      </c>
      <c r="CT64" s="91">
        <v>0</v>
      </c>
      <c r="CU64" s="91">
        <v>0</v>
      </c>
      <c r="CV64" s="91">
        <v>0</v>
      </c>
      <c r="CW64" s="91">
        <v>1</v>
      </c>
      <c r="CX64" s="91">
        <v>1</v>
      </c>
      <c r="CY64" s="91">
        <v>6</v>
      </c>
      <c r="CZ64" s="91">
        <v>1</v>
      </c>
      <c r="DA64" s="91">
        <v>2</v>
      </c>
      <c r="DB64" s="91">
        <v>11</v>
      </c>
      <c r="DC64" s="91">
        <v>11</v>
      </c>
      <c r="DD64" s="91">
        <v>0</v>
      </c>
      <c r="DE64" s="91">
        <v>0</v>
      </c>
      <c r="DF64" s="91">
        <v>0</v>
      </c>
      <c r="DG64" s="91">
        <v>1</v>
      </c>
      <c r="DH64" s="91">
        <v>1</v>
      </c>
      <c r="DI64" s="91">
        <v>6</v>
      </c>
      <c r="DJ64" s="91">
        <v>1</v>
      </c>
      <c r="DK64" s="91">
        <v>2</v>
      </c>
      <c r="DL64" s="91">
        <v>11</v>
      </c>
      <c r="DM64" s="91">
        <v>11</v>
      </c>
      <c r="DN64" s="91">
        <v>0</v>
      </c>
      <c r="DO64" s="91">
        <v>0</v>
      </c>
      <c r="DP64" s="91">
        <v>0</v>
      </c>
      <c r="DQ64" s="91">
        <v>0</v>
      </c>
      <c r="DR64" s="91">
        <v>0</v>
      </c>
      <c r="DS64" s="91">
        <v>0</v>
      </c>
      <c r="DT64" s="91">
        <v>0</v>
      </c>
      <c r="DU64" s="91">
        <v>0</v>
      </c>
      <c r="DV64" s="91">
        <v>0</v>
      </c>
      <c r="DW64" s="91">
        <v>0</v>
      </c>
      <c r="DX64" s="91">
        <v>0</v>
      </c>
      <c r="DY64" s="91">
        <v>0</v>
      </c>
      <c r="DZ64" s="91">
        <v>0</v>
      </c>
      <c r="EA64" s="91">
        <v>0</v>
      </c>
      <c r="EB64" s="91">
        <v>0</v>
      </c>
      <c r="EC64" s="91">
        <v>1</v>
      </c>
      <c r="ED64" s="91">
        <v>0</v>
      </c>
      <c r="EE64" s="91">
        <v>0</v>
      </c>
      <c r="EF64" s="91">
        <v>1</v>
      </c>
      <c r="EG64" s="91">
        <v>1</v>
      </c>
      <c r="EH64" s="91">
        <v>0</v>
      </c>
      <c r="EI64" s="91">
        <v>0</v>
      </c>
      <c r="EJ64" s="91">
        <v>0</v>
      </c>
      <c r="EK64" s="91">
        <v>0</v>
      </c>
      <c r="EL64" s="91">
        <v>0</v>
      </c>
      <c r="EM64" s="91">
        <v>1</v>
      </c>
      <c r="EN64" s="91">
        <v>0</v>
      </c>
      <c r="EO64" s="91">
        <v>0</v>
      </c>
      <c r="EP64" s="91">
        <v>1</v>
      </c>
      <c r="EQ64" s="91">
        <v>1</v>
      </c>
      <c r="ER64" s="91">
        <v>0</v>
      </c>
      <c r="ES64" s="91">
        <v>0</v>
      </c>
      <c r="ET64" s="91">
        <v>0</v>
      </c>
      <c r="EU64" s="91">
        <v>0</v>
      </c>
      <c r="EV64" s="91">
        <v>0</v>
      </c>
      <c r="EW64" s="91">
        <v>0</v>
      </c>
      <c r="EX64" s="91">
        <v>0</v>
      </c>
      <c r="EY64" s="91">
        <v>0</v>
      </c>
      <c r="EZ64" s="91">
        <v>0</v>
      </c>
      <c r="FA64" s="92">
        <v>0</v>
      </c>
      <c r="FB64" s="90">
        <v>0</v>
      </c>
      <c r="FC64" s="90">
        <v>0</v>
      </c>
      <c r="FD64" s="90">
        <v>0</v>
      </c>
      <c r="FE64" s="90">
        <v>2</v>
      </c>
      <c r="FF64" s="90">
        <v>4</v>
      </c>
      <c r="FG64" s="90">
        <v>11</v>
      </c>
      <c r="FH64" s="90">
        <v>10</v>
      </c>
      <c r="FI64" s="90">
        <v>14</v>
      </c>
      <c r="FJ64" s="90">
        <v>41</v>
      </c>
      <c r="FK64" s="93">
        <v>41</v>
      </c>
    </row>
    <row r="65" spans="1:167" s="75" customFormat="1" ht="18.75" customHeight="1">
      <c r="A65" s="89" t="s">
        <v>72</v>
      </c>
      <c r="B65" s="90">
        <v>0</v>
      </c>
      <c r="C65" s="90">
        <v>0</v>
      </c>
      <c r="D65" s="90">
        <v>0</v>
      </c>
      <c r="E65" s="90">
        <v>9</v>
      </c>
      <c r="F65" s="90">
        <v>23</v>
      </c>
      <c r="G65" s="90">
        <v>6</v>
      </c>
      <c r="H65" s="90">
        <v>8</v>
      </c>
      <c r="I65" s="90">
        <v>1</v>
      </c>
      <c r="J65" s="90">
        <v>2</v>
      </c>
      <c r="K65" s="90">
        <v>49</v>
      </c>
      <c r="L65" s="90">
        <v>49</v>
      </c>
      <c r="M65" s="90">
        <v>0</v>
      </c>
      <c r="N65" s="90">
        <v>0</v>
      </c>
      <c r="O65" s="90">
        <v>0</v>
      </c>
      <c r="P65" s="90">
        <v>0</v>
      </c>
      <c r="Q65" s="90">
        <v>3</v>
      </c>
      <c r="R65" s="90">
        <v>0</v>
      </c>
      <c r="S65" s="90">
        <v>0</v>
      </c>
      <c r="T65" s="90">
        <v>0</v>
      </c>
      <c r="U65" s="90">
        <v>0</v>
      </c>
      <c r="V65" s="90">
        <v>3</v>
      </c>
      <c r="W65" s="90">
        <v>3</v>
      </c>
      <c r="X65" s="90">
        <v>0</v>
      </c>
      <c r="Y65" s="90">
        <v>0</v>
      </c>
      <c r="Z65" s="90">
        <v>0</v>
      </c>
      <c r="AA65" s="90">
        <v>9</v>
      </c>
      <c r="AB65" s="90">
        <v>26</v>
      </c>
      <c r="AC65" s="90">
        <v>6</v>
      </c>
      <c r="AD65" s="90">
        <v>8</v>
      </c>
      <c r="AE65" s="90">
        <v>1</v>
      </c>
      <c r="AF65" s="90">
        <v>2</v>
      </c>
      <c r="AG65" s="90">
        <v>52</v>
      </c>
      <c r="AH65" s="90">
        <v>52</v>
      </c>
      <c r="AI65" s="90">
        <v>0</v>
      </c>
      <c r="AJ65" s="90">
        <v>0</v>
      </c>
      <c r="AK65" s="90">
        <v>0</v>
      </c>
      <c r="AL65" s="90">
        <v>0</v>
      </c>
      <c r="AM65" s="90">
        <v>0</v>
      </c>
      <c r="AN65" s="90">
        <v>0</v>
      </c>
      <c r="AO65" s="90">
        <v>0</v>
      </c>
      <c r="AP65" s="90">
        <v>0</v>
      </c>
      <c r="AQ65" s="90">
        <v>0</v>
      </c>
      <c r="AR65" s="90">
        <v>0</v>
      </c>
      <c r="AS65" s="90">
        <v>0</v>
      </c>
      <c r="AT65" s="90">
        <v>0</v>
      </c>
      <c r="AU65" s="90">
        <v>0</v>
      </c>
      <c r="AV65" s="90">
        <v>0</v>
      </c>
      <c r="AW65" s="90">
        <v>0</v>
      </c>
      <c r="AX65" s="90">
        <v>0</v>
      </c>
      <c r="AY65" s="90">
        <v>0</v>
      </c>
      <c r="AZ65" s="90">
        <v>0</v>
      </c>
      <c r="BA65" s="90">
        <v>0</v>
      </c>
      <c r="BB65" s="90">
        <v>0</v>
      </c>
      <c r="BC65" s="90">
        <v>0</v>
      </c>
      <c r="BD65" s="90">
        <v>0</v>
      </c>
      <c r="BE65" s="90">
        <v>0</v>
      </c>
      <c r="BF65" s="90">
        <v>0</v>
      </c>
      <c r="BG65" s="90">
        <v>0</v>
      </c>
      <c r="BH65" s="90">
        <v>0</v>
      </c>
      <c r="BI65" s="90">
        <v>0</v>
      </c>
      <c r="BJ65" s="90">
        <v>0</v>
      </c>
      <c r="BK65" s="90">
        <v>0</v>
      </c>
      <c r="BL65" s="90">
        <v>0</v>
      </c>
      <c r="BM65" s="90">
        <v>0</v>
      </c>
      <c r="BN65" s="90">
        <v>0</v>
      </c>
      <c r="BO65" s="90">
        <v>0</v>
      </c>
      <c r="BP65" s="90">
        <v>0</v>
      </c>
      <c r="BQ65" s="91">
        <v>0</v>
      </c>
      <c r="BR65" s="91">
        <v>0</v>
      </c>
      <c r="BS65" s="91">
        <v>3</v>
      </c>
      <c r="BT65" s="91">
        <v>2</v>
      </c>
      <c r="BU65" s="91">
        <v>8</v>
      </c>
      <c r="BV65" s="91">
        <v>14</v>
      </c>
      <c r="BW65" s="91">
        <v>8</v>
      </c>
      <c r="BX65" s="91">
        <v>35</v>
      </c>
      <c r="BY65" s="91">
        <v>35</v>
      </c>
      <c r="BZ65" s="91">
        <v>0</v>
      </c>
      <c r="CA65" s="91">
        <v>0</v>
      </c>
      <c r="CB65" s="91">
        <v>0</v>
      </c>
      <c r="CC65" s="91">
        <v>3</v>
      </c>
      <c r="CD65" s="91">
        <v>2</v>
      </c>
      <c r="CE65" s="91">
        <v>8</v>
      </c>
      <c r="CF65" s="91">
        <v>12</v>
      </c>
      <c r="CG65" s="91">
        <v>8</v>
      </c>
      <c r="CH65" s="91">
        <v>33</v>
      </c>
      <c r="CI65" s="91">
        <v>33</v>
      </c>
      <c r="CJ65" s="91">
        <v>0</v>
      </c>
      <c r="CK65" s="91">
        <v>0</v>
      </c>
      <c r="CL65" s="91">
        <v>0</v>
      </c>
      <c r="CM65" s="91">
        <v>0</v>
      </c>
      <c r="CN65" s="91">
        <v>0</v>
      </c>
      <c r="CO65" s="91">
        <v>0</v>
      </c>
      <c r="CP65" s="91">
        <v>2</v>
      </c>
      <c r="CQ65" s="91">
        <v>0</v>
      </c>
      <c r="CR65" s="91">
        <v>2</v>
      </c>
      <c r="CS65" s="91">
        <v>2</v>
      </c>
      <c r="CT65" s="91">
        <v>0</v>
      </c>
      <c r="CU65" s="91">
        <v>0</v>
      </c>
      <c r="CV65" s="91">
        <v>0</v>
      </c>
      <c r="CW65" s="91">
        <v>0</v>
      </c>
      <c r="CX65" s="91">
        <v>0</v>
      </c>
      <c r="CY65" s="91">
        <v>1</v>
      </c>
      <c r="CZ65" s="91">
        <v>0</v>
      </c>
      <c r="DA65" s="91">
        <v>0</v>
      </c>
      <c r="DB65" s="91">
        <v>1</v>
      </c>
      <c r="DC65" s="91">
        <v>1</v>
      </c>
      <c r="DD65" s="91">
        <v>0</v>
      </c>
      <c r="DE65" s="91">
        <v>0</v>
      </c>
      <c r="DF65" s="91">
        <v>0</v>
      </c>
      <c r="DG65" s="91">
        <v>0</v>
      </c>
      <c r="DH65" s="91">
        <v>0</v>
      </c>
      <c r="DI65" s="91">
        <v>1</v>
      </c>
      <c r="DJ65" s="91">
        <v>0</v>
      </c>
      <c r="DK65" s="91">
        <v>0</v>
      </c>
      <c r="DL65" s="91">
        <v>1</v>
      </c>
      <c r="DM65" s="91">
        <v>1</v>
      </c>
      <c r="DN65" s="91">
        <v>0</v>
      </c>
      <c r="DO65" s="91">
        <v>0</v>
      </c>
      <c r="DP65" s="91">
        <v>0</v>
      </c>
      <c r="DQ65" s="91">
        <v>0</v>
      </c>
      <c r="DR65" s="91">
        <v>0</v>
      </c>
      <c r="DS65" s="91">
        <v>0</v>
      </c>
      <c r="DT65" s="91">
        <v>0</v>
      </c>
      <c r="DU65" s="91">
        <v>0</v>
      </c>
      <c r="DV65" s="91">
        <v>0</v>
      </c>
      <c r="DW65" s="91">
        <v>0</v>
      </c>
      <c r="DX65" s="91">
        <v>0</v>
      </c>
      <c r="DY65" s="91">
        <v>0</v>
      </c>
      <c r="DZ65" s="91">
        <v>0</v>
      </c>
      <c r="EA65" s="91">
        <v>0</v>
      </c>
      <c r="EB65" s="91">
        <v>0</v>
      </c>
      <c r="EC65" s="91">
        <v>0</v>
      </c>
      <c r="ED65" s="91">
        <v>0</v>
      </c>
      <c r="EE65" s="91">
        <v>1</v>
      </c>
      <c r="EF65" s="91">
        <v>1</v>
      </c>
      <c r="EG65" s="91">
        <v>1</v>
      </c>
      <c r="EH65" s="91">
        <v>0</v>
      </c>
      <c r="EI65" s="91">
        <v>0</v>
      </c>
      <c r="EJ65" s="91">
        <v>0</v>
      </c>
      <c r="EK65" s="91">
        <v>0</v>
      </c>
      <c r="EL65" s="91">
        <v>0</v>
      </c>
      <c r="EM65" s="91">
        <v>0</v>
      </c>
      <c r="EN65" s="91">
        <v>0</v>
      </c>
      <c r="EO65" s="91">
        <v>0</v>
      </c>
      <c r="EP65" s="91">
        <v>0</v>
      </c>
      <c r="EQ65" s="91">
        <v>0</v>
      </c>
      <c r="ER65" s="91">
        <v>0</v>
      </c>
      <c r="ES65" s="91">
        <v>0</v>
      </c>
      <c r="ET65" s="91">
        <v>0</v>
      </c>
      <c r="EU65" s="91">
        <v>0</v>
      </c>
      <c r="EV65" s="91">
        <v>0</v>
      </c>
      <c r="EW65" s="91">
        <v>0</v>
      </c>
      <c r="EX65" s="91">
        <v>0</v>
      </c>
      <c r="EY65" s="91">
        <v>1</v>
      </c>
      <c r="EZ65" s="91">
        <v>1</v>
      </c>
      <c r="FA65" s="92">
        <v>1</v>
      </c>
      <c r="FB65" s="90">
        <v>0</v>
      </c>
      <c r="FC65" s="90">
        <v>0</v>
      </c>
      <c r="FD65" s="90">
        <v>0</v>
      </c>
      <c r="FE65" s="90">
        <v>3</v>
      </c>
      <c r="FF65" s="90">
        <v>2</v>
      </c>
      <c r="FG65" s="90">
        <v>9</v>
      </c>
      <c r="FH65" s="90">
        <v>14</v>
      </c>
      <c r="FI65" s="90">
        <v>9</v>
      </c>
      <c r="FJ65" s="90">
        <v>37</v>
      </c>
      <c r="FK65" s="93">
        <v>37</v>
      </c>
    </row>
    <row r="66" spans="1:167" s="75" customFormat="1" ht="18.75" customHeight="1">
      <c r="A66" s="89" t="s">
        <v>73</v>
      </c>
      <c r="B66" s="90">
        <v>0</v>
      </c>
      <c r="C66" s="90">
        <v>0</v>
      </c>
      <c r="D66" s="90">
        <v>0</v>
      </c>
      <c r="E66" s="90">
        <v>5</v>
      </c>
      <c r="F66" s="90">
        <v>55</v>
      </c>
      <c r="G66" s="90">
        <v>20</v>
      </c>
      <c r="H66" s="90">
        <v>23</v>
      </c>
      <c r="I66" s="90">
        <v>7</v>
      </c>
      <c r="J66" s="90">
        <v>3</v>
      </c>
      <c r="K66" s="90">
        <v>113</v>
      </c>
      <c r="L66" s="90">
        <v>113</v>
      </c>
      <c r="M66" s="90">
        <v>0</v>
      </c>
      <c r="N66" s="90">
        <v>0</v>
      </c>
      <c r="O66" s="90">
        <v>0</v>
      </c>
      <c r="P66" s="90">
        <v>0</v>
      </c>
      <c r="Q66" s="90">
        <v>0</v>
      </c>
      <c r="R66" s="90">
        <v>0</v>
      </c>
      <c r="S66" s="90">
        <v>0</v>
      </c>
      <c r="T66" s="90">
        <v>0</v>
      </c>
      <c r="U66" s="90">
        <v>0</v>
      </c>
      <c r="V66" s="90">
        <v>0</v>
      </c>
      <c r="W66" s="90">
        <v>0</v>
      </c>
      <c r="X66" s="90">
        <v>0</v>
      </c>
      <c r="Y66" s="90">
        <v>0</v>
      </c>
      <c r="Z66" s="90">
        <v>0</v>
      </c>
      <c r="AA66" s="90">
        <v>5</v>
      </c>
      <c r="AB66" s="90">
        <v>55</v>
      </c>
      <c r="AC66" s="90">
        <v>20</v>
      </c>
      <c r="AD66" s="90">
        <v>23</v>
      </c>
      <c r="AE66" s="90">
        <v>7</v>
      </c>
      <c r="AF66" s="90">
        <v>3</v>
      </c>
      <c r="AG66" s="90">
        <v>113</v>
      </c>
      <c r="AH66" s="90">
        <v>113</v>
      </c>
      <c r="AI66" s="90">
        <v>0</v>
      </c>
      <c r="AJ66" s="90">
        <v>0</v>
      </c>
      <c r="AK66" s="90">
        <v>0</v>
      </c>
      <c r="AL66" s="90">
        <v>0</v>
      </c>
      <c r="AM66" s="90">
        <v>0</v>
      </c>
      <c r="AN66" s="90">
        <v>0</v>
      </c>
      <c r="AO66" s="90">
        <v>0</v>
      </c>
      <c r="AP66" s="90">
        <v>1</v>
      </c>
      <c r="AQ66" s="90">
        <v>1</v>
      </c>
      <c r="AR66" s="90">
        <v>2</v>
      </c>
      <c r="AS66" s="90">
        <v>2</v>
      </c>
      <c r="AT66" s="90">
        <v>0</v>
      </c>
      <c r="AU66" s="90">
        <v>0</v>
      </c>
      <c r="AV66" s="90">
        <v>0</v>
      </c>
      <c r="AW66" s="90">
        <v>0</v>
      </c>
      <c r="AX66" s="90">
        <v>0</v>
      </c>
      <c r="AY66" s="90">
        <v>0</v>
      </c>
      <c r="AZ66" s="90">
        <v>0</v>
      </c>
      <c r="BA66" s="90">
        <v>0</v>
      </c>
      <c r="BB66" s="90">
        <v>0</v>
      </c>
      <c r="BC66" s="90">
        <v>0</v>
      </c>
      <c r="BD66" s="90">
        <v>0</v>
      </c>
      <c r="BE66" s="90">
        <v>0</v>
      </c>
      <c r="BF66" s="90">
        <v>0</v>
      </c>
      <c r="BG66" s="90">
        <v>0</v>
      </c>
      <c r="BH66" s="90">
        <v>0</v>
      </c>
      <c r="BI66" s="90">
        <v>0</v>
      </c>
      <c r="BJ66" s="90">
        <v>0</v>
      </c>
      <c r="BK66" s="90">
        <v>0</v>
      </c>
      <c r="BL66" s="90">
        <v>1</v>
      </c>
      <c r="BM66" s="90">
        <v>1</v>
      </c>
      <c r="BN66" s="90">
        <v>2</v>
      </c>
      <c r="BO66" s="90">
        <v>2</v>
      </c>
      <c r="BP66" s="90">
        <v>0</v>
      </c>
      <c r="BQ66" s="91">
        <v>0</v>
      </c>
      <c r="BR66" s="91">
        <v>0</v>
      </c>
      <c r="BS66" s="91">
        <v>3</v>
      </c>
      <c r="BT66" s="91">
        <v>4</v>
      </c>
      <c r="BU66" s="91">
        <v>4</v>
      </c>
      <c r="BV66" s="91">
        <v>13</v>
      </c>
      <c r="BW66" s="91">
        <v>5</v>
      </c>
      <c r="BX66" s="91">
        <v>29</v>
      </c>
      <c r="BY66" s="91">
        <v>29</v>
      </c>
      <c r="BZ66" s="91">
        <v>0</v>
      </c>
      <c r="CA66" s="91">
        <v>0</v>
      </c>
      <c r="CB66" s="91">
        <v>0</v>
      </c>
      <c r="CC66" s="91">
        <v>3</v>
      </c>
      <c r="CD66" s="91">
        <v>4</v>
      </c>
      <c r="CE66" s="91">
        <v>4</v>
      </c>
      <c r="CF66" s="91">
        <v>13</v>
      </c>
      <c r="CG66" s="91">
        <v>5</v>
      </c>
      <c r="CH66" s="91">
        <v>29</v>
      </c>
      <c r="CI66" s="91">
        <v>29</v>
      </c>
      <c r="CJ66" s="91">
        <v>0</v>
      </c>
      <c r="CK66" s="91">
        <v>0</v>
      </c>
      <c r="CL66" s="91">
        <v>0</v>
      </c>
      <c r="CM66" s="91">
        <v>0</v>
      </c>
      <c r="CN66" s="91">
        <v>0</v>
      </c>
      <c r="CO66" s="91">
        <v>0</v>
      </c>
      <c r="CP66" s="91">
        <v>0</v>
      </c>
      <c r="CQ66" s="91">
        <v>0</v>
      </c>
      <c r="CR66" s="91">
        <v>0</v>
      </c>
      <c r="CS66" s="91">
        <v>0</v>
      </c>
      <c r="CT66" s="91">
        <v>0</v>
      </c>
      <c r="CU66" s="91">
        <v>0</v>
      </c>
      <c r="CV66" s="91">
        <v>0</v>
      </c>
      <c r="CW66" s="91">
        <v>1</v>
      </c>
      <c r="CX66" s="91">
        <v>3</v>
      </c>
      <c r="CY66" s="91">
        <v>7</v>
      </c>
      <c r="CZ66" s="91">
        <v>2</v>
      </c>
      <c r="DA66" s="91">
        <v>4</v>
      </c>
      <c r="DB66" s="91">
        <v>17</v>
      </c>
      <c r="DC66" s="91">
        <v>17</v>
      </c>
      <c r="DD66" s="91">
        <v>0</v>
      </c>
      <c r="DE66" s="91">
        <v>0</v>
      </c>
      <c r="DF66" s="91">
        <v>0</v>
      </c>
      <c r="DG66" s="91">
        <v>1</v>
      </c>
      <c r="DH66" s="91">
        <v>3</v>
      </c>
      <c r="DI66" s="91">
        <v>7</v>
      </c>
      <c r="DJ66" s="91">
        <v>2</v>
      </c>
      <c r="DK66" s="91">
        <v>4</v>
      </c>
      <c r="DL66" s="91">
        <v>17</v>
      </c>
      <c r="DM66" s="91">
        <v>17</v>
      </c>
      <c r="DN66" s="91">
        <v>0</v>
      </c>
      <c r="DO66" s="91">
        <v>0</v>
      </c>
      <c r="DP66" s="91">
        <v>0</v>
      </c>
      <c r="DQ66" s="91">
        <v>0</v>
      </c>
      <c r="DR66" s="91">
        <v>0</v>
      </c>
      <c r="DS66" s="91">
        <v>0</v>
      </c>
      <c r="DT66" s="91">
        <v>0</v>
      </c>
      <c r="DU66" s="91">
        <v>0</v>
      </c>
      <c r="DV66" s="91">
        <v>0</v>
      </c>
      <c r="DW66" s="91">
        <v>0</v>
      </c>
      <c r="DX66" s="91">
        <v>0</v>
      </c>
      <c r="DY66" s="91">
        <v>0</v>
      </c>
      <c r="DZ66" s="91">
        <v>0</v>
      </c>
      <c r="EA66" s="91">
        <v>0</v>
      </c>
      <c r="EB66" s="91">
        <v>0</v>
      </c>
      <c r="EC66" s="91">
        <v>0</v>
      </c>
      <c r="ED66" s="91">
        <v>2</v>
      </c>
      <c r="EE66" s="91">
        <v>0</v>
      </c>
      <c r="EF66" s="91">
        <v>2</v>
      </c>
      <c r="EG66" s="91">
        <v>2</v>
      </c>
      <c r="EH66" s="91">
        <v>0</v>
      </c>
      <c r="EI66" s="91">
        <v>0</v>
      </c>
      <c r="EJ66" s="91">
        <v>0</v>
      </c>
      <c r="EK66" s="91">
        <v>0</v>
      </c>
      <c r="EL66" s="91">
        <v>0</v>
      </c>
      <c r="EM66" s="91">
        <v>0</v>
      </c>
      <c r="EN66" s="91">
        <v>2</v>
      </c>
      <c r="EO66" s="91">
        <v>0</v>
      </c>
      <c r="EP66" s="91">
        <v>2</v>
      </c>
      <c r="EQ66" s="91">
        <v>2</v>
      </c>
      <c r="ER66" s="91">
        <v>0</v>
      </c>
      <c r="ES66" s="91">
        <v>0</v>
      </c>
      <c r="ET66" s="91">
        <v>0</v>
      </c>
      <c r="EU66" s="91">
        <v>0</v>
      </c>
      <c r="EV66" s="91">
        <v>0</v>
      </c>
      <c r="EW66" s="91">
        <v>0</v>
      </c>
      <c r="EX66" s="91">
        <v>0</v>
      </c>
      <c r="EY66" s="91">
        <v>0</v>
      </c>
      <c r="EZ66" s="91">
        <v>0</v>
      </c>
      <c r="FA66" s="92">
        <v>0</v>
      </c>
      <c r="FB66" s="90">
        <v>0</v>
      </c>
      <c r="FC66" s="90">
        <v>0</v>
      </c>
      <c r="FD66" s="90">
        <v>0</v>
      </c>
      <c r="FE66" s="90">
        <v>4</v>
      </c>
      <c r="FF66" s="90">
        <v>7</v>
      </c>
      <c r="FG66" s="90">
        <v>11</v>
      </c>
      <c r="FH66" s="90">
        <v>17</v>
      </c>
      <c r="FI66" s="90">
        <v>9</v>
      </c>
      <c r="FJ66" s="90">
        <v>48</v>
      </c>
      <c r="FK66" s="93">
        <v>48</v>
      </c>
    </row>
    <row r="67" spans="1:167" s="75" customFormat="1" ht="18.75" customHeight="1">
      <c r="A67" s="89" t="s">
        <v>74</v>
      </c>
      <c r="B67" s="90">
        <v>0</v>
      </c>
      <c r="C67" s="90">
        <v>0</v>
      </c>
      <c r="D67" s="90">
        <v>0</v>
      </c>
      <c r="E67" s="90">
        <v>0</v>
      </c>
      <c r="F67" s="90">
        <v>2</v>
      </c>
      <c r="G67" s="90">
        <v>1</v>
      </c>
      <c r="H67" s="90">
        <v>0</v>
      </c>
      <c r="I67" s="90">
        <v>0</v>
      </c>
      <c r="J67" s="90">
        <v>0</v>
      </c>
      <c r="K67" s="90">
        <v>3</v>
      </c>
      <c r="L67" s="90">
        <v>3</v>
      </c>
      <c r="M67" s="90">
        <v>0</v>
      </c>
      <c r="N67" s="90">
        <v>0</v>
      </c>
      <c r="O67" s="90">
        <v>0</v>
      </c>
      <c r="P67" s="90">
        <v>0</v>
      </c>
      <c r="Q67" s="90">
        <v>0</v>
      </c>
      <c r="R67" s="90">
        <v>0</v>
      </c>
      <c r="S67" s="90">
        <v>0</v>
      </c>
      <c r="T67" s="90">
        <v>0</v>
      </c>
      <c r="U67" s="90">
        <v>0</v>
      </c>
      <c r="V67" s="90">
        <v>0</v>
      </c>
      <c r="W67" s="90">
        <v>0</v>
      </c>
      <c r="X67" s="90">
        <v>0</v>
      </c>
      <c r="Y67" s="90">
        <v>0</v>
      </c>
      <c r="Z67" s="90">
        <v>0</v>
      </c>
      <c r="AA67" s="90">
        <v>0</v>
      </c>
      <c r="AB67" s="90">
        <v>2</v>
      </c>
      <c r="AC67" s="90">
        <v>1</v>
      </c>
      <c r="AD67" s="90">
        <v>0</v>
      </c>
      <c r="AE67" s="90">
        <v>0</v>
      </c>
      <c r="AF67" s="90">
        <v>0</v>
      </c>
      <c r="AG67" s="90">
        <v>3</v>
      </c>
      <c r="AH67" s="90">
        <v>3</v>
      </c>
      <c r="AI67" s="90">
        <v>0</v>
      </c>
      <c r="AJ67" s="90">
        <v>0</v>
      </c>
      <c r="AK67" s="90">
        <v>0</v>
      </c>
      <c r="AL67" s="90">
        <v>0</v>
      </c>
      <c r="AM67" s="90">
        <v>0</v>
      </c>
      <c r="AN67" s="90">
        <v>0</v>
      </c>
      <c r="AO67" s="90">
        <v>0</v>
      </c>
      <c r="AP67" s="90">
        <v>0</v>
      </c>
      <c r="AQ67" s="90">
        <v>0</v>
      </c>
      <c r="AR67" s="90">
        <v>0</v>
      </c>
      <c r="AS67" s="90">
        <v>0</v>
      </c>
      <c r="AT67" s="90">
        <v>0</v>
      </c>
      <c r="AU67" s="90">
        <v>0</v>
      </c>
      <c r="AV67" s="90">
        <v>0</v>
      </c>
      <c r="AW67" s="90">
        <v>0</v>
      </c>
      <c r="AX67" s="90">
        <v>0</v>
      </c>
      <c r="AY67" s="90">
        <v>0</v>
      </c>
      <c r="AZ67" s="90">
        <v>0</v>
      </c>
      <c r="BA67" s="90">
        <v>0</v>
      </c>
      <c r="BB67" s="90">
        <v>0</v>
      </c>
      <c r="BC67" s="90">
        <v>0</v>
      </c>
      <c r="BD67" s="90">
        <v>0</v>
      </c>
      <c r="BE67" s="90">
        <v>0</v>
      </c>
      <c r="BF67" s="90">
        <v>0</v>
      </c>
      <c r="BG67" s="90">
        <v>0</v>
      </c>
      <c r="BH67" s="90">
        <v>0</v>
      </c>
      <c r="BI67" s="90">
        <v>0</v>
      </c>
      <c r="BJ67" s="90">
        <v>0</v>
      </c>
      <c r="BK67" s="90">
        <v>0</v>
      </c>
      <c r="BL67" s="90">
        <v>0</v>
      </c>
      <c r="BM67" s="90">
        <v>0</v>
      </c>
      <c r="BN67" s="90">
        <v>0</v>
      </c>
      <c r="BO67" s="90">
        <v>0</v>
      </c>
      <c r="BP67" s="90">
        <v>0</v>
      </c>
      <c r="BQ67" s="91">
        <v>0</v>
      </c>
      <c r="BR67" s="91">
        <v>0</v>
      </c>
      <c r="BS67" s="91">
        <v>0</v>
      </c>
      <c r="BT67" s="91">
        <v>1</v>
      </c>
      <c r="BU67" s="91">
        <v>1</v>
      </c>
      <c r="BV67" s="91">
        <v>1</v>
      </c>
      <c r="BW67" s="91">
        <v>1</v>
      </c>
      <c r="BX67" s="91">
        <v>4</v>
      </c>
      <c r="BY67" s="91">
        <v>4</v>
      </c>
      <c r="BZ67" s="91">
        <v>0</v>
      </c>
      <c r="CA67" s="91">
        <v>0</v>
      </c>
      <c r="CB67" s="91">
        <v>0</v>
      </c>
      <c r="CC67" s="91">
        <v>0</v>
      </c>
      <c r="CD67" s="91">
        <v>1</v>
      </c>
      <c r="CE67" s="91">
        <v>1</v>
      </c>
      <c r="CF67" s="91">
        <v>1</v>
      </c>
      <c r="CG67" s="91">
        <v>1</v>
      </c>
      <c r="CH67" s="91">
        <v>4</v>
      </c>
      <c r="CI67" s="91">
        <v>4</v>
      </c>
      <c r="CJ67" s="91">
        <v>0</v>
      </c>
      <c r="CK67" s="91">
        <v>0</v>
      </c>
      <c r="CL67" s="91">
        <v>0</v>
      </c>
      <c r="CM67" s="91">
        <v>0</v>
      </c>
      <c r="CN67" s="91">
        <v>0</v>
      </c>
      <c r="CO67" s="91">
        <v>0</v>
      </c>
      <c r="CP67" s="91">
        <v>0</v>
      </c>
      <c r="CQ67" s="91">
        <v>0</v>
      </c>
      <c r="CR67" s="91">
        <v>0</v>
      </c>
      <c r="CS67" s="91">
        <v>0</v>
      </c>
      <c r="CT67" s="91">
        <v>0</v>
      </c>
      <c r="CU67" s="91">
        <v>0</v>
      </c>
      <c r="CV67" s="91">
        <v>0</v>
      </c>
      <c r="CW67" s="91">
        <v>0</v>
      </c>
      <c r="CX67" s="91">
        <v>0</v>
      </c>
      <c r="CY67" s="91">
        <v>0</v>
      </c>
      <c r="CZ67" s="91">
        <v>0</v>
      </c>
      <c r="DA67" s="91">
        <v>0</v>
      </c>
      <c r="DB67" s="91">
        <v>0</v>
      </c>
      <c r="DC67" s="91">
        <v>0</v>
      </c>
      <c r="DD67" s="91">
        <v>0</v>
      </c>
      <c r="DE67" s="91">
        <v>0</v>
      </c>
      <c r="DF67" s="91">
        <v>0</v>
      </c>
      <c r="DG67" s="91">
        <v>0</v>
      </c>
      <c r="DH67" s="91">
        <v>0</v>
      </c>
      <c r="DI67" s="91">
        <v>0</v>
      </c>
      <c r="DJ67" s="91">
        <v>0</v>
      </c>
      <c r="DK67" s="91">
        <v>0</v>
      </c>
      <c r="DL67" s="91">
        <v>0</v>
      </c>
      <c r="DM67" s="91">
        <v>0</v>
      </c>
      <c r="DN67" s="91">
        <v>0</v>
      </c>
      <c r="DO67" s="91">
        <v>0</v>
      </c>
      <c r="DP67" s="91">
        <v>0</v>
      </c>
      <c r="DQ67" s="91">
        <v>0</v>
      </c>
      <c r="DR67" s="91">
        <v>0</v>
      </c>
      <c r="DS67" s="91">
        <v>0</v>
      </c>
      <c r="DT67" s="91">
        <v>0</v>
      </c>
      <c r="DU67" s="91">
        <v>0</v>
      </c>
      <c r="DV67" s="91">
        <v>0</v>
      </c>
      <c r="DW67" s="91">
        <v>0</v>
      </c>
      <c r="DX67" s="91">
        <v>0</v>
      </c>
      <c r="DY67" s="91">
        <v>0</v>
      </c>
      <c r="DZ67" s="91">
        <v>0</v>
      </c>
      <c r="EA67" s="91">
        <v>0</v>
      </c>
      <c r="EB67" s="91">
        <v>0</v>
      </c>
      <c r="EC67" s="91">
        <v>0</v>
      </c>
      <c r="ED67" s="91">
        <v>1</v>
      </c>
      <c r="EE67" s="91">
        <v>0</v>
      </c>
      <c r="EF67" s="91">
        <v>1</v>
      </c>
      <c r="EG67" s="91">
        <v>1</v>
      </c>
      <c r="EH67" s="91">
        <v>0</v>
      </c>
      <c r="EI67" s="91">
        <v>0</v>
      </c>
      <c r="EJ67" s="91">
        <v>0</v>
      </c>
      <c r="EK67" s="91">
        <v>0</v>
      </c>
      <c r="EL67" s="91">
        <v>0</v>
      </c>
      <c r="EM67" s="91">
        <v>0</v>
      </c>
      <c r="EN67" s="91">
        <v>1</v>
      </c>
      <c r="EO67" s="91">
        <v>0</v>
      </c>
      <c r="EP67" s="91">
        <v>1</v>
      </c>
      <c r="EQ67" s="91">
        <v>1</v>
      </c>
      <c r="ER67" s="91">
        <v>0</v>
      </c>
      <c r="ES67" s="91">
        <v>0</v>
      </c>
      <c r="ET67" s="91">
        <v>0</v>
      </c>
      <c r="EU67" s="91">
        <v>0</v>
      </c>
      <c r="EV67" s="91">
        <v>0</v>
      </c>
      <c r="EW67" s="91">
        <v>0</v>
      </c>
      <c r="EX67" s="91">
        <v>0</v>
      </c>
      <c r="EY67" s="91">
        <v>0</v>
      </c>
      <c r="EZ67" s="91">
        <v>0</v>
      </c>
      <c r="FA67" s="92">
        <v>0</v>
      </c>
      <c r="FB67" s="90">
        <v>0</v>
      </c>
      <c r="FC67" s="90">
        <v>0</v>
      </c>
      <c r="FD67" s="90">
        <v>0</v>
      </c>
      <c r="FE67" s="90">
        <v>0</v>
      </c>
      <c r="FF67" s="90">
        <v>1</v>
      </c>
      <c r="FG67" s="90">
        <v>1</v>
      </c>
      <c r="FH67" s="90">
        <v>2</v>
      </c>
      <c r="FI67" s="90">
        <v>1</v>
      </c>
      <c r="FJ67" s="90">
        <v>5</v>
      </c>
      <c r="FK67" s="93">
        <v>5</v>
      </c>
    </row>
    <row r="68" spans="1:167" s="75" customFormat="1" ht="18.75" customHeight="1">
      <c r="A68" s="89" t="s">
        <v>75</v>
      </c>
      <c r="B68" s="90">
        <v>43</v>
      </c>
      <c r="C68" s="90">
        <v>29</v>
      </c>
      <c r="D68" s="90">
        <v>72</v>
      </c>
      <c r="E68" s="90">
        <v>5</v>
      </c>
      <c r="F68" s="90">
        <v>55</v>
      </c>
      <c r="G68" s="90">
        <v>52</v>
      </c>
      <c r="H68" s="90">
        <v>31</v>
      </c>
      <c r="I68" s="90">
        <v>31</v>
      </c>
      <c r="J68" s="90">
        <v>22</v>
      </c>
      <c r="K68" s="90">
        <v>196</v>
      </c>
      <c r="L68" s="90">
        <v>268</v>
      </c>
      <c r="M68" s="90">
        <v>0</v>
      </c>
      <c r="N68" s="90">
        <v>2</v>
      </c>
      <c r="O68" s="90">
        <v>2</v>
      </c>
      <c r="P68" s="90">
        <v>0</v>
      </c>
      <c r="Q68" s="90">
        <v>0</v>
      </c>
      <c r="R68" s="90">
        <v>3</v>
      </c>
      <c r="S68" s="90">
        <v>0</v>
      </c>
      <c r="T68" s="90">
        <v>0</v>
      </c>
      <c r="U68" s="90">
        <v>1</v>
      </c>
      <c r="V68" s="90">
        <v>4</v>
      </c>
      <c r="W68" s="90">
        <v>6</v>
      </c>
      <c r="X68" s="90">
        <v>43</v>
      </c>
      <c r="Y68" s="90">
        <v>31</v>
      </c>
      <c r="Z68" s="90">
        <v>74</v>
      </c>
      <c r="AA68" s="90">
        <v>5</v>
      </c>
      <c r="AB68" s="90">
        <v>55</v>
      </c>
      <c r="AC68" s="90">
        <v>55</v>
      </c>
      <c r="AD68" s="90">
        <v>31</v>
      </c>
      <c r="AE68" s="90">
        <v>31</v>
      </c>
      <c r="AF68" s="90">
        <v>23</v>
      </c>
      <c r="AG68" s="90">
        <v>200</v>
      </c>
      <c r="AH68" s="90">
        <v>274</v>
      </c>
      <c r="AI68" s="90">
        <v>0</v>
      </c>
      <c r="AJ68" s="90">
        <v>0</v>
      </c>
      <c r="AK68" s="90">
        <v>0</v>
      </c>
      <c r="AL68" s="90">
        <v>0</v>
      </c>
      <c r="AM68" s="90">
        <v>2</v>
      </c>
      <c r="AN68" s="90">
        <v>5</v>
      </c>
      <c r="AO68" s="90">
        <v>1</v>
      </c>
      <c r="AP68" s="90">
        <v>7</v>
      </c>
      <c r="AQ68" s="90">
        <v>3</v>
      </c>
      <c r="AR68" s="90">
        <v>18</v>
      </c>
      <c r="AS68" s="90">
        <v>18</v>
      </c>
      <c r="AT68" s="90">
        <v>0</v>
      </c>
      <c r="AU68" s="90">
        <v>0</v>
      </c>
      <c r="AV68" s="90">
        <v>0</v>
      </c>
      <c r="AW68" s="90">
        <v>0</v>
      </c>
      <c r="AX68" s="90">
        <v>0</v>
      </c>
      <c r="AY68" s="90">
        <v>0</v>
      </c>
      <c r="AZ68" s="90">
        <v>0</v>
      </c>
      <c r="BA68" s="90">
        <v>0</v>
      </c>
      <c r="BB68" s="90">
        <v>0</v>
      </c>
      <c r="BC68" s="90">
        <v>0</v>
      </c>
      <c r="BD68" s="90">
        <v>0</v>
      </c>
      <c r="BE68" s="90">
        <v>0</v>
      </c>
      <c r="BF68" s="90">
        <v>0</v>
      </c>
      <c r="BG68" s="90">
        <v>0</v>
      </c>
      <c r="BH68" s="90">
        <v>0</v>
      </c>
      <c r="BI68" s="90">
        <v>2</v>
      </c>
      <c r="BJ68" s="90">
        <v>5</v>
      </c>
      <c r="BK68" s="90">
        <v>1</v>
      </c>
      <c r="BL68" s="90">
        <v>7</v>
      </c>
      <c r="BM68" s="90">
        <v>3</v>
      </c>
      <c r="BN68" s="90">
        <v>18</v>
      </c>
      <c r="BO68" s="90">
        <v>18</v>
      </c>
      <c r="BP68" s="90">
        <v>0</v>
      </c>
      <c r="BQ68" s="91">
        <v>1</v>
      </c>
      <c r="BR68" s="91">
        <v>1</v>
      </c>
      <c r="BS68" s="91">
        <v>1</v>
      </c>
      <c r="BT68" s="91">
        <v>13</v>
      </c>
      <c r="BU68" s="91">
        <v>20</v>
      </c>
      <c r="BV68" s="91">
        <v>42</v>
      </c>
      <c r="BW68" s="91">
        <v>19</v>
      </c>
      <c r="BX68" s="91">
        <v>95</v>
      </c>
      <c r="BY68" s="91">
        <v>96</v>
      </c>
      <c r="BZ68" s="91">
        <v>0</v>
      </c>
      <c r="CA68" s="91">
        <v>1</v>
      </c>
      <c r="CB68" s="91">
        <v>1</v>
      </c>
      <c r="CC68" s="91">
        <v>1</v>
      </c>
      <c r="CD68" s="91">
        <v>11</v>
      </c>
      <c r="CE68" s="91">
        <v>20</v>
      </c>
      <c r="CF68" s="91">
        <v>40</v>
      </c>
      <c r="CG68" s="91">
        <v>19</v>
      </c>
      <c r="CH68" s="91">
        <v>91</v>
      </c>
      <c r="CI68" s="91">
        <v>92</v>
      </c>
      <c r="CJ68" s="91">
        <v>0</v>
      </c>
      <c r="CK68" s="91">
        <v>0</v>
      </c>
      <c r="CL68" s="91">
        <v>0</v>
      </c>
      <c r="CM68" s="91">
        <v>0</v>
      </c>
      <c r="CN68" s="91">
        <v>2</v>
      </c>
      <c r="CO68" s="91">
        <v>0</v>
      </c>
      <c r="CP68" s="91">
        <v>2</v>
      </c>
      <c r="CQ68" s="91">
        <v>0</v>
      </c>
      <c r="CR68" s="91">
        <v>4</v>
      </c>
      <c r="CS68" s="91">
        <v>4</v>
      </c>
      <c r="CT68" s="91">
        <v>0</v>
      </c>
      <c r="CU68" s="91">
        <v>0</v>
      </c>
      <c r="CV68" s="91">
        <v>0</v>
      </c>
      <c r="CW68" s="91">
        <v>0</v>
      </c>
      <c r="CX68" s="91">
        <v>1</v>
      </c>
      <c r="CY68" s="91">
        <v>2</v>
      </c>
      <c r="CZ68" s="91">
        <v>2</v>
      </c>
      <c r="DA68" s="91">
        <v>1</v>
      </c>
      <c r="DB68" s="91">
        <v>6</v>
      </c>
      <c r="DC68" s="91">
        <v>6</v>
      </c>
      <c r="DD68" s="91">
        <v>0</v>
      </c>
      <c r="DE68" s="91">
        <v>0</v>
      </c>
      <c r="DF68" s="91">
        <v>0</v>
      </c>
      <c r="DG68" s="91">
        <v>0</v>
      </c>
      <c r="DH68" s="91">
        <v>1</v>
      </c>
      <c r="DI68" s="91">
        <v>2</v>
      </c>
      <c r="DJ68" s="91">
        <v>2</v>
      </c>
      <c r="DK68" s="91">
        <v>0</v>
      </c>
      <c r="DL68" s="91">
        <v>5</v>
      </c>
      <c r="DM68" s="91">
        <v>5</v>
      </c>
      <c r="DN68" s="91">
        <v>0</v>
      </c>
      <c r="DO68" s="91">
        <v>0</v>
      </c>
      <c r="DP68" s="91">
        <v>0</v>
      </c>
      <c r="DQ68" s="91">
        <v>0</v>
      </c>
      <c r="DR68" s="91">
        <v>0</v>
      </c>
      <c r="DS68" s="91">
        <v>0</v>
      </c>
      <c r="DT68" s="91">
        <v>0</v>
      </c>
      <c r="DU68" s="91">
        <v>1</v>
      </c>
      <c r="DV68" s="91">
        <v>1</v>
      </c>
      <c r="DW68" s="91">
        <v>1</v>
      </c>
      <c r="DX68" s="91">
        <v>0</v>
      </c>
      <c r="DY68" s="91">
        <v>0</v>
      </c>
      <c r="DZ68" s="91">
        <v>0</v>
      </c>
      <c r="EA68" s="91">
        <v>2</v>
      </c>
      <c r="EB68" s="91">
        <v>0</v>
      </c>
      <c r="EC68" s="91">
        <v>0</v>
      </c>
      <c r="ED68" s="91">
        <v>0</v>
      </c>
      <c r="EE68" s="91">
        <v>3</v>
      </c>
      <c r="EF68" s="91">
        <v>5</v>
      </c>
      <c r="EG68" s="91">
        <v>5</v>
      </c>
      <c r="EH68" s="91">
        <v>0</v>
      </c>
      <c r="EI68" s="91">
        <v>0</v>
      </c>
      <c r="EJ68" s="91">
        <v>0</v>
      </c>
      <c r="EK68" s="91">
        <v>2</v>
      </c>
      <c r="EL68" s="91">
        <v>0</v>
      </c>
      <c r="EM68" s="91">
        <v>0</v>
      </c>
      <c r="EN68" s="91">
        <v>0</v>
      </c>
      <c r="EO68" s="91">
        <v>3</v>
      </c>
      <c r="EP68" s="91">
        <v>5</v>
      </c>
      <c r="EQ68" s="91">
        <v>5</v>
      </c>
      <c r="ER68" s="91">
        <v>0</v>
      </c>
      <c r="ES68" s="91">
        <v>0</v>
      </c>
      <c r="ET68" s="91">
        <v>0</v>
      </c>
      <c r="EU68" s="91">
        <v>0</v>
      </c>
      <c r="EV68" s="91">
        <v>0</v>
      </c>
      <c r="EW68" s="91">
        <v>0</v>
      </c>
      <c r="EX68" s="91">
        <v>0</v>
      </c>
      <c r="EY68" s="91">
        <v>0</v>
      </c>
      <c r="EZ68" s="91">
        <v>0</v>
      </c>
      <c r="FA68" s="92">
        <v>0</v>
      </c>
      <c r="FB68" s="90">
        <v>0</v>
      </c>
      <c r="FC68" s="90">
        <v>1</v>
      </c>
      <c r="FD68" s="90">
        <v>1</v>
      </c>
      <c r="FE68" s="90">
        <v>3</v>
      </c>
      <c r="FF68" s="90">
        <v>14</v>
      </c>
      <c r="FG68" s="90">
        <v>22</v>
      </c>
      <c r="FH68" s="90">
        <v>44</v>
      </c>
      <c r="FI68" s="90">
        <v>23</v>
      </c>
      <c r="FJ68" s="90">
        <v>106</v>
      </c>
      <c r="FK68" s="93">
        <v>107</v>
      </c>
    </row>
    <row r="69" spans="1:167" s="75" customFormat="1" ht="18.75" customHeight="1">
      <c r="A69" s="89" t="s">
        <v>76</v>
      </c>
      <c r="B69" s="90">
        <v>0</v>
      </c>
      <c r="C69" s="90">
        <v>0</v>
      </c>
      <c r="D69" s="90">
        <v>0</v>
      </c>
      <c r="E69" s="90">
        <v>0</v>
      </c>
      <c r="F69" s="90">
        <v>0</v>
      </c>
      <c r="G69" s="90">
        <v>0</v>
      </c>
      <c r="H69" s="90">
        <v>0</v>
      </c>
      <c r="I69" s="90">
        <v>0</v>
      </c>
      <c r="J69" s="90">
        <v>0</v>
      </c>
      <c r="K69" s="90">
        <v>0</v>
      </c>
      <c r="L69" s="90">
        <v>0</v>
      </c>
      <c r="M69" s="90">
        <v>0</v>
      </c>
      <c r="N69" s="90">
        <v>0</v>
      </c>
      <c r="O69" s="90">
        <v>0</v>
      </c>
      <c r="P69" s="90">
        <v>0</v>
      </c>
      <c r="Q69" s="90">
        <v>0</v>
      </c>
      <c r="R69" s="90">
        <v>0</v>
      </c>
      <c r="S69" s="90">
        <v>0</v>
      </c>
      <c r="T69" s="90">
        <v>0</v>
      </c>
      <c r="U69" s="90">
        <v>0</v>
      </c>
      <c r="V69" s="90">
        <v>0</v>
      </c>
      <c r="W69" s="90">
        <v>0</v>
      </c>
      <c r="X69" s="90">
        <v>0</v>
      </c>
      <c r="Y69" s="90">
        <v>0</v>
      </c>
      <c r="Z69" s="90">
        <v>0</v>
      </c>
      <c r="AA69" s="90">
        <v>0</v>
      </c>
      <c r="AB69" s="90">
        <v>0</v>
      </c>
      <c r="AC69" s="90">
        <v>0</v>
      </c>
      <c r="AD69" s="90">
        <v>0</v>
      </c>
      <c r="AE69" s="90">
        <v>0</v>
      </c>
      <c r="AF69" s="90">
        <v>0</v>
      </c>
      <c r="AG69" s="90">
        <v>0</v>
      </c>
      <c r="AH69" s="90">
        <v>0</v>
      </c>
      <c r="AI69" s="90">
        <v>0</v>
      </c>
      <c r="AJ69" s="90">
        <v>0</v>
      </c>
      <c r="AK69" s="90">
        <v>0</v>
      </c>
      <c r="AL69" s="90">
        <v>0</v>
      </c>
      <c r="AM69" s="90">
        <v>0</v>
      </c>
      <c r="AN69" s="90">
        <v>0</v>
      </c>
      <c r="AO69" s="90">
        <v>0</v>
      </c>
      <c r="AP69" s="90">
        <v>0</v>
      </c>
      <c r="AQ69" s="90">
        <v>0</v>
      </c>
      <c r="AR69" s="90">
        <v>0</v>
      </c>
      <c r="AS69" s="90">
        <v>0</v>
      </c>
      <c r="AT69" s="90">
        <v>0</v>
      </c>
      <c r="AU69" s="90">
        <v>0</v>
      </c>
      <c r="AV69" s="90">
        <v>0</v>
      </c>
      <c r="AW69" s="90">
        <v>0</v>
      </c>
      <c r="AX69" s="90">
        <v>0</v>
      </c>
      <c r="AY69" s="90">
        <v>0</v>
      </c>
      <c r="AZ69" s="90">
        <v>0</v>
      </c>
      <c r="BA69" s="90">
        <v>0</v>
      </c>
      <c r="BB69" s="90">
        <v>0</v>
      </c>
      <c r="BC69" s="90">
        <v>0</v>
      </c>
      <c r="BD69" s="90">
        <v>0</v>
      </c>
      <c r="BE69" s="90">
        <v>0</v>
      </c>
      <c r="BF69" s="90">
        <v>0</v>
      </c>
      <c r="BG69" s="90">
        <v>0</v>
      </c>
      <c r="BH69" s="90">
        <v>0</v>
      </c>
      <c r="BI69" s="90">
        <v>0</v>
      </c>
      <c r="BJ69" s="90">
        <v>0</v>
      </c>
      <c r="BK69" s="90">
        <v>0</v>
      </c>
      <c r="BL69" s="90">
        <v>0</v>
      </c>
      <c r="BM69" s="90">
        <v>0</v>
      </c>
      <c r="BN69" s="90">
        <v>0</v>
      </c>
      <c r="BO69" s="90">
        <v>0</v>
      </c>
      <c r="BP69" s="90">
        <v>0</v>
      </c>
      <c r="BQ69" s="91">
        <v>0</v>
      </c>
      <c r="BR69" s="91">
        <v>0</v>
      </c>
      <c r="BS69" s="91">
        <v>1</v>
      </c>
      <c r="BT69" s="91">
        <v>3</v>
      </c>
      <c r="BU69" s="91">
        <v>0</v>
      </c>
      <c r="BV69" s="91">
        <v>0</v>
      </c>
      <c r="BW69" s="91">
        <v>0</v>
      </c>
      <c r="BX69" s="91">
        <v>4</v>
      </c>
      <c r="BY69" s="91">
        <v>4</v>
      </c>
      <c r="BZ69" s="91">
        <v>0</v>
      </c>
      <c r="CA69" s="91">
        <v>0</v>
      </c>
      <c r="CB69" s="91">
        <v>0</v>
      </c>
      <c r="CC69" s="91">
        <v>1</v>
      </c>
      <c r="CD69" s="91">
        <v>3</v>
      </c>
      <c r="CE69" s="91">
        <v>0</v>
      </c>
      <c r="CF69" s="91">
        <v>0</v>
      </c>
      <c r="CG69" s="91">
        <v>0</v>
      </c>
      <c r="CH69" s="91">
        <v>4</v>
      </c>
      <c r="CI69" s="91">
        <v>4</v>
      </c>
      <c r="CJ69" s="91">
        <v>0</v>
      </c>
      <c r="CK69" s="91">
        <v>0</v>
      </c>
      <c r="CL69" s="91">
        <v>0</v>
      </c>
      <c r="CM69" s="91">
        <v>0</v>
      </c>
      <c r="CN69" s="91">
        <v>0</v>
      </c>
      <c r="CO69" s="91">
        <v>0</v>
      </c>
      <c r="CP69" s="91">
        <v>0</v>
      </c>
      <c r="CQ69" s="91">
        <v>0</v>
      </c>
      <c r="CR69" s="91">
        <v>0</v>
      </c>
      <c r="CS69" s="91">
        <v>0</v>
      </c>
      <c r="CT69" s="91">
        <v>0</v>
      </c>
      <c r="CU69" s="91">
        <v>0</v>
      </c>
      <c r="CV69" s="91">
        <v>0</v>
      </c>
      <c r="CW69" s="91">
        <v>0</v>
      </c>
      <c r="CX69" s="91">
        <v>0</v>
      </c>
      <c r="CY69" s="91">
        <v>0</v>
      </c>
      <c r="CZ69" s="91">
        <v>0</v>
      </c>
      <c r="DA69" s="91">
        <v>0</v>
      </c>
      <c r="DB69" s="91">
        <v>0</v>
      </c>
      <c r="DC69" s="91">
        <v>0</v>
      </c>
      <c r="DD69" s="91">
        <v>0</v>
      </c>
      <c r="DE69" s="91">
        <v>0</v>
      </c>
      <c r="DF69" s="91">
        <v>0</v>
      </c>
      <c r="DG69" s="91">
        <v>0</v>
      </c>
      <c r="DH69" s="91">
        <v>0</v>
      </c>
      <c r="DI69" s="91">
        <v>0</v>
      </c>
      <c r="DJ69" s="91">
        <v>0</v>
      </c>
      <c r="DK69" s="91">
        <v>0</v>
      </c>
      <c r="DL69" s="91">
        <v>0</v>
      </c>
      <c r="DM69" s="91">
        <v>0</v>
      </c>
      <c r="DN69" s="91">
        <v>0</v>
      </c>
      <c r="DO69" s="91">
        <v>0</v>
      </c>
      <c r="DP69" s="91">
        <v>0</v>
      </c>
      <c r="DQ69" s="91">
        <v>0</v>
      </c>
      <c r="DR69" s="91">
        <v>0</v>
      </c>
      <c r="DS69" s="91">
        <v>0</v>
      </c>
      <c r="DT69" s="91">
        <v>0</v>
      </c>
      <c r="DU69" s="91">
        <v>0</v>
      </c>
      <c r="DV69" s="91">
        <v>0</v>
      </c>
      <c r="DW69" s="91">
        <v>0</v>
      </c>
      <c r="DX69" s="91">
        <v>0</v>
      </c>
      <c r="DY69" s="91">
        <v>0</v>
      </c>
      <c r="DZ69" s="91">
        <v>0</v>
      </c>
      <c r="EA69" s="91">
        <v>0</v>
      </c>
      <c r="EB69" s="91">
        <v>0</v>
      </c>
      <c r="EC69" s="91">
        <v>0</v>
      </c>
      <c r="ED69" s="91">
        <v>0</v>
      </c>
      <c r="EE69" s="91">
        <v>0</v>
      </c>
      <c r="EF69" s="91">
        <v>0</v>
      </c>
      <c r="EG69" s="91">
        <v>0</v>
      </c>
      <c r="EH69" s="91">
        <v>0</v>
      </c>
      <c r="EI69" s="91">
        <v>0</v>
      </c>
      <c r="EJ69" s="91">
        <v>0</v>
      </c>
      <c r="EK69" s="91">
        <v>0</v>
      </c>
      <c r="EL69" s="91">
        <v>0</v>
      </c>
      <c r="EM69" s="91">
        <v>0</v>
      </c>
      <c r="EN69" s="91">
        <v>0</v>
      </c>
      <c r="EO69" s="91">
        <v>0</v>
      </c>
      <c r="EP69" s="91">
        <v>0</v>
      </c>
      <c r="EQ69" s="91">
        <v>0</v>
      </c>
      <c r="ER69" s="91">
        <v>0</v>
      </c>
      <c r="ES69" s="91">
        <v>0</v>
      </c>
      <c r="ET69" s="91">
        <v>0</v>
      </c>
      <c r="EU69" s="91">
        <v>0</v>
      </c>
      <c r="EV69" s="91">
        <v>0</v>
      </c>
      <c r="EW69" s="91">
        <v>0</v>
      </c>
      <c r="EX69" s="91">
        <v>0</v>
      </c>
      <c r="EY69" s="91">
        <v>0</v>
      </c>
      <c r="EZ69" s="91">
        <v>0</v>
      </c>
      <c r="FA69" s="92">
        <v>0</v>
      </c>
      <c r="FB69" s="90">
        <v>0</v>
      </c>
      <c r="FC69" s="90">
        <v>0</v>
      </c>
      <c r="FD69" s="90">
        <v>0</v>
      </c>
      <c r="FE69" s="90">
        <v>1</v>
      </c>
      <c r="FF69" s="90">
        <v>3</v>
      </c>
      <c r="FG69" s="90">
        <v>0</v>
      </c>
      <c r="FH69" s="90">
        <v>0</v>
      </c>
      <c r="FI69" s="90">
        <v>0</v>
      </c>
      <c r="FJ69" s="90">
        <v>4</v>
      </c>
      <c r="FK69" s="93">
        <v>4</v>
      </c>
    </row>
    <row r="70" spans="1:167" s="75" customFormat="1" ht="18.75" customHeight="1">
      <c r="A70" s="89" t="s">
        <v>77</v>
      </c>
      <c r="B70" s="90">
        <v>1</v>
      </c>
      <c r="C70" s="90">
        <v>3</v>
      </c>
      <c r="D70" s="90">
        <v>4</v>
      </c>
      <c r="E70" s="90">
        <v>0</v>
      </c>
      <c r="F70" s="90">
        <v>9</v>
      </c>
      <c r="G70" s="90">
        <v>5</v>
      </c>
      <c r="H70" s="90">
        <v>4</v>
      </c>
      <c r="I70" s="90">
        <v>1</v>
      </c>
      <c r="J70" s="90">
        <v>2</v>
      </c>
      <c r="K70" s="90">
        <v>21</v>
      </c>
      <c r="L70" s="90">
        <v>25</v>
      </c>
      <c r="M70" s="90">
        <v>1</v>
      </c>
      <c r="N70" s="90">
        <v>0</v>
      </c>
      <c r="O70" s="90">
        <v>1</v>
      </c>
      <c r="P70" s="90">
        <v>0</v>
      </c>
      <c r="Q70" s="90">
        <v>0</v>
      </c>
      <c r="R70" s="90">
        <v>0</v>
      </c>
      <c r="S70" s="90">
        <v>0</v>
      </c>
      <c r="T70" s="90">
        <v>0</v>
      </c>
      <c r="U70" s="90">
        <v>0</v>
      </c>
      <c r="V70" s="90">
        <v>0</v>
      </c>
      <c r="W70" s="90">
        <v>1</v>
      </c>
      <c r="X70" s="90">
        <v>2</v>
      </c>
      <c r="Y70" s="90">
        <v>3</v>
      </c>
      <c r="Z70" s="90">
        <v>5</v>
      </c>
      <c r="AA70" s="90">
        <v>0</v>
      </c>
      <c r="AB70" s="90">
        <v>9</v>
      </c>
      <c r="AC70" s="90">
        <v>5</v>
      </c>
      <c r="AD70" s="90">
        <v>4</v>
      </c>
      <c r="AE70" s="90">
        <v>1</v>
      </c>
      <c r="AF70" s="90">
        <v>2</v>
      </c>
      <c r="AG70" s="90">
        <v>21</v>
      </c>
      <c r="AH70" s="90">
        <v>26</v>
      </c>
      <c r="AI70" s="90">
        <v>0</v>
      </c>
      <c r="AJ70" s="90">
        <v>0</v>
      </c>
      <c r="AK70" s="90">
        <v>0</v>
      </c>
      <c r="AL70" s="90">
        <v>0</v>
      </c>
      <c r="AM70" s="90">
        <v>0</v>
      </c>
      <c r="AN70" s="90">
        <v>0</v>
      </c>
      <c r="AO70" s="90">
        <v>1</v>
      </c>
      <c r="AP70" s="90">
        <v>1</v>
      </c>
      <c r="AQ70" s="90">
        <v>0</v>
      </c>
      <c r="AR70" s="90">
        <v>2</v>
      </c>
      <c r="AS70" s="90">
        <v>2</v>
      </c>
      <c r="AT70" s="90">
        <v>0</v>
      </c>
      <c r="AU70" s="90">
        <v>0</v>
      </c>
      <c r="AV70" s="90">
        <v>0</v>
      </c>
      <c r="AW70" s="90">
        <v>0</v>
      </c>
      <c r="AX70" s="90">
        <v>0</v>
      </c>
      <c r="AY70" s="90">
        <v>0</v>
      </c>
      <c r="AZ70" s="90">
        <v>0</v>
      </c>
      <c r="BA70" s="90">
        <v>0</v>
      </c>
      <c r="BB70" s="90">
        <v>0</v>
      </c>
      <c r="BC70" s="90">
        <v>0</v>
      </c>
      <c r="BD70" s="90">
        <v>0</v>
      </c>
      <c r="BE70" s="90">
        <v>0</v>
      </c>
      <c r="BF70" s="90">
        <v>0</v>
      </c>
      <c r="BG70" s="90">
        <v>0</v>
      </c>
      <c r="BH70" s="90">
        <v>0</v>
      </c>
      <c r="BI70" s="90">
        <v>0</v>
      </c>
      <c r="BJ70" s="90">
        <v>0</v>
      </c>
      <c r="BK70" s="90">
        <v>1</v>
      </c>
      <c r="BL70" s="90">
        <v>1</v>
      </c>
      <c r="BM70" s="90">
        <v>0</v>
      </c>
      <c r="BN70" s="90">
        <v>2</v>
      </c>
      <c r="BO70" s="90">
        <v>2</v>
      </c>
      <c r="BP70" s="90">
        <v>0</v>
      </c>
      <c r="BQ70" s="91">
        <v>0</v>
      </c>
      <c r="BR70" s="91">
        <v>0</v>
      </c>
      <c r="BS70" s="91">
        <v>0</v>
      </c>
      <c r="BT70" s="91">
        <v>0</v>
      </c>
      <c r="BU70" s="91">
        <v>1</v>
      </c>
      <c r="BV70" s="91">
        <v>4</v>
      </c>
      <c r="BW70" s="91">
        <v>0</v>
      </c>
      <c r="BX70" s="91">
        <v>5</v>
      </c>
      <c r="BY70" s="91">
        <v>5</v>
      </c>
      <c r="BZ70" s="91">
        <v>0</v>
      </c>
      <c r="CA70" s="91">
        <v>0</v>
      </c>
      <c r="CB70" s="91">
        <v>0</v>
      </c>
      <c r="CC70" s="91">
        <v>0</v>
      </c>
      <c r="CD70" s="91">
        <v>0</v>
      </c>
      <c r="CE70" s="91">
        <v>1</v>
      </c>
      <c r="CF70" s="91">
        <v>4</v>
      </c>
      <c r="CG70" s="91">
        <v>0</v>
      </c>
      <c r="CH70" s="91">
        <v>5</v>
      </c>
      <c r="CI70" s="91">
        <v>5</v>
      </c>
      <c r="CJ70" s="91">
        <v>0</v>
      </c>
      <c r="CK70" s="91">
        <v>0</v>
      </c>
      <c r="CL70" s="91">
        <v>0</v>
      </c>
      <c r="CM70" s="91">
        <v>0</v>
      </c>
      <c r="CN70" s="91">
        <v>0</v>
      </c>
      <c r="CO70" s="91">
        <v>0</v>
      </c>
      <c r="CP70" s="91">
        <v>0</v>
      </c>
      <c r="CQ70" s="91">
        <v>0</v>
      </c>
      <c r="CR70" s="91">
        <v>0</v>
      </c>
      <c r="CS70" s="91">
        <v>0</v>
      </c>
      <c r="CT70" s="91">
        <v>0</v>
      </c>
      <c r="CU70" s="91">
        <v>0</v>
      </c>
      <c r="CV70" s="91">
        <v>0</v>
      </c>
      <c r="CW70" s="91">
        <v>0</v>
      </c>
      <c r="CX70" s="91">
        <v>0</v>
      </c>
      <c r="CY70" s="91">
        <v>1</v>
      </c>
      <c r="CZ70" s="91">
        <v>0</v>
      </c>
      <c r="DA70" s="91">
        <v>0</v>
      </c>
      <c r="DB70" s="91">
        <v>1</v>
      </c>
      <c r="DC70" s="91">
        <v>1</v>
      </c>
      <c r="DD70" s="91">
        <v>0</v>
      </c>
      <c r="DE70" s="91">
        <v>0</v>
      </c>
      <c r="DF70" s="91">
        <v>0</v>
      </c>
      <c r="DG70" s="91">
        <v>0</v>
      </c>
      <c r="DH70" s="91">
        <v>0</v>
      </c>
      <c r="DI70" s="91">
        <v>1</v>
      </c>
      <c r="DJ70" s="91">
        <v>0</v>
      </c>
      <c r="DK70" s="91">
        <v>0</v>
      </c>
      <c r="DL70" s="91">
        <v>1</v>
      </c>
      <c r="DM70" s="91">
        <v>1</v>
      </c>
      <c r="DN70" s="91">
        <v>0</v>
      </c>
      <c r="DO70" s="91">
        <v>0</v>
      </c>
      <c r="DP70" s="91">
        <v>0</v>
      </c>
      <c r="DQ70" s="91">
        <v>0</v>
      </c>
      <c r="DR70" s="91">
        <v>0</v>
      </c>
      <c r="DS70" s="91">
        <v>0</v>
      </c>
      <c r="DT70" s="91">
        <v>0</v>
      </c>
      <c r="DU70" s="91">
        <v>0</v>
      </c>
      <c r="DV70" s="91">
        <v>0</v>
      </c>
      <c r="DW70" s="91">
        <v>0</v>
      </c>
      <c r="DX70" s="91">
        <v>0</v>
      </c>
      <c r="DY70" s="91">
        <v>0</v>
      </c>
      <c r="DZ70" s="91">
        <v>0</v>
      </c>
      <c r="EA70" s="91">
        <v>0</v>
      </c>
      <c r="EB70" s="91">
        <v>0</v>
      </c>
      <c r="EC70" s="91">
        <v>1</v>
      </c>
      <c r="ED70" s="91">
        <v>0</v>
      </c>
      <c r="EE70" s="91">
        <v>0</v>
      </c>
      <c r="EF70" s="91">
        <v>1</v>
      </c>
      <c r="EG70" s="91">
        <v>1</v>
      </c>
      <c r="EH70" s="91">
        <v>0</v>
      </c>
      <c r="EI70" s="91">
        <v>0</v>
      </c>
      <c r="EJ70" s="91">
        <v>0</v>
      </c>
      <c r="EK70" s="91">
        <v>0</v>
      </c>
      <c r="EL70" s="91">
        <v>0</v>
      </c>
      <c r="EM70" s="91">
        <v>1</v>
      </c>
      <c r="EN70" s="91">
        <v>0</v>
      </c>
      <c r="EO70" s="91">
        <v>0</v>
      </c>
      <c r="EP70" s="91">
        <v>1</v>
      </c>
      <c r="EQ70" s="91">
        <v>1</v>
      </c>
      <c r="ER70" s="91">
        <v>0</v>
      </c>
      <c r="ES70" s="91">
        <v>0</v>
      </c>
      <c r="ET70" s="91">
        <v>0</v>
      </c>
      <c r="EU70" s="91">
        <v>0</v>
      </c>
      <c r="EV70" s="91">
        <v>0</v>
      </c>
      <c r="EW70" s="91">
        <v>0</v>
      </c>
      <c r="EX70" s="91">
        <v>0</v>
      </c>
      <c r="EY70" s="91">
        <v>0</v>
      </c>
      <c r="EZ70" s="91">
        <v>0</v>
      </c>
      <c r="FA70" s="92">
        <v>0</v>
      </c>
      <c r="FB70" s="90">
        <v>0</v>
      </c>
      <c r="FC70" s="90">
        <v>0</v>
      </c>
      <c r="FD70" s="90">
        <v>0</v>
      </c>
      <c r="FE70" s="90">
        <v>0</v>
      </c>
      <c r="FF70" s="90">
        <v>0</v>
      </c>
      <c r="FG70" s="90">
        <v>3</v>
      </c>
      <c r="FH70" s="90">
        <v>4</v>
      </c>
      <c r="FI70" s="90">
        <v>0</v>
      </c>
      <c r="FJ70" s="90">
        <v>7</v>
      </c>
      <c r="FK70" s="93">
        <v>7</v>
      </c>
    </row>
    <row r="71" spans="1:167" s="75" customFormat="1" ht="18.75" customHeight="1" thickBot="1">
      <c r="A71" s="94" t="s">
        <v>78</v>
      </c>
      <c r="B71" s="95">
        <f>SUM(B62:B70)</f>
        <v>44</v>
      </c>
      <c r="C71" s="95">
        <f aca="true" t="shared" si="19" ref="C71:AH71">SUM(C62:C70)</f>
        <v>32</v>
      </c>
      <c r="D71" s="95">
        <f t="shared" si="19"/>
        <v>76</v>
      </c>
      <c r="E71" s="95">
        <f t="shared" si="19"/>
        <v>48</v>
      </c>
      <c r="F71" s="95">
        <f t="shared" si="19"/>
        <v>286</v>
      </c>
      <c r="G71" s="95">
        <f t="shared" si="19"/>
        <v>149</v>
      </c>
      <c r="H71" s="95">
        <f t="shared" si="19"/>
        <v>129</v>
      </c>
      <c r="I71" s="95">
        <f t="shared" si="19"/>
        <v>77</v>
      </c>
      <c r="J71" s="95">
        <f t="shared" si="19"/>
        <v>53</v>
      </c>
      <c r="K71" s="95">
        <f t="shared" si="19"/>
        <v>742</v>
      </c>
      <c r="L71" s="95">
        <f t="shared" si="19"/>
        <v>818</v>
      </c>
      <c r="M71" s="95">
        <f t="shared" si="19"/>
        <v>1</v>
      </c>
      <c r="N71" s="95">
        <f t="shared" si="19"/>
        <v>2</v>
      </c>
      <c r="O71" s="95">
        <f t="shared" si="19"/>
        <v>3</v>
      </c>
      <c r="P71" s="95">
        <f t="shared" si="19"/>
        <v>0</v>
      </c>
      <c r="Q71" s="95">
        <f t="shared" si="19"/>
        <v>3</v>
      </c>
      <c r="R71" s="95">
        <f t="shared" si="19"/>
        <v>4</v>
      </c>
      <c r="S71" s="95">
        <f t="shared" si="19"/>
        <v>1</v>
      </c>
      <c r="T71" s="95">
        <f t="shared" si="19"/>
        <v>2</v>
      </c>
      <c r="U71" s="95">
        <f t="shared" si="19"/>
        <v>2</v>
      </c>
      <c r="V71" s="95">
        <f t="shared" si="19"/>
        <v>12</v>
      </c>
      <c r="W71" s="95">
        <f t="shared" si="19"/>
        <v>15</v>
      </c>
      <c r="X71" s="95">
        <f t="shared" si="19"/>
        <v>45</v>
      </c>
      <c r="Y71" s="95">
        <f t="shared" si="19"/>
        <v>34</v>
      </c>
      <c r="Z71" s="95">
        <f t="shared" si="19"/>
        <v>79</v>
      </c>
      <c r="AA71" s="95">
        <f t="shared" si="19"/>
        <v>48</v>
      </c>
      <c r="AB71" s="95">
        <f t="shared" si="19"/>
        <v>289</v>
      </c>
      <c r="AC71" s="95">
        <f t="shared" si="19"/>
        <v>153</v>
      </c>
      <c r="AD71" s="95">
        <f t="shared" si="19"/>
        <v>130</v>
      </c>
      <c r="AE71" s="95">
        <f t="shared" si="19"/>
        <v>79</v>
      </c>
      <c r="AF71" s="95">
        <f t="shared" si="19"/>
        <v>55</v>
      </c>
      <c r="AG71" s="95">
        <f t="shared" si="19"/>
        <v>754</v>
      </c>
      <c r="AH71" s="95">
        <f t="shared" si="19"/>
        <v>833</v>
      </c>
      <c r="AI71" s="95">
        <f aca="true" t="shared" si="20" ref="AI71:BN71">SUM(AI62:AI70)</f>
        <v>0</v>
      </c>
      <c r="AJ71" s="95">
        <f t="shared" si="20"/>
        <v>0</v>
      </c>
      <c r="AK71" s="95">
        <f t="shared" si="20"/>
        <v>0</v>
      </c>
      <c r="AL71" s="95">
        <f t="shared" si="20"/>
        <v>0</v>
      </c>
      <c r="AM71" s="95">
        <f t="shared" si="20"/>
        <v>7</v>
      </c>
      <c r="AN71" s="95">
        <f t="shared" si="20"/>
        <v>15</v>
      </c>
      <c r="AO71" s="95">
        <f t="shared" si="20"/>
        <v>9</v>
      </c>
      <c r="AP71" s="95">
        <f t="shared" si="20"/>
        <v>13</v>
      </c>
      <c r="AQ71" s="95">
        <f t="shared" si="20"/>
        <v>5</v>
      </c>
      <c r="AR71" s="95">
        <f t="shared" si="20"/>
        <v>49</v>
      </c>
      <c r="AS71" s="95">
        <f t="shared" si="20"/>
        <v>49</v>
      </c>
      <c r="AT71" s="95">
        <f t="shared" si="20"/>
        <v>0</v>
      </c>
      <c r="AU71" s="95">
        <f t="shared" si="20"/>
        <v>0</v>
      </c>
      <c r="AV71" s="95">
        <f t="shared" si="20"/>
        <v>0</v>
      </c>
      <c r="AW71" s="95">
        <f t="shared" si="20"/>
        <v>0</v>
      </c>
      <c r="AX71" s="95">
        <f t="shared" si="20"/>
        <v>0</v>
      </c>
      <c r="AY71" s="95">
        <f t="shared" si="20"/>
        <v>0</v>
      </c>
      <c r="AZ71" s="95">
        <f t="shared" si="20"/>
        <v>0</v>
      </c>
      <c r="BA71" s="95">
        <f t="shared" si="20"/>
        <v>0</v>
      </c>
      <c r="BB71" s="95">
        <f t="shared" si="20"/>
        <v>0</v>
      </c>
      <c r="BC71" s="95">
        <f t="shared" si="20"/>
        <v>0</v>
      </c>
      <c r="BD71" s="95">
        <f t="shared" si="20"/>
        <v>0</v>
      </c>
      <c r="BE71" s="95">
        <f t="shared" si="20"/>
        <v>0</v>
      </c>
      <c r="BF71" s="95">
        <f t="shared" si="20"/>
        <v>0</v>
      </c>
      <c r="BG71" s="95">
        <f t="shared" si="20"/>
        <v>0</v>
      </c>
      <c r="BH71" s="95">
        <f t="shared" si="20"/>
        <v>0</v>
      </c>
      <c r="BI71" s="95">
        <f t="shared" si="20"/>
        <v>7</v>
      </c>
      <c r="BJ71" s="95">
        <f t="shared" si="20"/>
        <v>15</v>
      </c>
      <c r="BK71" s="95">
        <f t="shared" si="20"/>
        <v>9</v>
      </c>
      <c r="BL71" s="95">
        <f t="shared" si="20"/>
        <v>13</v>
      </c>
      <c r="BM71" s="95">
        <f t="shared" si="20"/>
        <v>5</v>
      </c>
      <c r="BN71" s="95">
        <f t="shared" si="20"/>
        <v>49</v>
      </c>
      <c r="BO71" s="95">
        <f aca="true" t="shared" si="21" ref="BO71:CT71">SUM(BO62:BO70)</f>
        <v>49</v>
      </c>
      <c r="BP71" s="95">
        <f t="shared" si="21"/>
        <v>0</v>
      </c>
      <c r="BQ71" s="96">
        <f t="shared" si="21"/>
        <v>1</v>
      </c>
      <c r="BR71" s="96">
        <f t="shared" si="21"/>
        <v>1</v>
      </c>
      <c r="BS71" s="96">
        <f t="shared" si="21"/>
        <v>14</v>
      </c>
      <c r="BT71" s="96">
        <f t="shared" si="21"/>
        <v>43</v>
      </c>
      <c r="BU71" s="96">
        <f t="shared" si="21"/>
        <v>64</v>
      </c>
      <c r="BV71" s="96">
        <f t="shared" si="21"/>
        <v>120</v>
      </c>
      <c r="BW71" s="96">
        <f t="shared" si="21"/>
        <v>65</v>
      </c>
      <c r="BX71" s="96">
        <f t="shared" si="21"/>
        <v>306</v>
      </c>
      <c r="BY71" s="96">
        <f t="shared" si="21"/>
        <v>307</v>
      </c>
      <c r="BZ71" s="96">
        <f t="shared" si="21"/>
        <v>0</v>
      </c>
      <c r="CA71" s="96">
        <f t="shared" si="21"/>
        <v>1</v>
      </c>
      <c r="CB71" s="96">
        <f t="shared" si="21"/>
        <v>1</v>
      </c>
      <c r="CC71" s="96">
        <f t="shared" si="21"/>
        <v>14</v>
      </c>
      <c r="CD71" s="96">
        <f t="shared" si="21"/>
        <v>41</v>
      </c>
      <c r="CE71" s="96">
        <f t="shared" si="21"/>
        <v>64</v>
      </c>
      <c r="CF71" s="96">
        <f t="shared" si="21"/>
        <v>116</v>
      </c>
      <c r="CG71" s="96">
        <f t="shared" si="21"/>
        <v>65</v>
      </c>
      <c r="CH71" s="96">
        <f t="shared" si="21"/>
        <v>300</v>
      </c>
      <c r="CI71" s="96">
        <f t="shared" si="21"/>
        <v>301</v>
      </c>
      <c r="CJ71" s="96">
        <f t="shared" si="21"/>
        <v>0</v>
      </c>
      <c r="CK71" s="96">
        <f t="shared" si="21"/>
        <v>0</v>
      </c>
      <c r="CL71" s="96">
        <f t="shared" si="21"/>
        <v>0</v>
      </c>
      <c r="CM71" s="96">
        <f t="shared" si="21"/>
        <v>0</v>
      </c>
      <c r="CN71" s="96">
        <f t="shared" si="21"/>
        <v>2</v>
      </c>
      <c r="CO71" s="96">
        <f t="shared" si="21"/>
        <v>0</v>
      </c>
      <c r="CP71" s="96">
        <f t="shared" si="21"/>
        <v>4</v>
      </c>
      <c r="CQ71" s="96">
        <f t="shared" si="21"/>
        <v>0</v>
      </c>
      <c r="CR71" s="96">
        <f t="shared" si="21"/>
        <v>6</v>
      </c>
      <c r="CS71" s="96">
        <f t="shared" si="21"/>
        <v>6</v>
      </c>
      <c r="CT71" s="96">
        <f t="shared" si="21"/>
        <v>0</v>
      </c>
      <c r="CU71" s="96">
        <f aca="true" t="shared" si="22" ref="CU71:DZ71">SUM(CU62:CU70)</f>
        <v>0</v>
      </c>
      <c r="CV71" s="96">
        <f t="shared" si="22"/>
        <v>0</v>
      </c>
      <c r="CW71" s="96">
        <f t="shared" si="22"/>
        <v>2</v>
      </c>
      <c r="CX71" s="96">
        <f t="shared" si="22"/>
        <v>6</v>
      </c>
      <c r="CY71" s="96">
        <f t="shared" si="22"/>
        <v>18</v>
      </c>
      <c r="CZ71" s="96">
        <f t="shared" si="22"/>
        <v>7</v>
      </c>
      <c r="DA71" s="96">
        <f t="shared" si="22"/>
        <v>8</v>
      </c>
      <c r="DB71" s="96">
        <f t="shared" si="22"/>
        <v>41</v>
      </c>
      <c r="DC71" s="96">
        <f t="shared" si="22"/>
        <v>41</v>
      </c>
      <c r="DD71" s="96">
        <f t="shared" si="22"/>
        <v>0</v>
      </c>
      <c r="DE71" s="96">
        <f t="shared" si="22"/>
        <v>0</v>
      </c>
      <c r="DF71" s="96">
        <f t="shared" si="22"/>
        <v>0</v>
      </c>
      <c r="DG71" s="96">
        <f t="shared" si="22"/>
        <v>2</v>
      </c>
      <c r="DH71" s="96">
        <f t="shared" si="22"/>
        <v>6</v>
      </c>
      <c r="DI71" s="96">
        <f t="shared" si="22"/>
        <v>18</v>
      </c>
      <c r="DJ71" s="96">
        <f t="shared" si="22"/>
        <v>7</v>
      </c>
      <c r="DK71" s="96">
        <f t="shared" si="22"/>
        <v>7</v>
      </c>
      <c r="DL71" s="96">
        <f t="shared" si="22"/>
        <v>40</v>
      </c>
      <c r="DM71" s="96">
        <f t="shared" si="22"/>
        <v>40</v>
      </c>
      <c r="DN71" s="96">
        <f t="shared" si="22"/>
        <v>0</v>
      </c>
      <c r="DO71" s="96">
        <f t="shared" si="22"/>
        <v>0</v>
      </c>
      <c r="DP71" s="96">
        <f t="shared" si="22"/>
        <v>0</v>
      </c>
      <c r="DQ71" s="96">
        <f t="shared" si="22"/>
        <v>0</v>
      </c>
      <c r="DR71" s="96">
        <f t="shared" si="22"/>
        <v>0</v>
      </c>
      <c r="DS71" s="96">
        <f t="shared" si="22"/>
        <v>0</v>
      </c>
      <c r="DT71" s="96">
        <f t="shared" si="22"/>
        <v>0</v>
      </c>
      <c r="DU71" s="96">
        <f t="shared" si="22"/>
        <v>1</v>
      </c>
      <c r="DV71" s="96">
        <f t="shared" si="22"/>
        <v>1</v>
      </c>
      <c r="DW71" s="96">
        <f t="shared" si="22"/>
        <v>1</v>
      </c>
      <c r="DX71" s="96">
        <f t="shared" si="22"/>
        <v>0</v>
      </c>
      <c r="DY71" s="96">
        <f t="shared" si="22"/>
        <v>0</v>
      </c>
      <c r="DZ71" s="96">
        <f t="shared" si="22"/>
        <v>0</v>
      </c>
      <c r="EA71" s="96">
        <f aca="true" t="shared" si="23" ref="EA71:FF71">SUM(EA62:EA70)</f>
        <v>2</v>
      </c>
      <c r="EB71" s="96">
        <f t="shared" si="23"/>
        <v>0</v>
      </c>
      <c r="EC71" s="96">
        <f t="shared" si="23"/>
        <v>2</v>
      </c>
      <c r="ED71" s="96">
        <f t="shared" si="23"/>
        <v>4</v>
      </c>
      <c r="EE71" s="96">
        <f t="shared" si="23"/>
        <v>5</v>
      </c>
      <c r="EF71" s="96">
        <f t="shared" si="23"/>
        <v>13</v>
      </c>
      <c r="EG71" s="96">
        <f t="shared" si="23"/>
        <v>13</v>
      </c>
      <c r="EH71" s="96">
        <f t="shared" si="23"/>
        <v>0</v>
      </c>
      <c r="EI71" s="96">
        <f t="shared" si="23"/>
        <v>0</v>
      </c>
      <c r="EJ71" s="96">
        <f t="shared" si="23"/>
        <v>0</v>
      </c>
      <c r="EK71" s="96">
        <f t="shared" si="23"/>
        <v>2</v>
      </c>
      <c r="EL71" s="96">
        <f t="shared" si="23"/>
        <v>0</v>
      </c>
      <c r="EM71" s="96">
        <f t="shared" si="23"/>
        <v>2</v>
      </c>
      <c r="EN71" s="96">
        <f t="shared" si="23"/>
        <v>4</v>
      </c>
      <c r="EO71" s="96">
        <f t="shared" si="23"/>
        <v>4</v>
      </c>
      <c r="EP71" s="96">
        <f t="shared" si="23"/>
        <v>12</v>
      </c>
      <c r="EQ71" s="96">
        <f t="shared" si="23"/>
        <v>12</v>
      </c>
      <c r="ER71" s="96">
        <f t="shared" si="23"/>
        <v>0</v>
      </c>
      <c r="ES71" s="96">
        <f t="shared" si="23"/>
        <v>0</v>
      </c>
      <c r="ET71" s="96">
        <f t="shared" si="23"/>
        <v>0</v>
      </c>
      <c r="EU71" s="96">
        <f t="shared" si="23"/>
        <v>0</v>
      </c>
      <c r="EV71" s="96">
        <f t="shared" si="23"/>
        <v>0</v>
      </c>
      <c r="EW71" s="96">
        <f t="shared" si="23"/>
        <v>0</v>
      </c>
      <c r="EX71" s="96">
        <f t="shared" si="23"/>
        <v>0</v>
      </c>
      <c r="EY71" s="96">
        <f t="shared" si="23"/>
        <v>1</v>
      </c>
      <c r="EZ71" s="96">
        <f t="shared" si="23"/>
        <v>1</v>
      </c>
      <c r="FA71" s="97">
        <f t="shared" si="23"/>
        <v>1</v>
      </c>
      <c r="FB71" s="95">
        <f t="shared" si="23"/>
        <v>0</v>
      </c>
      <c r="FC71" s="95">
        <f t="shared" si="23"/>
        <v>1</v>
      </c>
      <c r="FD71" s="95">
        <f t="shared" si="23"/>
        <v>1</v>
      </c>
      <c r="FE71" s="95">
        <f t="shared" si="23"/>
        <v>18</v>
      </c>
      <c r="FF71" s="95">
        <f t="shared" si="23"/>
        <v>49</v>
      </c>
      <c r="FG71" s="95">
        <f>SUM(FG62:FG70)</f>
        <v>84</v>
      </c>
      <c r="FH71" s="95">
        <f>SUM(FH62:FH70)</f>
        <v>131</v>
      </c>
      <c r="FI71" s="95">
        <f>SUM(FI62:FI70)</f>
        <v>77</v>
      </c>
      <c r="FJ71" s="95">
        <f>SUM(FJ62:FJ70)</f>
        <v>359</v>
      </c>
      <c r="FK71" s="98">
        <f>SUM(FK62:FK70)</f>
        <v>360</v>
      </c>
    </row>
    <row r="72" spans="35:157" s="75" customFormat="1" ht="14.25">
      <c r="AI72" s="76"/>
      <c r="AJ72" s="76"/>
      <c r="AK72" s="76"/>
      <c r="AL72" s="76"/>
      <c r="AM72" s="76"/>
      <c r="AN72" s="76"/>
      <c r="AO72" s="76"/>
      <c r="AP72" s="76"/>
      <c r="AQ72" s="76"/>
      <c r="AR72" s="76"/>
      <c r="AS72" s="76"/>
      <c r="AT72" s="76"/>
      <c r="AU72" s="76"/>
      <c r="AV72" s="76"/>
      <c r="AW72" s="76"/>
      <c r="AX72" s="76"/>
      <c r="AY72" s="76"/>
      <c r="AZ72" s="76"/>
      <c r="BA72" s="76"/>
      <c r="BB72" s="76"/>
      <c r="BC72" s="76"/>
      <c r="BD72" s="76"/>
      <c r="BE72" s="76"/>
      <c r="BF72" s="76"/>
      <c r="BG72" s="76"/>
      <c r="BH72" s="76"/>
      <c r="BI72" s="76"/>
      <c r="BJ72" s="76"/>
      <c r="BK72" s="76"/>
      <c r="BL72" s="76"/>
      <c r="BM72" s="76"/>
      <c r="BN72" s="76"/>
      <c r="BO72" s="76"/>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row>
    <row r="73" spans="35:157" s="75" customFormat="1" ht="14.25">
      <c r="AI73" s="76"/>
      <c r="AJ73" s="76"/>
      <c r="AK73" s="76"/>
      <c r="AL73" s="76"/>
      <c r="AM73" s="76"/>
      <c r="AN73" s="76"/>
      <c r="AO73" s="76"/>
      <c r="AP73" s="76"/>
      <c r="AQ73" s="76"/>
      <c r="AR73" s="76"/>
      <c r="AS73" s="76"/>
      <c r="AT73" s="76"/>
      <c r="AU73" s="76"/>
      <c r="AV73" s="76"/>
      <c r="AW73" s="76"/>
      <c r="AX73" s="76"/>
      <c r="AY73" s="76"/>
      <c r="AZ73" s="76"/>
      <c r="BA73" s="76"/>
      <c r="BB73" s="76"/>
      <c r="BC73" s="76"/>
      <c r="BD73" s="76"/>
      <c r="BE73" s="76"/>
      <c r="BF73" s="76"/>
      <c r="BG73" s="76"/>
      <c r="BH73" s="76"/>
      <c r="BI73" s="76"/>
      <c r="BJ73" s="76"/>
      <c r="BK73" s="76"/>
      <c r="BL73" s="76"/>
      <c r="BM73" s="76"/>
      <c r="BN73" s="76"/>
      <c r="BO73" s="76"/>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row>
    <row r="74" spans="35:157" s="75" customFormat="1" ht="14.25">
      <c r="AI74" s="76"/>
      <c r="AJ74" s="76"/>
      <c r="AK74" s="76"/>
      <c r="AL74" s="76"/>
      <c r="AM74" s="76"/>
      <c r="AN74" s="76"/>
      <c r="AO74" s="76"/>
      <c r="AP74" s="76"/>
      <c r="AQ74" s="76"/>
      <c r="AR74" s="76"/>
      <c r="AS74" s="76"/>
      <c r="AT74" s="76"/>
      <c r="AU74" s="76"/>
      <c r="AV74" s="76"/>
      <c r="AW74" s="76"/>
      <c r="AX74" s="76"/>
      <c r="AY74" s="76"/>
      <c r="AZ74" s="76"/>
      <c r="BA74" s="76"/>
      <c r="BB74" s="76"/>
      <c r="BC74" s="76"/>
      <c r="BD74" s="76"/>
      <c r="BE74" s="76"/>
      <c r="BF74" s="76"/>
      <c r="BG74" s="76"/>
      <c r="BH74" s="76"/>
      <c r="BI74" s="76"/>
      <c r="BJ74" s="76"/>
      <c r="BK74" s="76"/>
      <c r="BL74" s="76"/>
      <c r="BM74" s="76"/>
      <c r="BN74" s="76"/>
      <c r="BO74" s="76"/>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row>
    <row r="75" spans="35:157" s="75" customFormat="1" ht="14.25">
      <c r="AI75" s="76"/>
      <c r="AJ75" s="76"/>
      <c r="AK75" s="76"/>
      <c r="AL75" s="76"/>
      <c r="AM75" s="76"/>
      <c r="AN75" s="76"/>
      <c r="AO75" s="76"/>
      <c r="AP75" s="76"/>
      <c r="AQ75" s="76"/>
      <c r="AR75" s="76"/>
      <c r="AS75" s="76"/>
      <c r="AT75" s="76"/>
      <c r="AU75" s="76"/>
      <c r="AV75" s="76"/>
      <c r="AW75" s="76"/>
      <c r="AX75" s="76"/>
      <c r="AY75" s="76"/>
      <c r="AZ75" s="76"/>
      <c r="BA75" s="76"/>
      <c r="BB75" s="76"/>
      <c r="BC75" s="76"/>
      <c r="BD75" s="76"/>
      <c r="BE75" s="76"/>
      <c r="BF75" s="76"/>
      <c r="BG75" s="76"/>
      <c r="BH75" s="76"/>
      <c r="BI75" s="76"/>
      <c r="BJ75" s="76"/>
      <c r="BK75" s="76"/>
      <c r="BL75" s="76"/>
      <c r="BM75" s="76"/>
      <c r="BN75" s="76"/>
      <c r="BO75" s="76"/>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row>
    <row r="76" spans="35:157" s="75" customFormat="1" ht="14.25">
      <c r="AI76" s="76"/>
      <c r="AJ76" s="76"/>
      <c r="AK76" s="76"/>
      <c r="AL76" s="76"/>
      <c r="AM76" s="76"/>
      <c r="AN76" s="76"/>
      <c r="AO76" s="76"/>
      <c r="AP76" s="76"/>
      <c r="AQ76" s="76"/>
      <c r="AR76" s="76"/>
      <c r="AS76" s="76"/>
      <c r="AT76" s="76"/>
      <c r="AU76" s="76"/>
      <c r="AV76" s="76"/>
      <c r="AW76" s="76"/>
      <c r="AX76" s="76"/>
      <c r="AY76" s="76"/>
      <c r="AZ76" s="76"/>
      <c r="BA76" s="76"/>
      <c r="BB76" s="76"/>
      <c r="BC76" s="76"/>
      <c r="BD76" s="76"/>
      <c r="BE76" s="76"/>
      <c r="BF76" s="76"/>
      <c r="BG76" s="76"/>
      <c r="BH76" s="76"/>
      <c r="BI76" s="76"/>
      <c r="BJ76" s="76"/>
      <c r="BK76" s="76"/>
      <c r="BL76" s="76"/>
      <c r="BM76" s="76"/>
      <c r="BN76" s="76"/>
      <c r="BO76" s="76"/>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row>
    <row r="77" spans="35:157" s="75" customFormat="1" ht="14.25">
      <c r="AI77" s="76"/>
      <c r="AJ77" s="76"/>
      <c r="AK77" s="76"/>
      <c r="AL77" s="76"/>
      <c r="AM77" s="76"/>
      <c r="AN77" s="76"/>
      <c r="AO77" s="76"/>
      <c r="AP77" s="76"/>
      <c r="AQ77" s="76"/>
      <c r="AR77" s="76"/>
      <c r="AS77" s="76"/>
      <c r="AT77" s="76"/>
      <c r="AU77" s="76"/>
      <c r="AV77" s="76"/>
      <c r="AW77" s="76"/>
      <c r="AX77" s="76"/>
      <c r="AY77" s="76"/>
      <c r="AZ77" s="76"/>
      <c r="BA77" s="76"/>
      <c r="BB77" s="76"/>
      <c r="BC77" s="76"/>
      <c r="BD77" s="76"/>
      <c r="BE77" s="76"/>
      <c r="BF77" s="76"/>
      <c r="BG77" s="76"/>
      <c r="BH77" s="76"/>
      <c r="BI77" s="76"/>
      <c r="BJ77" s="76"/>
      <c r="BK77" s="76"/>
      <c r="BL77" s="76"/>
      <c r="BM77" s="76"/>
      <c r="BN77" s="76"/>
      <c r="BO77" s="76"/>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row>
    <row r="78" spans="35:157" s="75" customFormat="1" ht="14.25">
      <c r="AI78" s="76"/>
      <c r="AJ78" s="76"/>
      <c r="AK78" s="76"/>
      <c r="AL78" s="76"/>
      <c r="AM78" s="76"/>
      <c r="AN78" s="76"/>
      <c r="AO78" s="76"/>
      <c r="AP78" s="76"/>
      <c r="AQ78" s="76"/>
      <c r="AR78" s="76"/>
      <c r="AS78" s="76"/>
      <c r="AT78" s="76"/>
      <c r="AU78" s="76"/>
      <c r="AV78" s="76"/>
      <c r="AW78" s="76"/>
      <c r="AX78" s="76"/>
      <c r="AY78" s="76"/>
      <c r="AZ78" s="76"/>
      <c r="BA78" s="76"/>
      <c r="BB78" s="76"/>
      <c r="BC78" s="76"/>
      <c r="BD78" s="76"/>
      <c r="BE78" s="76"/>
      <c r="BF78" s="76"/>
      <c r="BG78" s="76"/>
      <c r="BH78" s="76"/>
      <c r="BI78" s="76"/>
      <c r="BJ78" s="76"/>
      <c r="BK78" s="76"/>
      <c r="BL78" s="76"/>
      <c r="BM78" s="76"/>
      <c r="BN78" s="76"/>
      <c r="BO78" s="76"/>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c r="DH78" s="2"/>
      <c r="DI78" s="2"/>
      <c r="DJ78" s="2"/>
      <c r="DK78" s="2"/>
      <c r="DL78" s="2"/>
      <c r="DM78" s="2"/>
      <c r="DN78" s="2"/>
      <c r="DO78" s="2"/>
      <c r="DP78" s="2"/>
      <c r="DQ78" s="2"/>
      <c r="DR78" s="2"/>
      <c r="DS78" s="2"/>
      <c r="DT78" s="2"/>
      <c r="DU78" s="2"/>
      <c r="DV78" s="2"/>
      <c r="DW78" s="2"/>
      <c r="DX78" s="2"/>
      <c r="DY78" s="2"/>
      <c r="DZ78" s="2"/>
      <c r="EA78" s="2"/>
      <c r="EB78" s="2"/>
      <c r="EC78" s="2"/>
      <c r="ED78" s="2"/>
      <c r="EE78" s="2"/>
      <c r="EF78" s="2"/>
      <c r="EG78" s="2"/>
      <c r="EH78" s="2"/>
      <c r="EI78" s="2"/>
      <c r="EJ78" s="2"/>
      <c r="EK78" s="2"/>
      <c r="EL78" s="2"/>
      <c r="EM78" s="2"/>
      <c r="EN78" s="2"/>
      <c r="EO78" s="2"/>
      <c r="EP78" s="2"/>
      <c r="EQ78" s="2"/>
      <c r="ER78" s="2"/>
      <c r="ES78" s="2"/>
      <c r="ET78" s="2"/>
      <c r="EU78" s="2"/>
      <c r="EV78" s="2"/>
      <c r="EW78" s="2"/>
      <c r="EX78" s="2"/>
      <c r="EY78" s="2"/>
      <c r="EZ78" s="2"/>
      <c r="FA78" s="2"/>
    </row>
    <row r="79" spans="35:157" s="75" customFormat="1" ht="14.25">
      <c r="AI79" s="76"/>
      <c r="AJ79" s="76"/>
      <c r="AK79" s="76"/>
      <c r="AL79" s="76"/>
      <c r="AM79" s="76"/>
      <c r="AN79" s="76"/>
      <c r="AO79" s="76"/>
      <c r="AP79" s="76"/>
      <c r="AQ79" s="76"/>
      <c r="AR79" s="76"/>
      <c r="AS79" s="76"/>
      <c r="AT79" s="76"/>
      <c r="AU79" s="76"/>
      <c r="AV79" s="76"/>
      <c r="AW79" s="76"/>
      <c r="AX79" s="76"/>
      <c r="AY79" s="76"/>
      <c r="AZ79" s="76"/>
      <c r="BA79" s="76"/>
      <c r="BB79" s="76"/>
      <c r="BC79" s="76"/>
      <c r="BD79" s="76"/>
      <c r="BE79" s="76"/>
      <c r="BF79" s="76"/>
      <c r="BG79" s="76"/>
      <c r="BH79" s="76"/>
      <c r="BI79" s="76"/>
      <c r="BJ79" s="76"/>
      <c r="BK79" s="76"/>
      <c r="BL79" s="76"/>
      <c r="BM79" s="76"/>
      <c r="BN79" s="76"/>
      <c r="BO79" s="76"/>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2"/>
      <c r="DH79" s="2"/>
      <c r="DI79" s="2"/>
      <c r="DJ79" s="2"/>
      <c r="DK79" s="2"/>
      <c r="DL79" s="2"/>
      <c r="DM79" s="2"/>
      <c r="DN79" s="2"/>
      <c r="DO79" s="2"/>
      <c r="DP79" s="2"/>
      <c r="DQ79" s="2"/>
      <c r="DR79" s="2"/>
      <c r="DS79" s="2"/>
      <c r="DT79" s="2"/>
      <c r="DU79" s="2"/>
      <c r="DV79" s="2"/>
      <c r="DW79" s="2"/>
      <c r="DX79" s="2"/>
      <c r="DY79" s="2"/>
      <c r="DZ79" s="2"/>
      <c r="EA79" s="2"/>
      <c r="EB79" s="2"/>
      <c r="EC79" s="2"/>
      <c r="ED79" s="2"/>
      <c r="EE79" s="2"/>
      <c r="EF79" s="2"/>
      <c r="EG79" s="2"/>
      <c r="EH79" s="2"/>
      <c r="EI79" s="2"/>
      <c r="EJ79" s="2"/>
      <c r="EK79" s="2"/>
      <c r="EL79" s="2"/>
      <c r="EM79" s="2"/>
      <c r="EN79" s="2"/>
      <c r="EO79" s="2"/>
      <c r="EP79" s="2"/>
      <c r="EQ79" s="2"/>
      <c r="ER79" s="2"/>
      <c r="ES79" s="2"/>
      <c r="ET79" s="2"/>
      <c r="EU79" s="2"/>
      <c r="EV79" s="2"/>
      <c r="EW79" s="2"/>
      <c r="EX79" s="2"/>
      <c r="EY79" s="2"/>
      <c r="EZ79" s="2"/>
      <c r="FA79" s="2"/>
    </row>
    <row r="80" spans="35:157" s="75" customFormat="1" ht="14.25">
      <c r="AI80" s="76"/>
      <c r="AJ80" s="76"/>
      <c r="AK80" s="76"/>
      <c r="AL80" s="76"/>
      <c r="AM80" s="76"/>
      <c r="AN80" s="76"/>
      <c r="AO80" s="76"/>
      <c r="AP80" s="76"/>
      <c r="AQ80" s="76"/>
      <c r="AR80" s="76"/>
      <c r="AS80" s="76"/>
      <c r="AT80" s="76"/>
      <c r="AU80" s="76"/>
      <c r="AV80" s="76"/>
      <c r="AW80" s="76"/>
      <c r="AX80" s="76"/>
      <c r="AY80" s="76"/>
      <c r="AZ80" s="76"/>
      <c r="BA80" s="76"/>
      <c r="BB80" s="76"/>
      <c r="BC80" s="76"/>
      <c r="BD80" s="76"/>
      <c r="BE80" s="76"/>
      <c r="BF80" s="76"/>
      <c r="BG80" s="76"/>
      <c r="BH80" s="76"/>
      <c r="BI80" s="76"/>
      <c r="BJ80" s="76"/>
      <c r="BK80" s="76"/>
      <c r="BL80" s="76"/>
      <c r="BM80" s="76"/>
      <c r="BN80" s="76"/>
      <c r="BO80" s="76"/>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row>
    <row r="81" spans="35:157" s="75" customFormat="1" ht="14.25">
      <c r="AI81" s="76"/>
      <c r="AJ81" s="76"/>
      <c r="AK81" s="76"/>
      <c r="AL81" s="76"/>
      <c r="AM81" s="76"/>
      <c r="AN81" s="76"/>
      <c r="AO81" s="76"/>
      <c r="AP81" s="76"/>
      <c r="AQ81" s="76"/>
      <c r="AR81" s="76"/>
      <c r="AS81" s="76"/>
      <c r="AT81" s="76"/>
      <c r="AU81" s="76"/>
      <c r="AV81" s="76"/>
      <c r="AW81" s="76"/>
      <c r="AX81" s="76"/>
      <c r="AY81" s="76"/>
      <c r="AZ81" s="76"/>
      <c r="BA81" s="76"/>
      <c r="BB81" s="76"/>
      <c r="BC81" s="76"/>
      <c r="BD81" s="76"/>
      <c r="BE81" s="76"/>
      <c r="BF81" s="76"/>
      <c r="BG81" s="76"/>
      <c r="BH81" s="76"/>
      <c r="BI81" s="76"/>
      <c r="BJ81" s="76"/>
      <c r="BK81" s="76"/>
      <c r="BL81" s="76"/>
      <c r="BM81" s="76"/>
      <c r="BN81" s="76"/>
      <c r="BO81" s="76"/>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row>
    <row r="82" spans="35:157" s="75" customFormat="1" ht="14.25">
      <c r="AI82" s="76"/>
      <c r="AJ82" s="76"/>
      <c r="AK82" s="76"/>
      <c r="AL82" s="76"/>
      <c r="AM82" s="76"/>
      <c r="AN82" s="76"/>
      <c r="AO82" s="76"/>
      <c r="AP82" s="76"/>
      <c r="AQ82" s="76"/>
      <c r="AR82" s="76"/>
      <c r="AS82" s="76"/>
      <c r="AT82" s="76"/>
      <c r="AU82" s="76"/>
      <c r="AV82" s="76"/>
      <c r="AW82" s="76"/>
      <c r="AX82" s="76"/>
      <c r="AY82" s="76"/>
      <c r="AZ82" s="76"/>
      <c r="BA82" s="76"/>
      <c r="BB82" s="76"/>
      <c r="BC82" s="76"/>
      <c r="BD82" s="76"/>
      <c r="BE82" s="76"/>
      <c r="BF82" s="76"/>
      <c r="BG82" s="76"/>
      <c r="BH82" s="76"/>
      <c r="BI82" s="76"/>
      <c r="BJ82" s="76"/>
      <c r="BK82" s="76"/>
      <c r="BL82" s="76"/>
      <c r="BM82" s="76"/>
      <c r="BN82" s="76"/>
      <c r="BO82" s="76"/>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I82" s="2"/>
      <c r="DJ82" s="2"/>
      <c r="DK82" s="2"/>
      <c r="DL82" s="2"/>
      <c r="DM82" s="2"/>
      <c r="DN82" s="2"/>
      <c r="DO82" s="2"/>
      <c r="DP82" s="2"/>
      <c r="DQ82" s="2"/>
      <c r="DR82" s="2"/>
      <c r="DS82" s="2"/>
      <c r="DT82" s="2"/>
      <c r="DU82" s="2"/>
      <c r="DV82" s="2"/>
      <c r="DW82" s="2"/>
      <c r="DX82" s="2"/>
      <c r="DY82" s="2"/>
      <c r="DZ82" s="2"/>
      <c r="EA82" s="2"/>
      <c r="EB82" s="2"/>
      <c r="EC82" s="2"/>
      <c r="ED82" s="2"/>
      <c r="EE82" s="2"/>
      <c r="EF82" s="2"/>
      <c r="EG82" s="2"/>
      <c r="EH82" s="2"/>
      <c r="EI82" s="2"/>
      <c r="EJ82" s="2"/>
      <c r="EK82" s="2"/>
      <c r="EL82" s="2"/>
      <c r="EM82" s="2"/>
      <c r="EN82" s="2"/>
      <c r="EO82" s="2"/>
      <c r="EP82" s="2"/>
      <c r="EQ82" s="2"/>
      <c r="ER82" s="2"/>
      <c r="ES82" s="2"/>
      <c r="ET82" s="2"/>
      <c r="EU82" s="2"/>
      <c r="EV82" s="2"/>
      <c r="EW82" s="2"/>
      <c r="EX82" s="2"/>
      <c r="EY82" s="2"/>
      <c r="EZ82" s="2"/>
      <c r="FA82" s="2"/>
    </row>
    <row r="83" spans="35:157" s="75" customFormat="1" ht="14.25">
      <c r="AI83" s="76"/>
      <c r="AJ83" s="76"/>
      <c r="AK83" s="76"/>
      <c r="AL83" s="76"/>
      <c r="AM83" s="76"/>
      <c r="AN83" s="76"/>
      <c r="AO83" s="76"/>
      <c r="AP83" s="76"/>
      <c r="AQ83" s="76"/>
      <c r="AR83" s="76"/>
      <c r="AS83" s="76"/>
      <c r="AT83" s="76"/>
      <c r="AU83" s="76"/>
      <c r="AV83" s="76"/>
      <c r="AW83" s="76"/>
      <c r="AX83" s="76"/>
      <c r="AY83" s="76"/>
      <c r="AZ83" s="76"/>
      <c r="BA83" s="76"/>
      <c r="BB83" s="76"/>
      <c r="BC83" s="76"/>
      <c r="BD83" s="76"/>
      <c r="BE83" s="76"/>
      <c r="BF83" s="76"/>
      <c r="BG83" s="76"/>
      <c r="BH83" s="76"/>
      <c r="BI83" s="76"/>
      <c r="BJ83" s="76"/>
      <c r="BK83" s="76"/>
      <c r="BL83" s="76"/>
      <c r="BM83" s="76"/>
      <c r="BN83" s="76"/>
      <c r="BO83" s="76"/>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c r="DC83" s="2"/>
      <c r="DD83" s="2"/>
      <c r="DE83" s="2"/>
      <c r="DF83" s="2"/>
      <c r="DG83" s="2"/>
      <c r="DH83" s="2"/>
      <c r="DI83" s="2"/>
      <c r="DJ83" s="2"/>
      <c r="DK83" s="2"/>
      <c r="DL83" s="2"/>
      <c r="DM83" s="2"/>
      <c r="DN83" s="2"/>
      <c r="DO83" s="2"/>
      <c r="DP83" s="2"/>
      <c r="DQ83" s="2"/>
      <c r="DR83" s="2"/>
      <c r="DS83" s="2"/>
      <c r="DT83" s="2"/>
      <c r="DU83" s="2"/>
      <c r="DV83" s="2"/>
      <c r="DW83" s="2"/>
      <c r="DX83" s="2"/>
      <c r="DY83" s="2"/>
      <c r="DZ83" s="2"/>
      <c r="EA83" s="2"/>
      <c r="EB83" s="2"/>
      <c r="EC83" s="2"/>
      <c r="ED83" s="2"/>
      <c r="EE83" s="2"/>
      <c r="EF83" s="2"/>
      <c r="EG83" s="2"/>
      <c r="EH83" s="2"/>
      <c r="EI83" s="2"/>
      <c r="EJ83" s="2"/>
      <c r="EK83" s="2"/>
      <c r="EL83" s="2"/>
      <c r="EM83" s="2"/>
      <c r="EN83" s="2"/>
      <c r="EO83" s="2"/>
      <c r="EP83" s="2"/>
      <c r="EQ83" s="2"/>
      <c r="ER83" s="2"/>
      <c r="ES83" s="2"/>
      <c r="ET83" s="2"/>
      <c r="EU83" s="2"/>
      <c r="EV83" s="2"/>
      <c r="EW83" s="2"/>
      <c r="EX83" s="2"/>
      <c r="EY83" s="2"/>
      <c r="EZ83" s="2"/>
      <c r="FA83" s="2"/>
    </row>
    <row r="84" spans="35:157" s="75" customFormat="1" ht="14.25">
      <c r="AI84" s="76"/>
      <c r="AJ84" s="76"/>
      <c r="AK84" s="76"/>
      <c r="AL84" s="76"/>
      <c r="AM84" s="76"/>
      <c r="AN84" s="76"/>
      <c r="AO84" s="76"/>
      <c r="AP84" s="76"/>
      <c r="AQ84" s="76"/>
      <c r="AR84" s="76"/>
      <c r="AS84" s="76"/>
      <c r="AT84" s="76"/>
      <c r="AU84" s="76"/>
      <c r="AV84" s="76"/>
      <c r="AW84" s="76"/>
      <c r="AX84" s="76"/>
      <c r="AY84" s="76"/>
      <c r="AZ84" s="76"/>
      <c r="BA84" s="76"/>
      <c r="BB84" s="76"/>
      <c r="BC84" s="76"/>
      <c r="BD84" s="76"/>
      <c r="BE84" s="76"/>
      <c r="BF84" s="76"/>
      <c r="BG84" s="76"/>
      <c r="BH84" s="76"/>
      <c r="BI84" s="76"/>
      <c r="BJ84" s="76"/>
      <c r="BK84" s="76"/>
      <c r="BL84" s="76"/>
      <c r="BM84" s="76"/>
      <c r="BN84" s="76"/>
      <c r="BO84" s="76"/>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c r="CZ84" s="2"/>
      <c r="DA84" s="2"/>
      <c r="DB84" s="2"/>
      <c r="DC84" s="2"/>
      <c r="DD84" s="2"/>
      <c r="DE84" s="2"/>
      <c r="DF84" s="2"/>
      <c r="DG84" s="2"/>
      <c r="DH84" s="2"/>
      <c r="DI84" s="2"/>
      <c r="DJ84" s="2"/>
      <c r="DK84" s="2"/>
      <c r="DL84" s="2"/>
      <c r="DM84" s="2"/>
      <c r="DN84" s="2"/>
      <c r="DO84" s="2"/>
      <c r="DP84" s="2"/>
      <c r="DQ84" s="2"/>
      <c r="DR84" s="2"/>
      <c r="DS84" s="2"/>
      <c r="DT84" s="2"/>
      <c r="DU84" s="2"/>
      <c r="DV84" s="2"/>
      <c r="DW84" s="2"/>
      <c r="DX84" s="2"/>
      <c r="DY84" s="2"/>
      <c r="DZ84" s="2"/>
      <c r="EA84" s="2"/>
      <c r="EB84" s="2"/>
      <c r="EC84" s="2"/>
      <c r="ED84" s="2"/>
      <c r="EE84" s="2"/>
      <c r="EF84" s="2"/>
      <c r="EG84" s="2"/>
      <c r="EH84" s="2"/>
      <c r="EI84" s="2"/>
      <c r="EJ84" s="2"/>
      <c r="EK84" s="2"/>
      <c r="EL84" s="2"/>
      <c r="EM84" s="2"/>
      <c r="EN84" s="2"/>
      <c r="EO84" s="2"/>
      <c r="EP84" s="2"/>
      <c r="EQ84" s="2"/>
      <c r="ER84" s="2"/>
      <c r="ES84" s="2"/>
      <c r="ET84" s="2"/>
      <c r="EU84" s="2"/>
      <c r="EV84" s="2"/>
      <c r="EW84" s="2"/>
      <c r="EX84" s="2"/>
      <c r="EY84" s="2"/>
      <c r="EZ84" s="2"/>
      <c r="FA84" s="2"/>
    </row>
    <row r="85" spans="35:157" s="75" customFormat="1" ht="14.25">
      <c r="AI85" s="76"/>
      <c r="AJ85" s="76"/>
      <c r="AK85" s="76"/>
      <c r="AL85" s="76"/>
      <c r="AM85" s="76"/>
      <c r="AN85" s="76"/>
      <c r="AO85" s="76"/>
      <c r="AP85" s="76"/>
      <c r="AQ85" s="76"/>
      <c r="AR85" s="76"/>
      <c r="AS85" s="76"/>
      <c r="AT85" s="76"/>
      <c r="AU85" s="76"/>
      <c r="AV85" s="76"/>
      <c r="AW85" s="76"/>
      <c r="AX85" s="76"/>
      <c r="AY85" s="76"/>
      <c r="AZ85" s="76"/>
      <c r="BA85" s="76"/>
      <c r="BB85" s="76"/>
      <c r="BC85" s="76"/>
      <c r="BD85" s="76"/>
      <c r="BE85" s="76"/>
      <c r="BF85" s="76"/>
      <c r="BG85" s="76"/>
      <c r="BH85" s="76"/>
      <c r="BI85" s="76"/>
      <c r="BJ85" s="76"/>
      <c r="BK85" s="76"/>
      <c r="BL85" s="76"/>
      <c r="BM85" s="76"/>
      <c r="BN85" s="76"/>
      <c r="BO85" s="76"/>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c r="CZ85" s="2"/>
      <c r="DA85" s="2"/>
      <c r="DB85" s="2"/>
      <c r="DC85" s="2"/>
      <c r="DD85" s="2"/>
      <c r="DE85" s="2"/>
      <c r="DF85" s="2"/>
      <c r="DG85" s="2"/>
      <c r="DH85" s="2"/>
      <c r="DI85" s="2"/>
      <c r="DJ85" s="2"/>
      <c r="DK85" s="2"/>
      <c r="DL85" s="2"/>
      <c r="DM85" s="2"/>
      <c r="DN85" s="2"/>
      <c r="DO85" s="2"/>
      <c r="DP85" s="2"/>
      <c r="DQ85" s="2"/>
      <c r="DR85" s="2"/>
      <c r="DS85" s="2"/>
      <c r="DT85" s="2"/>
      <c r="DU85" s="2"/>
      <c r="DV85" s="2"/>
      <c r="DW85" s="2"/>
      <c r="DX85" s="2"/>
      <c r="DY85" s="2"/>
      <c r="DZ85" s="2"/>
      <c r="EA85" s="2"/>
      <c r="EB85" s="2"/>
      <c r="EC85" s="2"/>
      <c r="ED85" s="2"/>
      <c r="EE85" s="2"/>
      <c r="EF85" s="2"/>
      <c r="EG85" s="2"/>
      <c r="EH85" s="2"/>
      <c r="EI85" s="2"/>
      <c r="EJ85" s="2"/>
      <c r="EK85" s="2"/>
      <c r="EL85" s="2"/>
      <c r="EM85" s="2"/>
      <c r="EN85" s="2"/>
      <c r="EO85" s="2"/>
      <c r="EP85" s="2"/>
      <c r="EQ85" s="2"/>
      <c r="ER85" s="2"/>
      <c r="ES85" s="2"/>
      <c r="ET85" s="2"/>
      <c r="EU85" s="2"/>
      <c r="EV85" s="2"/>
      <c r="EW85" s="2"/>
      <c r="EX85" s="2"/>
      <c r="EY85" s="2"/>
      <c r="EZ85" s="2"/>
      <c r="FA85" s="2"/>
    </row>
    <row r="86" spans="35:157" s="75" customFormat="1" ht="14.25">
      <c r="AI86" s="76"/>
      <c r="AJ86" s="76"/>
      <c r="AK86" s="76"/>
      <c r="AL86" s="76"/>
      <c r="AM86" s="76"/>
      <c r="AN86" s="76"/>
      <c r="AO86" s="76"/>
      <c r="AP86" s="76"/>
      <c r="AQ86" s="76"/>
      <c r="AR86" s="76"/>
      <c r="AS86" s="76"/>
      <c r="AT86" s="76"/>
      <c r="AU86" s="76"/>
      <c r="AV86" s="76"/>
      <c r="AW86" s="76"/>
      <c r="AX86" s="76"/>
      <c r="AY86" s="76"/>
      <c r="AZ86" s="76"/>
      <c r="BA86" s="76"/>
      <c r="BB86" s="76"/>
      <c r="BC86" s="76"/>
      <c r="BD86" s="76"/>
      <c r="BE86" s="76"/>
      <c r="BF86" s="76"/>
      <c r="BG86" s="76"/>
      <c r="BH86" s="76"/>
      <c r="BI86" s="76"/>
      <c r="BJ86" s="76"/>
      <c r="BK86" s="76"/>
      <c r="BL86" s="76"/>
      <c r="BM86" s="76"/>
      <c r="BN86" s="76"/>
      <c r="BO86" s="76"/>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c r="CW86" s="2"/>
      <c r="CX86" s="2"/>
      <c r="CY86" s="2"/>
      <c r="CZ86" s="2"/>
      <c r="DA86" s="2"/>
      <c r="DB86" s="2"/>
      <c r="DC86" s="2"/>
      <c r="DD86" s="2"/>
      <c r="DE86" s="2"/>
      <c r="DF86" s="2"/>
      <c r="DG86" s="2"/>
      <c r="DH86" s="2"/>
      <c r="DI86" s="2"/>
      <c r="DJ86" s="2"/>
      <c r="DK86" s="2"/>
      <c r="DL86" s="2"/>
      <c r="DM86" s="2"/>
      <c r="DN86" s="2"/>
      <c r="DO86" s="2"/>
      <c r="DP86" s="2"/>
      <c r="DQ86" s="2"/>
      <c r="DR86" s="2"/>
      <c r="DS86" s="2"/>
      <c r="DT86" s="2"/>
      <c r="DU86" s="2"/>
      <c r="DV86" s="2"/>
      <c r="DW86" s="2"/>
      <c r="DX86" s="2"/>
      <c r="DY86" s="2"/>
      <c r="DZ86" s="2"/>
      <c r="EA86" s="2"/>
      <c r="EB86" s="2"/>
      <c r="EC86" s="2"/>
      <c r="ED86" s="2"/>
      <c r="EE86" s="2"/>
      <c r="EF86" s="2"/>
      <c r="EG86" s="2"/>
      <c r="EH86" s="2"/>
      <c r="EI86" s="2"/>
      <c r="EJ86" s="2"/>
      <c r="EK86" s="2"/>
      <c r="EL86" s="2"/>
      <c r="EM86" s="2"/>
      <c r="EN86" s="2"/>
      <c r="EO86" s="2"/>
      <c r="EP86" s="2"/>
      <c r="EQ86" s="2"/>
      <c r="ER86" s="2"/>
      <c r="ES86" s="2"/>
      <c r="ET86" s="2"/>
      <c r="EU86" s="2"/>
      <c r="EV86" s="2"/>
      <c r="EW86" s="2"/>
      <c r="EX86" s="2"/>
      <c r="EY86" s="2"/>
      <c r="EZ86" s="2"/>
      <c r="FA86" s="2"/>
    </row>
    <row r="87" spans="35:157" s="75" customFormat="1" ht="14.25">
      <c r="AI87" s="76"/>
      <c r="AJ87" s="76"/>
      <c r="AK87" s="76"/>
      <c r="AL87" s="76"/>
      <c r="AM87" s="76"/>
      <c r="AN87" s="76"/>
      <c r="AO87" s="76"/>
      <c r="AP87" s="76"/>
      <c r="AQ87" s="76"/>
      <c r="AR87" s="76"/>
      <c r="AS87" s="76"/>
      <c r="AT87" s="76"/>
      <c r="AU87" s="76"/>
      <c r="AV87" s="76"/>
      <c r="AW87" s="76"/>
      <c r="AX87" s="76"/>
      <c r="AY87" s="76"/>
      <c r="AZ87" s="76"/>
      <c r="BA87" s="76"/>
      <c r="BB87" s="76"/>
      <c r="BC87" s="76"/>
      <c r="BD87" s="76"/>
      <c r="BE87" s="76"/>
      <c r="BF87" s="76"/>
      <c r="BG87" s="76"/>
      <c r="BH87" s="76"/>
      <c r="BI87" s="76"/>
      <c r="BJ87" s="76"/>
      <c r="BK87" s="76"/>
      <c r="BL87" s="76"/>
      <c r="BM87" s="76"/>
      <c r="BN87" s="76"/>
      <c r="BO87" s="76"/>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c r="CW87" s="2"/>
      <c r="CX87" s="2"/>
      <c r="CY87" s="2"/>
      <c r="CZ87" s="2"/>
      <c r="DA87" s="2"/>
      <c r="DB87" s="2"/>
      <c r="DC87" s="2"/>
      <c r="DD87" s="2"/>
      <c r="DE87" s="2"/>
      <c r="DF87" s="2"/>
      <c r="DG87" s="2"/>
      <c r="DH87" s="2"/>
      <c r="DI87" s="2"/>
      <c r="DJ87" s="2"/>
      <c r="DK87" s="2"/>
      <c r="DL87" s="2"/>
      <c r="DM87" s="2"/>
      <c r="DN87" s="2"/>
      <c r="DO87" s="2"/>
      <c r="DP87" s="2"/>
      <c r="DQ87" s="2"/>
      <c r="DR87" s="2"/>
      <c r="DS87" s="2"/>
      <c r="DT87" s="2"/>
      <c r="DU87" s="2"/>
      <c r="DV87" s="2"/>
      <c r="DW87" s="2"/>
      <c r="DX87" s="2"/>
      <c r="DY87" s="2"/>
      <c r="DZ87" s="2"/>
      <c r="EA87" s="2"/>
      <c r="EB87" s="2"/>
      <c r="EC87" s="2"/>
      <c r="ED87" s="2"/>
      <c r="EE87" s="2"/>
      <c r="EF87" s="2"/>
      <c r="EG87" s="2"/>
      <c r="EH87" s="2"/>
      <c r="EI87" s="2"/>
      <c r="EJ87" s="2"/>
      <c r="EK87" s="2"/>
      <c r="EL87" s="2"/>
      <c r="EM87" s="2"/>
      <c r="EN87" s="2"/>
      <c r="EO87" s="2"/>
      <c r="EP87" s="2"/>
      <c r="EQ87" s="2"/>
      <c r="ER87" s="2"/>
      <c r="ES87" s="2"/>
      <c r="ET87" s="2"/>
      <c r="EU87" s="2"/>
      <c r="EV87" s="2"/>
      <c r="EW87" s="2"/>
      <c r="EX87" s="2"/>
      <c r="EY87" s="2"/>
      <c r="EZ87" s="2"/>
      <c r="FA87" s="2"/>
    </row>
    <row r="88" spans="35:157" s="75" customFormat="1" ht="14.25">
      <c r="AI88" s="76"/>
      <c r="AJ88" s="76"/>
      <c r="AK88" s="76"/>
      <c r="AL88" s="76"/>
      <c r="AM88" s="76"/>
      <c r="AN88" s="76"/>
      <c r="AO88" s="76"/>
      <c r="AP88" s="76"/>
      <c r="AQ88" s="76"/>
      <c r="AR88" s="76"/>
      <c r="AS88" s="76"/>
      <c r="AT88" s="76"/>
      <c r="AU88" s="76"/>
      <c r="AV88" s="76"/>
      <c r="AW88" s="76"/>
      <c r="AX88" s="76"/>
      <c r="AY88" s="76"/>
      <c r="AZ88" s="76"/>
      <c r="BA88" s="76"/>
      <c r="BB88" s="76"/>
      <c r="BC88" s="76"/>
      <c r="BD88" s="76"/>
      <c r="BE88" s="76"/>
      <c r="BF88" s="76"/>
      <c r="BG88" s="76"/>
      <c r="BH88" s="76"/>
      <c r="BI88" s="76"/>
      <c r="BJ88" s="76"/>
      <c r="BK88" s="76"/>
      <c r="BL88" s="76"/>
      <c r="BM88" s="76"/>
      <c r="BN88" s="76"/>
      <c r="BO88" s="76"/>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c r="CV88" s="2"/>
      <c r="CW88" s="2"/>
      <c r="CX88" s="2"/>
      <c r="CY88" s="2"/>
      <c r="CZ88" s="2"/>
      <c r="DA88" s="2"/>
      <c r="DB88" s="2"/>
      <c r="DC88" s="2"/>
      <c r="DD88" s="2"/>
      <c r="DE88" s="2"/>
      <c r="DF88" s="2"/>
      <c r="DG88" s="2"/>
      <c r="DH88" s="2"/>
      <c r="DI88" s="2"/>
      <c r="DJ88" s="2"/>
      <c r="DK88" s="2"/>
      <c r="DL88" s="2"/>
      <c r="DM88" s="2"/>
      <c r="DN88" s="2"/>
      <c r="DO88" s="2"/>
      <c r="DP88" s="2"/>
      <c r="DQ88" s="2"/>
      <c r="DR88" s="2"/>
      <c r="DS88" s="2"/>
      <c r="DT88" s="2"/>
      <c r="DU88" s="2"/>
      <c r="DV88" s="2"/>
      <c r="DW88" s="2"/>
      <c r="DX88" s="2"/>
      <c r="DY88" s="2"/>
      <c r="DZ88" s="2"/>
      <c r="EA88" s="2"/>
      <c r="EB88" s="2"/>
      <c r="EC88" s="2"/>
      <c r="ED88" s="2"/>
      <c r="EE88" s="2"/>
      <c r="EF88" s="2"/>
      <c r="EG88" s="2"/>
      <c r="EH88" s="2"/>
      <c r="EI88" s="2"/>
      <c r="EJ88" s="2"/>
      <c r="EK88" s="2"/>
      <c r="EL88" s="2"/>
      <c r="EM88" s="2"/>
      <c r="EN88" s="2"/>
      <c r="EO88" s="2"/>
      <c r="EP88" s="2"/>
      <c r="EQ88" s="2"/>
      <c r="ER88" s="2"/>
      <c r="ES88" s="2"/>
      <c r="ET88" s="2"/>
      <c r="EU88" s="2"/>
      <c r="EV88" s="2"/>
      <c r="EW88" s="2"/>
      <c r="EX88" s="2"/>
      <c r="EY88" s="2"/>
      <c r="EZ88" s="2"/>
      <c r="FA88" s="2"/>
    </row>
    <row r="89" spans="35:157" s="75" customFormat="1" ht="14.25">
      <c r="AI89" s="76"/>
      <c r="AJ89" s="76"/>
      <c r="AK89" s="76"/>
      <c r="AL89" s="76"/>
      <c r="AM89" s="76"/>
      <c r="AN89" s="76"/>
      <c r="AO89" s="76"/>
      <c r="AP89" s="76"/>
      <c r="AQ89" s="76"/>
      <c r="AR89" s="76"/>
      <c r="AS89" s="76"/>
      <c r="AT89" s="76"/>
      <c r="AU89" s="76"/>
      <c r="AV89" s="76"/>
      <c r="AW89" s="76"/>
      <c r="AX89" s="76"/>
      <c r="AY89" s="76"/>
      <c r="AZ89" s="76"/>
      <c r="BA89" s="76"/>
      <c r="BB89" s="76"/>
      <c r="BC89" s="76"/>
      <c r="BD89" s="76"/>
      <c r="BE89" s="76"/>
      <c r="BF89" s="76"/>
      <c r="BG89" s="76"/>
      <c r="BH89" s="76"/>
      <c r="BI89" s="76"/>
      <c r="BJ89" s="76"/>
      <c r="BK89" s="76"/>
      <c r="BL89" s="76"/>
      <c r="BM89" s="76"/>
      <c r="BN89" s="76"/>
      <c r="BO89" s="76"/>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c r="CV89" s="2"/>
      <c r="CW89" s="2"/>
      <c r="CX89" s="2"/>
      <c r="CY89" s="2"/>
      <c r="CZ89" s="2"/>
      <c r="DA89" s="2"/>
      <c r="DB89" s="2"/>
      <c r="DC89" s="2"/>
      <c r="DD89" s="2"/>
      <c r="DE89" s="2"/>
      <c r="DF89" s="2"/>
      <c r="DG89" s="2"/>
      <c r="DH89" s="2"/>
      <c r="DI89" s="2"/>
      <c r="DJ89" s="2"/>
      <c r="DK89" s="2"/>
      <c r="DL89" s="2"/>
      <c r="DM89" s="2"/>
      <c r="DN89" s="2"/>
      <c r="DO89" s="2"/>
      <c r="DP89" s="2"/>
      <c r="DQ89" s="2"/>
      <c r="DR89" s="2"/>
      <c r="DS89" s="2"/>
      <c r="DT89" s="2"/>
      <c r="DU89" s="2"/>
      <c r="DV89" s="2"/>
      <c r="DW89" s="2"/>
      <c r="DX89" s="2"/>
      <c r="DY89" s="2"/>
      <c r="DZ89" s="2"/>
      <c r="EA89" s="2"/>
      <c r="EB89" s="2"/>
      <c r="EC89" s="2"/>
      <c r="ED89" s="2"/>
      <c r="EE89" s="2"/>
      <c r="EF89" s="2"/>
      <c r="EG89" s="2"/>
      <c r="EH89" s="2"/>
      <c r="EI89" s="2"/>
      <c r="EJ89" s="2"/>
      <c r="EK89" s="2"/>
      <c r="EL89" s="2"/>
      <c r="EM89" s="2"/>
      <c r="EN89" s="2"/>
      <c r="EO89" s="2"/>
      <c r="EP89" s="2"/>
      <c r="EQ89" s="2"/>
      <c r="ER89" s="2"/>
      <c r="ES89" s="2"/>
      <c r="ET89" s="2"/>
      <c r="EU89" s="2"/>
      <c r="EV89" s="2"/>
      <c r="EW89" s="2"/>
      <c r="EX89" s="2"/>
      <c r="EY89" s="2"/>
      <c r="EZ89" s="2"/>
      <c r="FA89" s="2"/>
    </row>
    <row r="90" spans="35:157" s="75" customFormat="1" ht="14.25">
      <c r="AI90" s="76"/>
      <c r="AJ90" s="76"/>
      <c r="AK90" s="76"/>
      <c r="AL90" s="76"/>
      <c r="AM90" s="76"/>
      <c r="AN90" s="76"/>
      <c r="AO90" s="76"/>
      <c r="AP90" s="76"/>
      <c r="AQ90" s="76"/>
      <c r="AR90" s="76"/>
      <c r="AS90" s="76"/>
      <c r="AT90" s="76"/>
      <c r="AU90" s="76"/>
      <c r="AV90" s="76"/>
      <c r="AW90" s="76"/>
      <c r="AX90" s="76"/>
      <c r="AY90" s="76"/>
      <c r="AZ90" s="76"/>
      <c r="BA90" s="76"/>
      <c r="BB90" s="76"/>
      <c r="BC90" s="76"/>
      <c r="BD90" s="76"/>
      <c r="BE90" s="76"/>
      <c r="BF90" s="76"/>
      <c r="BG90" s="76"/>
      <c r="BH90" s="76"/>
      <c r="BI90" s="76"/>
      <c r="BJ90" s="76"/>
      <c r="BK90" s="76"/>
      <c r="BL90" s="76"/>
      <c r="BM90" s="76"/>
      <c r="BN90" s="76"/>
      <c r="BO90" s="76"/>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c r="CV90" s="2"/>
      <c r="CW90" s="2"/>
      <c r="CX90" s="2"/>
      <c r="CY90" s="2"/>
      <c r="CZ90" s="2"/>
      <c r="DA90" s="2"/>
      <c r="DB90" s="2"/>
      <c r="DC90" s="2"/>
      <c r="DD90" s="2"/>
      <c r="DE90" s="2"/>
      <c r="DF90" s="2"/>
      <c r="DG90" s="2"/>
      <c r="DH90" s="2"/>
      <c r="DI90" s="2"/>
      <c r="DJ90" s="2"/>
      <c r="DK90" s="2"/>
      <c r="DL90" s="2"/>
      <c r="DM90" s="2"/>
      <c r="DN90" s="2"/>
      <c r="DO90" s="2"/>
      <c r="DP90" s="2"/>
      <c r="DQ90" s="2"/>
      <c r="DR90" s="2"/>
      <c r="DS90" s="2"/>
      <c r="DT90" s="2"/>
      <c r="DU90" s="2"/>
      <c r="DV90" s="2"/>
      <c r="DW90" s="2"/>
      <c r="DX90" s="2"/>
      <c r="DY90" s="2"/>
      <c r="DZ90" s="2"/>
      <c r="EA90" s="2"/>
      <c r="EB90" s="2"/>
      <c r="EC90" s="2"/>
      <c r="ED90" s="2"/>
      <c r="EE90" s="2"/>
      <c r="EF90" s="2"/>
      <c r="EG90" s="2"/>
      <c r="EH90" s="2"/>
      <c r="EI90" s="2"/>
      <c r="EJ90" s="2"/>
      <c r="EK90" s="2"/>
      <c r="EL90" s="2"/>
      <c r="EM90" s="2"/>
      <c r="EN90" s="2"/>
      <c r="EO90" s="2"/>
      <c r="EP90" s="2"/>
      <c r="EQ90" s="2"/>
      <c r="ER90" s="2"/>
      <c r="ES90" s="2"/>
      <c r="ET90" s="2"/>
      <c r="EU90" s="2"/>
      <c r="EV90" s="2"/>
      <c r="EW90" s="2"/>
      <c r="EX90" s="2"/>
      <c r="EY90" s="2"/>
      <c r="EZ90" s="2"/>
      <c r="FA90" s="2"/>
    </row>
    <row r="91" spans="35:157" s="75" customFormat="1" ht="14.25">
      <c r="AI91" s="76"/>
      <c r="AJ91" s="76"/>
      <c r="AK91" s="76"/>
      <c r="AL91" s="76"/>
      <c r="AM91" s="76"/>
      <c r="AN91" s="76"/>
      <c r="AO91" s="76"/>
      <c r="AP91" s="76"/>
      <c r="AQ91" s="76"/>
      <c r="AR91" s="76"/>
      <c r="AS91" s="76"/>
      <c r="AT91" s="76"/>
      <c r="AU91" s="76"/>
      <c r="AV91" s="76"/>
      <c r="AW91" s="76"/>
      <c r="AX91" s="76"/>
      <c r="AY91" s="76"/>
      <c r="AZ91" s="76"/>
      <c r="BA91" s="76"/>
      <c r="BB91" s="76"/>
      <c r="BC91" s="76"/>
      <c r="BD91" s="76"/>
      <c r="BE91" s="76"/>
      <c r="BF91" s="76"/>
      <c r="BG91" s="76"/>
      <c r="BH91" s="76"/>
      <c r="BI91" s="76"/>
      <c r="BJ91" s="76"/>
      <c r="BK91" s="76"/>
      <c r="BL91" s="76"/>
      <c r="BM91" s="76"/>
      <c r="BN91" s="76"/>
      <c r="BO91" s="76"/>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c r="CV91" s="2"/>
      <c r="CW91" s="2"/>
      <c r="CX91" s="2"/>
      <c r="CY91" s="2"/>
      <c r="CZ91" s="2"/>
      <c r="DA91" s="2"/>
      <c r="DB91" s="2"/>
      <c r="DC91" s="2"/>
      <c r="DD91" s="2"/>
      <c r="DE91" s="2"/>
      <c r="DF91" s="2"/>
      <c r="DG91" s="2"/>
      <c r="DH91" s="2"/>
      <c r="DI91" s="2"/>
      <c r="DJ91" s="2"/>
      <c r="DK91" s="2"/>
      <c r="DL91" s="2"/>
      <c r="DM91" s="2"/>
      <c r="DN91" s="2"/>
      <c r="DO91" s="2"/>
      <c r="DP91" s="2"/>
      <c r="DQ91" s="2"/>
      <c r="DR91" s="2"/>
      <c r="DS91" s="2"/>
      <c r="DT91" s="2"/>
      <c r="DU91" s="2"/>
      <c r="DV91" s="2"/>
      <c r="DW91" s="2"/>
      <c r="DX91" s="2"/>
      <c r="DY91" s="2"/>
      <c r="DZ91" s="2"/>
      <c r="EA91" s="2"/>
      <c r="EB91" s="2"/>
      <c r="EC91" s="2"/>
      <c r="ED91" s="2"/>
      <c r="EE91" s="2"/>
      <c r="EF91" s="2"/>
      <c r="EG91" s="2"/>
      <c r="EH91" s="2"/>
      <c r="EI91" s="2"/>
      <c r="EJ91" s="2"/>
      <c r="EK91" s="2"/>
      <c r="EL91" s="2"/>
      <c r="EM91" s="2"/>
      <c r="EN91" s="2"/>
      <c r="EO91" s="2"/>
      <c r="EP91" s="2"/>
      <c r="EQ91" s="2"/>
      <c r="ER91" s="2"/>
      <c r="ES91" s="2"/>
      <c r="ET91" s="2"/>
      <c r="EU91" s="2"/>
      <c r="EV91" s="2"/>
      <c r="EW91" s="2"/>
      <c r="EX91" s="2"/>
      <c r="EY91" s="2"/>
      <c r="EZ91" s="2"/>
      <c r="FA91" s="2"/>
    </row>
    <row r="92" spans="35:157" s="75" customFormat="1" ht="14.25">
      <c r="AI92" s="76"/>
      <c r="AJ92" s="76"/>
      <c r="AK92" s="76"/>
      <c r="AL92" s="76"/>
      <c r="AM92" s="76"/>
      <c r="AN92" s="76"/>
      <c r="AO92" s="76"/>
      <c r="AP92" s="76"/>
      <c r="AQ92" s="76"/>
      <c r="AR92" s="76"/>
      <c r="AS92" s="76"/>
      <c r="AT92" s="76"/>
      <c r="AU92" s="76"/>
      <c r="AV92" s="76"/>
      <c r="AW92" s="76"/>
      <c r="AX92" s="76"/>
      <c r="AY92" s="76"/>
      <c r="AZ92" s="76"/>
      <c r="BA92" s="76"/>
      <c r="BB92" s="76"/>
      <c r="BC92" s="76"/>
      <c r="BD92" s="76"/>
      <c r="BE92" s="76"/>
      <c r="BF92" s="76"/>
      <c r="BG92" s="76"/>
      <c r="BH92" s="76"/>
      <c r="BI92" s="76"/>
      <c r="BJ92" s="76"/>
      <c r="BK92" s="76"/>
      <c r="BL92" s="76"/>
      <c r="BM92" s="76"/>
      <c r="BN92" s="76"/>
      <c r="BO92" s="76"/>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c r="CV92" s="2"/>
      <c r="CW92" s="2"/>
      <c r="CX92" s="2"/>
      <c r="CY92" s="2"/>
      <c r="CZ92" s="2"/>
      <c r="DA92" s="2"/>
      <c r="DB92" s="2"/>
      <c r="DC92" s="2"/>
      <c r="DD92" s="2"/>
      <c r="DE92" s="2"/>
      <c r="DF92" s="2"/>
      <c r="DG92" s="2"/>
      <c r="DH92" s="2"/>
      <c r="DI92" s="2"/>
      <c r="DJ92" s="2"/>
      <c r="DK92" s="2"/>
      <c r="DL92" s="2"/>
      <c r="DM92" s="2"/>
      <c r="DN92" s="2"/>
      <c r="DO92" s="2"/>
      <c r="DP92" s="2"/>
      <c r="DQ92" s="2"/>
      <c r="DR92" s="2"/>
      <c r="DS92" s="2"/>
      <c r="DT92" s="2"/>
      <c r="DU92" s="2"/>
      <c r="DV92" s="2"/>
      <c r="DW92" s="2"/>
      <c r="DX92" s="2"/>
      <c r="DY92" s="2"/>
      <c r="DZ92" s="2"/>
      <c r="EA92" s="2"/>
      <c r="EB92" s="2"/>
      <c r="EC92" s="2"/>
      <c r="ED92" s="2"/>
      <c r="EE92" s="2"/>
      <c r="EF92" s="2"/>
      <c r="EG92" s="2"/>
      <c r="EH92" s="2"/>
      <c r="EI92" s="2"/>
      <c r="EJ92" s="2"/>
      <c r="EK92" s="2"/>
      <c r="EL92" s="2"/>
      <c r="EM92" s="2"/>
      <c r="EN92" s="2"/>
      <c r="EO92" s="2"/>
      <c r="EP92" s="2"/>
      <c r="EQ92" s="2"/>
      <c r="ER92" s="2"/>
      <c r="ES92" s="2"/>
      <c r="ET92" s="2"/>
      <c r="EU92" s="2"/>
      <c r="EV92" s="2"/>
      <c r="EW92" s="2"/>
      <c r="EX92" s="2"/>
      <c r="EY92" s="2"/>
      <c r="EZ92" s="2"/>
      <c r="FA92" s="2"/>
    </row>
    <row r="93" spans="35:157" s="75" customFormat="1" ht="14.25">
      <c r="AI93" s="76"/>
      <c r="AJ93" s="76"/>
      <c r="AK93" s="76"/>
      <c r="AL93" s="76"/>
      <c r="AM93" s="76"/>
      <c r="AN93" s="76"/>
      <c r="AO93" s="76"/>
      <c r="AP93" s="76"/>
      <c r="AQ93" s="76"/>
      <c r="AR93" s="76"/>
      <c r="AS93" s="76"/>
      <c r="AT93" s="76"/>
      <c r="AU93" s="76"/>
      <c r="AV93" s="76"/>
      <c r="AW93" s="76"/>
      <c r="AX93" s="76"/>
      <c r="AY93" s="76"/>
      <c r="AZ93" s="76"/>
      <c r="BA93" s="76"/>
      <c r="BB93" s="76"/>
      <c r="BC93" s="76"/>
      <c r="BD93" s="76"/>
      <c r="BE93" s="76"/>
      <c r="BF93" s="76"/>
      <c r="BG93" s="76"/>
      <c r="BH93" s="76"/>
      <c r="BI93" s="76"/>
      <c r="BJ93" s="76"/>
      <c r="BK93" s="76"/>
      <c r="BL93" s="76"/>
      <c r="BM93" s="76"/>
      <c r="BN93" s="76"/>
      <c r="BO93" s="76"/>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c r="CV93" s="2"/>
      <c r="CW93" s="2"/>
      <c r="CX93" s="2"/>
      <c r="CY93" s="2"/>
      <c r="CZ93" s="2"/>
      <c r="DA93" s="2"/>
      <c r="DB93" s="2"/>
      <c r="DC93" s="2"/>
      <c r="DD93" s="2"/>
      <c r="DE93" s="2"/>
      <c r="DF93" s="2"/>
      <c r="DG93" s="2"/>
      <c r="DH93" s="2"/>
      <c r="DI93" s="2"/>
      <c r="DJ93" s="2"/>
      <c r="DK93" s="2"/>
      <c r="DL93" s="2"/>
      <c r="DM93" s="2"/>
      <c r="DN93" s="2"/>
      <c r="DO93" s="2"/>
      <c r="DP93" s="2"/>
      <c r="DQ93" s="2"/>
      <c r="DR93" s="2"/>
      <c r="DS93" s="2"/>
      <c r="DT93" s="2"/>
      <c r="DU93" s="2"/>
      <c r="DV93" s="2"/>
      <c r="DW93" s="2"/>
      <c r="DX93" s="2"/>
      <c r="DY93" s="2"/>
      <c r="DZ93" s="2"/>
      <c r="EA93" s="2"/>
      <c r="EB93" s="2"/>
      <c r="EC93" s="2"/>
      <c r="ED93" s="2"/>
      <c r="EE93" s="2"/>
      <c r="EF93" s="2"/>
      <c r="EG93" s="2"/>
      <c r="EH93" s="2"/>
      <c r="EI93" s="2"/>
      <c r="EJ93" s="2"/>
      <c r="EK93" s="2"/>
      <c r="EL93" s="2"/>
      <c r="EM93" s="2"/>
      <c r="EN93" s="2"/>
      <c r="EO93" s="2"/>
      <c r="EP93" s="2"/>
      <c r="EQ93" s="2"/>
      <c r="ER93" s="2"/>
      <c r="ES93" s="2"/>
      <c r="ET93" s="2"/>
      <c r="EU93" s="2"/>
      <c r="EV93" s="2"/>
      <c r="EW93" s="2"/>
      <c r="EX93" s="2"/>
      <c r="EY93" s="2"/>
      <c r="EZ93" s="2"/>
      <c r="FA93" s="2"/>
    </row>
    <row r="94" spans="35:157" s="75" customFormat="1" ht="14.25">
      <c r="AI94" s="76"/>
      <c r="AJ94" s="76"/>
      <c r="AK94" s="76"/>
      <c r="AL94" s="76"/>
      <c r="AM94" s="76"/>
      <c r="AN94" s="76"/>
      <c r="AO94" s="76"/>
      <c r="AP94" s="76"/>
      <c r="AQ94" s="76"/>
      <c r="AR94" s="76"/>
      <c r="AS94" s="76"/>
      <c r="AT94" s="76"/>
      <c r="AU94" s="76"/>
      <c r="AV94" s="76"/>
      <c r="AW94" s="76"/>
      <c r="AX94" s="76"/>
      <c r="AY94" s="76"/>
      <c r="AZ94" s="76"/>
      <c r="BA94" s="76"/>
      <c r="BB94" s="76"/>
      <c r="BC94" s="76"/>
      <c r="BD94" s="76"/>
      <c r="BE94" s="76"/>
      <c r="BF94" s="76"/>
      <c r="BG94" s="76"/>
      <c r="BH94" s="76"/>
      <c r="BI94" s="76"/>
      <c r="BJ94" s="76"/>
      <c r="BK94" s="76"/>
      <c r="BL94" s="76"/>
      <c r="BM94" s="76"/>
      <c r="BN94" s="76"/>
      <c r="BO94" s="76"/>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c r="CV94" s="2"/>
      <c r="CW94" s="2"/>
      <c r="CX94" s="2"/>
      <c r="CY94" s="2"/>
      <c r="CZ94" s="2"/>
      <c r="DA94" s="2"/>
      <c r="DB94" s="2"/>
      <c r="DC94" s="2"/>
      <c r="DD94" s="2"/>
      <c r="DE94" s="2"/>
      <c r="DF94" s="2"/>
      <c r="DG94" s="2"/>
      <c r="DH94" s="2"/>
      <c r="DI94" s="2"/>
      <c r="DJ94" s="2"/>
      <c r="DK94" s="2"/>
      <c r="DL94" s="2"/>
      <c r="DM94" s="2"/>
      <c r="DN94" s="2"/>
      <c r="DO94" s="2"/>
      <c r="DP94" s="2"/>
      <c r="DQ94" s="2"/>
      <c r="DR94" s="2"/>
      <c r="DS94" s="2"/>
      <c r="DT94" s="2"/>
      <c r="DU94" s="2"/>
      <c r="DV94" s="2"/>
      <c r="DW94" s="2"/>
      <c r="DX94" s="2"/>
      <c r="DY94" s="2"/>
      <c r="DZ94" s="2"/>
      <c r="EA94" s="2"/>
      <c r="EB94" s="2"/>
      <c r="EC94" s="2"/>
      <c r="ED94" s="2"/>
      <c r="EE94" s="2"/>
      <c r="EF94" s="2"/>
      <c r="EG94" s="2"/>
      <c r="EH94" s="2"/>
      <c r="EI94" s="2"/>
      <c r="EJ94" s="2"/>
      <c r="EK94" s="2"/>
      <c r="EL94" s="2"/>
      <c r="EM94" s="2"/>
      <c r="EN94" s="2"/>
      <c r="EO94" s="2"/>
      <c r="EP94" s="2"/>
      <c r="EQ94" s="2"/>
      <c r="ER94" s="2"/>
      <c r="ES94" s="2"/>
      <c r="ET94" s="2"/>
      <c r="EU94" s="2"/>
      <c r="EV94" s="2"/>
      <c r="EW94" s="2"/>
      <c r="EX94" s="2"/>
      <c r="EY94" s="2"/>
      <c r="EZ94" s="2"/>
      <c r="FA94" s="2"/>
    </row>
    <row r="95" spans="35:157" s="75" customFormat="1" ht="14.25">
      <c r="AI95" s="76"/>
      <c r="AJ95" s="76"/>
      <c r="AK95" s="76"/>
      <c r="AL95" s="76"/>
      <c r="AM95" s="76"/>
      <c r="AN95" s="76"/>
      <c r="AO95" s="76"/>
      <c r="AP95" s="76"/>
      <c r="AQ95" s="76"/>
      <c r="AR95" s="76"/>
      <c r="AS95" s="76"/>
      <c r="AT95" s="76"/>
      <c r="AU95" s="76"/>
      <c r="AV95" s="76"/>
      <c r="AW95" s="76"/>
      <c r="AX95" s="76"/>
      <c r="AY95" s="76"/>
      <c r="AZ95" s="76"/>
      <c r="BA95" s="76"/>
      <c r="BB95" s="76"/>
      <c r="BC95" s="76"/>
      <c r="BD95" s="76"/>
      <c r="BE95" s="76"/>
      <c r="BF95" s="76"/>
      <c r="BG95" s="76"/>
      <c r="BH95" s="76"/>
      <c r="BI95" s="76"/>
      <c r="BJ95" s="76"/>
      <c r="BK95" s="76"/>
      <c r="BL95" s="76"/>
      <c r="BM95" s="76"/>
      <c r="BN95" s="76"/>
      <c r="BO95" s="76"/>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c r="CV95" s="2"/>
      <c r="CW95" s="2"/>
      <c r="CX95" s="2"/>
      <c r="CY95" s="2"/>
      <c r="CZ95" s="2"/>
      <c r="DA95" s="2"/>
      <c r="DB95" s="2"/>
      <c r="DC95" s="2"/>
      <c r="DD95" s="2"/>
      <c r="DE95" s="2"/>
      <c r="DF95" s="2"/>
      <c r="DG95" s="2"/>
      <c r="DH95" s="2"/>
      <c r="DI95" s="2"/>
      <c r="DJ95" s="2"/>
      <c r="DK95" s="2"/>
      <c r="DL95" s="2"/>
      <c r="DM95" s="2"/>
      <c r="DN95" s="2"/>
      <c r="DO95" s="2"/>
      <c r="DP95" s="2"/>
      <c r="DQ95" s="2"/>
      <c r="DR95" s="2"/>
      <c r="DS95" s="2"/>
      <c r="DT95" s="2"/>
      <c r="DU95" s="2"/>
      <c r="DV95" s="2"/>
      <c r="DW95" s="2"/>
      <c r="DX95" s="2"/>
      <c r="DY95" s="2"/>
      <c r="DZ95" s="2"/>
      <c r="EA95" s="2"/>
      <c r="EB95" s="2"/>
      <c r="EC95" s="2"/>
      <c r="ED95" s="2"/>
      <c r="EE95" s="2"/>
      <c r="EF95" s="2"/>
      <c r="EG95" s="2"/>
      <c r="EH95" s="2"/>
      <c r="EI95" s="2"/>
      <c r="EJ95" s="2"/>
      <c r="EK95" s="2"/>
      <c r="EL95" s="2"/>
      <c r="EM95" s="2"/>
      <c r="EN95" s="2"/>
      <c r="EO95" s="2"/>
      <c r="EP95" s="2"/>
      <c r="EQ95" s="2"/>
      <c r="ER95" s="2"/>
      <c r="ES95" s="2"/>
      <c r="ET95" s="2"/>
      <c r="EU95" s="2"/>
      <c r="EV95" s="2"/>
      <c r="EW95" s="2"/>
      <c r="EX95" s="2"/>
      <c r="EY95" s="2"/>
      <c r="EZ95" s="2"/>
      <c r="FA95" s="2"/>
    </row>
    <row r="96" spans="35:157" s="75" customFormat="1" ht="14.25">
      <c r="AI96" s="76"/>
      <c r="AJ96" s="76"/>
      <c r="AK96" s="76"/>
      <c r="AL96" s="76"/>
      <c r="AM96" s="76"/>
      <c r="AN96" s="76"/>
      <c r="AO96" s="76"/>
      <c r="AP96" s="76"/>
      <c r="AQ96" s="76"/>
      <c r="AR96" s="76"/>
      <c r="AS96" s="76"/>
      <c r="AT96" s="76"/>
      <c r="AU96" s="76"/>
      <c r="AV96" s="76"/>
      <c r="AW96" s="76"/>
      <c r="AX96" s="76"/>
      <c r="AY96" s="76"/>
      <c r="AZ96" s="76"/>
      <c r="BA96" s="76"/>
      <c r="BB96" s="76"/>
      <c r="BC96" s="76"/>
      <c r="BD96" s="76"/>
      <c r="BE96" s="76"/>
      <c r="BF96" s="76"/>
      <c r="BG96" s="76"/>
      <c r="BH96" s="76"/>
      <c r="BI96" s="76"/>
      <c r="BJ96" s="76"/>
      <c r="BK96" s="76"/>
      <c r="BL96" s="76"/>
      <c r="BM96" s="76"/>
      <c r="BN96" s="76"/>
      <c r="BO96" s="76"/>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c r="CW96" s="2"/>
      <c r="CX96" s="2"/>
      <c r="CY96" s="2"/>
      <c r="CZ96" s="2"/>
      <c r="DA96" s="2"/>
      <c r="DB96" s="2"/>
      <c r="DC96" s="2"/>
      <c r="DD96" s="2"/>
      <c r="DE96" s="2"/>
      <c r="DF96" s="2"/>
      <c r="DG96" s="2"/>
      <c r="DH96" s="2"/>
      <c r="DI96" s="2"/>
      <c r="DJ96" s="2"/>
      <c r="DK96" s="2"/>
      <c r="DL96" s="2"/>
      <c r="DM96" s="2"/>
      <c r="DN96" s="2"/>
      <c r="DO96" s="2"/>
      <c r="DP96" s="2"/>
      <c r="DQ96" s="2"/>
      <c r="DR96" s="2"/>
      <c r="DS96" s="2"/>
      <c r="DT96" s="2"/>
      <c r="DU96" s="2"/>
      <c r="DV96" s="2"/>
      <c r="DW96" s="2"/>
      <c r="DX96" s="2"/>
      <c r="DY96" s="2"/>
      <c r="DZ96" s="2"/>
      <c r="EA96" s="2"/>
      <c r="EB96" s="2"/>
      <c r="EC96" s="2"/>
      <c r="ED96" s="2"/>
      <c r="EE96" s="2"/>
      <c r="EF96" s="2"/>
      <c r="EG96" s="2"/>
      <c r="EH96" s="2"/>
      <c r="EI96" s="2"/>
      <c r="EJ96" s="2"/>
      <c r="EK96" s="2"/>
      <c r="EL96" s="2"/>
      <c r="EM96" s="2"/>
      <c r="EN96" s="2"/>
      <c r="EO96" s="2"/>
      <c r="EP96" s="2"/>
      <c r="EQ96" s="2"/>
      <c r="ER96" s="2"/>
      <c r="ES96" s="2"/>
      <c r="ET96" s="2"/>
      <c r="EU96" s="2"/>
      <c r="EV96" s="2"/>
      <c r="EW96" s="2"/>
      <c r="EX96" s="2"/>
      <c r="EY96" s="2"/>
      <c r="EZ96" s="2"/>
      <c r="FA96" s="2"/>
    </row>
    <row r="97" spans="35:157" s="75" customFormat="1" ht="14.25">
      <c r="AI97" s="76"/>
      <c r="AJ97" s="76"/>
      <c r="AK97" s="76"/>
      <c r="AL97" s="76"/>
      <c r="AM97" s="76"/>
      <c r="AN97" s="76"/>
      <c r="AO97" s="76"/>
      <c r="AP97" s="76"/>
      <c r="AQ97" s="76"/>
      <c r="AR97" s="76"/>
      <c r="AS97" s="76"/>
      <c r="AT97" s="76"/>
      <c r="AU97" s="76"/>
      <c r="AV97" s="76"/>
      <c r="AW97" s="76"/>
      <c r="AX97" s="76"/>
      <c r="AY97" s="76"/>
      <c r="AZ97" s="76"/>
      <c r="BA97" s="76"/>
      <c r="BB97" s="76"/>
      <c r="BC97" s="76"/>
      <c r="BD97" s="76"/>
      <c r="BE97" s="76"/>
      <c r="BF97" s="76"/>
      <c r="BG97" s="76"/>
      <c r="BH97" s="76"/>
      <c r="BI97" s="76"/>
      <c r="BJ97" s="76"/>
      <c r="BK97" s="76"/>
      <c r="BL97" s="76"/>
      <c r="BM97" s="76"/>
      <c r="BN97" s="76"/>
      <c r="BO97" s="76"/>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c r="CV97" s="2"/>
      <c r="CW97" s="2"/>
      <c r="CX97" s="2"/>
      <c r="CY97" s="2"/>
      <c r="CZ97" s="2"/>
      <c r="DA97" s="2"/>
      <c r="DB97" s="2"/>
      <c r="DC97" s="2"/>
      <c r="DD97" s="2"/>
      <c r="DE97" s="2"/>
      <c r="DF97" s="2"/>
      <c r="DG97" s="2"/>
      <c r="DH97" s="2"/>
      <c r="DI97" s="2"/>
      <c r="DJ97" s="2"/>
      <c r="DK97" s="2"/>
      <c r="DL97" s="2"/>
      <c r="DM97" s="2"/>
      <c r="DN97" s="2"/>
      <c r="DO97" s="2"/>
      <c r="DP97" s="2"/>
      <c r="DQ97" s="2"/>
      <c r="DR97" s="2"/>
      <c r="DS97" s="2"/>
      <c r="DT97" s="2"/>
      <c r="DU97" s="2"/>
      <c r="DV97" s="2"/>
      <c r="DW97" s="2"/>
      <c r="DX97" s="2"/>
      <c r="DY97" s="2"/>
      <c r="DZ97" s="2"/>
      <c r="EA97" s="2"/>
      <c r="EB97" s="2"/>
      <c r="EC97" s="2"/>
      <c r="ED97" s="2"/>
      <c r="EE97" s="2"/>
      <c r="EF97" s="2"/>
      <c r="EG97" s="2"/>
      <c r="EH97" s="2"/>
      <c r="EI97" s="2"/>
      <c r="EJ97" s="2"/>
      <c r="EK97" s="2"/>
      <c r="EL97" s="2"/>
      <c r="EM97" s="2"/>
      <c r="EN97" s="2"/>
      <c r="EO97" s="2"/>
      <c r="EP97" s="2"/>
      <c r="EQ97" s="2"/>
      <c r="ER97" s="2"/>
      <c r="ES97" s="2"/>
      <c r="ET97" s="2"/>
      <c r="EU97" s="2"/>
      <c r="EV97" s="2"/>
      <c r="EW97" s="2"/>
      <c r="EX97" s="2"/>
      <c r="EY97" s="2"/>
      <c r="EZ97" s="2"/>
      <c r="FA97" s="2"/>
    </row>
    <row r="98" spans="35:157" s="75" customFormat="1" ht="14.25">
      <c r="AI98" s="76"/>
      <c r="AJ98" s="76"/>
      <c r="AK98" s="76"/>
      <c r="AL98" s="76"/>
      <c r="AM98" s="76"/>
      <c r="AN98" s="76"/>
      <c r="AO98" s="76"/>
      <c r="AP98" s="76"/>
      <c r="AQ98" s="76"/>
      <c r="AR98" s="76"/>
      <c r="AS98" s="76"/>
      <c r="AT98" s="76"/>
      <c r="AU98" s="76"/>
      <c r="AV98" s="76"/>
      <c r="AW98" s="76"/>
      <c r="AX98" s="76"/>
      <c r="AY98" s="76"/>
      <c r="AZ98" s="76"/>
      <c r="BA98" s="76"/>
      <c r="BB98" s="76"/>
      <c r="BC98" s="76"/>
      <c r="BD98" s="76"/>
      <c r="BE98" s="76"/>
      <c r="BF98" s="76"/>
      <c r="BG98" s="76"/>
      <c r="BH98" s="76"/>
      <c r="BI98" s="76"/>
      <c r="BJ98" s="76"/>
      <c r="BK98" s="76"/>
      <c r="BL98" s="76"/>
      <c r="BM98" s="76"/>
      <c r="BN98" s="76"/>
      <c r="BO98" s="76"/>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c r="CV98" s="2"/>
      <c r="CW98" s="2"/>
      <c r="CX98" s="2"/>
      <c r="CY98" s="2"/>
      <c r="CZ98" s="2"/>
      <c r="DA98" s="2"/>
      <c r="DB98" s="2"/>
      <c r="DC98" s="2"/>
      <c r="DD98" s="2"/>
      <c r="DE98" s="2"/>
      <c r="DF98" s="2"/>
      <c r="DG98" s="2"/>
      <c r="DH98" s="2"/>
      <c r="DI98" s="2"/>
      <c r="DJ98" s="2"/>
      <c r="DK98" s="2"/>
      <c r="DL98" s="2"/>
      <c r="DM98" s="2"/>
      <c r="DN98" s="2"/>
      <c r="DO98" s="2"/>
      <c r="DP98" s="2"/>
      <c r="DQ98" s="2"/>
      <c r="DR98" s="2"/>
      <c r="DS98" s="2"/>
      <c r="DT98" s="2"/>
      <c r="DU98" s="2"/>
      <c r="DV98" s="2"/>
      <c r="DW98" s="2"/>
      <c r="DX98" s="2"/>
      <c r="DY98" s="2"/>
      <c r="DZ98" s="2"/>
      <c r="EA98" s="2"/>
      <c r="EB98" s="2"/>
      <c r="EC98" s="2"/>
      <c r="ED98" s="2"/>
      <c r="EE98" s="2"/>
      <c r="EF98" s="2"/>
      <c r="EG98" s="2"/>
      <c r="EH98" s="2"/>
      <c r="EI98" s="2"/>
      <c r="EJ98" s="2"/>
      <c r="EK98" s="2"/>
      <c r="EL98" s="2"/>
      <c r="EM98" s="2"/>
      <c r="EN98" s="2"/>
      <c r="EO98" s="2"/>
      <c r="EP98" s="2"/>
      <c r="EQ98" s="2"/>
      <c r="ER98" s="2"/>
      <c r="ES98" s="2"/>
      <c r="ET98" s="2"/>
      <c r="EU98" s="2"/>
      <c r="EV98" s="2"/>
      <c r="EW98" s="2"/>
      <c r="EX98" s="2"/>
      <c r="EY98" s="2"/>
      <c r="EZ98" s="2"/>
      <c r="FA98" s="2"/>
    </row>
    <row r="99" spans="35:157" s="75" customFormat="1" ht="14.25">
      <c r="AI99" s="76"/>
      <c r="AJ99" s="76"/>
      <c r="AK99" s="76"/>
      <c r="AL99" s="76"/>
      <c r="AM99" s="76"/>
      <c r="AN99" s="76"/>
      <c r="AO99" s="76"/>
      <c r="AP99" s="76"/>
      <c r="AQ99" s="76"/>
      <c r="AR99" s="76"/>
      <c r="AS99" s="76"/>
      <c r="AT99" s="76"/>
      <c r="AU99" s="76"/>
      <c r="AV99" s="76"/>
      <c r="AW99" s="76"/>
      <c r="AX99" s="76"/>
      <c r="AY99" s="76"/>
      <c r="AZ99" s="76"/>
      <c r="BA99" s="76"/>
      <c r="BB99" s="76"/>
      <c r="BC99" s="76"/>
      <c r="BD99" s="76"/>
      <c r="BE99" s="76"/>
      <c r="BF99" s="76"/>
      <c r="BG99" s="76"/>
      <c r="BH99" s="76"/>
      <c r="BI99" s="76"/>
      <c r="BJ99" s="76"/>
      <c r="BK99" s="76"/>
      <c r="BL99" s="76"/>
      <c r="BM99" s="76"/>
      <c r="BN99" s="76"/>
      <c r="BO99" s="76"/>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c r="CV99" s="2"/>
      <c r="CW99" s="2"/>
      <c r="CX99" s="2"/>
      <c r="CY99" s="2"/>
      <c r="CZ99" s="2"/>
      <c r="DA99" s="2"/>
      <c r="DB99" s="2"/>
      <c r="DC99" s="2"/>
      <c r="DD99" s="2"/>
      <c r="DE99" s="2"/>
      <c r="DF99" s="2"/>
      <c r="DG99" s="2"/>
      <c r="DH99" s="2"/>
      <c r="DI99" s="2"/>
      <c r="DJ99" s="2"/>
      <c r="DK99" s="2"/>
      <c r="DL99" s="2"/>
      <c r="DM99" s="2"/>
      <c r="DN99" s="2"/>
      <c r="DO99" s="2"/>
      <c r="DP99" s="2"/>
      <c r="DQ99" s="2"/>
      <c r="DR99" s="2"/>
      <c r="DS99" s="2"/>
      <c r="DT99" s="2"/>
      <c r="DU99" s="2"/>
      <c r="DV99" s="2"/>
      <c r="DW99" s="2"/>
      <c r="DX99" s="2"/>
      <c r="DY99" s="2"/>
      <c r="DZ99" s="2"/>
      <c r="EA99" s="2"/>
      <c r="EB99" s="2"/>
      <c r="EC99" s="2"/>
      <c r="ED99" s="2"/>
      <c r="EE99" s="2"/>
      <c r="EF99" s="2"/>
      <c r="EG99" s="2"/>
      <c r="EH99" s="2"/>
      <c r="EI99" s="2"/>
      <c r="EJ99" s="2"/>
      <c r="EK99" s="2"/>
      <c r="EL99" s="2"/>
      <c r="EM99" s="2"/>
      <c r="EN99" s="2"/>
      <c r="EO99" s="2"/>
      <c r="EP99" s="2"/>
      <c r="EQ99" s="2"/>
      <c r="ER99" s="2"/>
      <c r="ES99" s="2"/>
      <c r="ET99" s="2"/>
      <c r="EU99" s="2"/>
      <c r="EV99" s="2"/>
      <c r="EW99" s="2"/>
      <c r="EX99" s="2"/>
      <c r="EY99" s="2"/>
      <c r="EZ99" s="2"/>
      <c r="FA99" s="2"/>
    </row>
    <row r="100" spans="35:157" s="75" customFormat="1" ht="14.25">
      <c r="AI100" s="76"/>
      <c r="AJ100" s="76"/>
      <c r="AK100" s="76"/>
      <c r="AL100" s="76"/>
      <c r="AM100" s="76"/>
      <c r="AN100" s="76"/>
      <c r="AO100" s="76"/>
      <c r="AP100" s="76"/>
      <c r="AQ100" s="76"/>
      <c r="AR100" s="76"/>
      <c r="AS100" s="76"/>
      <c r="AT100" s="76"/>
      <c r="AU100" s="76"/>
      <c r="AV100" s="76"/>
      <c r="AW100" s="76"/>
      <c r="AX100" s="76"/>
      <c r="AY100" s="76"/>
      <c r="AZ100" s="76"/>
      <c r="BA100" s="76"/>
      <c r="BB100" s="76"/>
      <c r="BC100" s="76"/>
      <c r="BD100" s="76"/>
      <c r="BE100" s="76"/>
      <c r="BF100" s="76"/>
      <c r="BG100" s="76"/>
      <c r="BH100" s="76"/>
      <c r="BI100" s="76"/>
      <c r="BJ100" s="76"/>
      <c r="BK100" s="76"/>
      <c r="BL100" s="76"/>
      <c r="BM100" s="76"/>
      <c r="BN100" s="76"/>
      <c r="BO100" s="76"/>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c r="CV100" s="2"/>
      <c r="CW100" s="2"/>
      <c r="CX100" s="2"/>
      <c r="CY100" s="2"/>
      <c r="CZ100" s="2"/>
      <c r="DA100" s="2"/>
      <c r="DB100" s="2"/>
      <c r="DC100" s="2"/>
      <c r="DD100" s="2"/>
      <c r="DE100" s="2"/>
      <c r="DF100" s="2"/>
      <c r="DG100" s="2"/>
      <c r="DH100" s="2"/>
      <c r="DI100" s="2"/>
      <c r="DJ100" s="2"/>
      <c r="DK100" s="2"/>
      <c r="DL100" s="2"/>
      <c r="DM100" s="2"/>
      <c r="DN100" s="2"/>
      <c r="DO100" s="2"/>
      <c r="DP100" s="2"/>
      <c r="DQ100" s="2"/>
      <c r="DR100" s="2"/>
      <c r="DS100" s="2"/>
      <c r="DT100" s="2"/>
      <c r="DU100" s="2"/>
      <c r="DV100" s="2"/>
      <c r="DW100" s="2"/>
      <c r="DX100" s="2"/>
      <c r="DY100" s="2"/>
      <c r="DZ100" s="2"/>
      <c r="EA100" s="2"/>
      <c r="EB100" s="2"/>
      <c r="EC100" s="2"/>
      <c r="ED100" s="2"/>
      <c r="EE100" s="2"/>
      <c r="EF100" s="2"/>
      <c r="EG100" s="2"/>
      <c r="EH100" s="2"/>
      <c r="EI100" s="2"/>
      <c r="EJ100" s="2"/>
      <c r="EK100" s="2"/>
      <c r="EL100" s="2"/>
      <c r="EM100" s="2"/>
      <c r="EN100" s="2"/>
      <c r="EO100" s="2"/>
      <c r="EP100" s="2"/>
      <c r="EQ100" s="2"/>
      <c r="ER100" s="2"/>
      <c r="ES100" s="2"/>
      <c r="ET100" s="2"/>
      <c r="EU100" s="2"/>
      <c r="EV100" s="2"/>
      <c r="EW100" s="2"/>
      <c r="EX100" s="2"/>
      <c r="EY100" s="2"/>
      <c r="EZ100" s="2"/>
      <c r="FA100" s="2"/>
    </row>
    <row r="101" spans="35:157" s="75" customFormat="1" ht="14.25">
      <c r="AI101" s="76"/>
      <c r="AJ101" s="76"/>
      <c r="AK101" s="76"/>
      <c r="AL101" s="76"/>
      <c r="AM101" s="76"/>
      <c r="AN101" s="76"/>
      <c r="AO101" s="76"/>
      <c r="AP101" s="76"/>
      <c r="AQ101" s="76"/>
      <c r="AR101" s="76"/>
      <c r="AS101" s="76"/>
      <c r="AT101" s="76"/>
      <c r="AU101" s="76"/>
      <c r="AV101" s="76"/>
      <c r="AW101" s="76"/>
      <c r="AX101" s="76"/>
      <c r="AY101" s="76"/>
      <c r="AZ101" s="76"/>
      <c r="BA101" s="76"/>
      <c r="BB101" s="76"/>
      <c r="BC101" s="76"/>
      <c r="BD101" s="76"/>
      <c r="BE101" s="76"/>
      <c r="BF101" s="76"/>
      <c r="BG101" s="76"/>
      <c r="BH101" s="76"/>
      <c r="BI101" s="76"/>
      <c r="BJ101" s="76"/>
      <c r="BK101" s="76"/>
      <c r="BL101" s="76"/>
      <c r="BM101" s="76"/>
      <c r="BN101" s="76"/>
      <c r="BO101" s="76"/>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c r="CW101" s="2"/>
      <c r="CX101" s="2"/>
      <c r="CY101" s="2"/>
      <c r="CZ101" s="2"/>
      <c r="DA101" s="2"/>
      <c r="DB101" s="2"/>
      <c r="DC101" s="2"/>
      <c r="DD101" s="2"/>
      <c r="DE101" s="2"/>
      <c r="DF101" s="2"/>
      <c r="DG101" s="2"/>
      <c r="DH101" s="2"/>
      <c r="DI101" s="2"/>
      <c r="DJ101" s="2"/>
      <c r="DK101" s="2"/>
      <c r="DL101" s="2"/>
      <c r="DM101" s="2"/>
      <c r="DN101" s="2"/>
      <c r="DO101" s="2"/>
      <c r="DP101" s="2"/>
      <c r="DQ101" s="2"/>
      <c r="DR101" s="2"/>
      <c r="DS101" s="2"/>
      <c r="DT101" s="2"/>
      <c r="DU101" s="2"/>
      <c r="DV101" s="2"/>
      <c r="DW101" s="2"/>
      <c r="DX101" s="2"/>
      <c r="DY101" s="2"/>
      <c r="DZ101" s="2"/>
      <c r="EA101" s="2"/>
      <c r="EB101" s="2"/>
      <c r="EC101" s="2"/>
      <c r="ED101" s="2"/>
      <c r="EE101" s="2"/>
      <c r="EF101" s="2"/>
      <c r="EG101" s="2"/>
      <c r="EH101" s="2"/>
      <c r="EI101" s="2"/>
      <c r="EJ101" s="2"/>
      <c r="EK101" s="2"/>
      <c r="EL101" s="2"/>
      <c r="EM101" s="2"/>
      <c r="EN101" s="2"/>
      <c r="EO101" s="2"/>
      <c r="EP101" s="2"/>
      <c r="EQ101" s="2"/>
      <c r="ER101" s="2"/>
      <c r="ES101" s="2"/>
      <c r="ET101" s="2"/>
      <c r="EU101" s="2"/>
      <c r="EV101" s="2"/>
      <c r="EW101" s="2"/>
      <c r="EX101" s="2"/>
      <c r="EY101" s="2"/>
      <c r="EZ101" s="2"/>
      <c r="FA101" s="2"/>
    </row>
    <row r="102" spans="35:157" s="75" customFormat="1" ht="14.25">
      <c r="AI102" s="76"/>
      <c r="AJ102" s="76"/>
      <c r="AK102" s="76"/>
      <c r="AL102" s="76"/>
      <c r="AM102" s="76"/>
      <c r="AN102" s="76"/>
      <c r="AO102" s="76"/>
      <c r="AP102" s="76"/>
      <c r="AQ102" s="76"/>
      <c r="AR102" s="76"/>
      <c r="AS102" s="76"/>
      <c r="AT102" s="76"/>
      <c r="AU102" s="76"/>
      <c r="AV102" s="76"/>
      <c r="AW102" s="76"/>
      <c r="AX102" s="76"/>
      <c r="AY102" s="76"/>
      <c r="AZ102" s="76"/>
      <c r="BA102" s="76"/>
      <c r="BB102" s="76"/>
      <c r="BC102" s="76"/>
      <c r="BD102" s="76"/>
      <c r="BE102" s="76"/>
      <c r="BF102" s="76"/>
      <c r="BG102" s="76"/>
      <c r="BH102" s="76"/>
      <c r="BI102" s="76"/>
      <c r="BJ102" s="76"/>
      <c r="BK102" s="76"/>
      <c r="BL102" s="76"/>
      <c r="BM102" s="76"/>
      <c r="BN102" s="76"/>
      <c r="BO102" s="76"/>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c r="CV102" s="2"/>
      <c r="CW102" s="2"/>
      <c r="CX102" s="2"/>
      <c r="CY102" s="2"/>
      <c r="CZ102" s="2"/>
      <c r="DA102" s="2"/>
      <c r="DB102" s="2"/>
      <c r="DC102" s="2"/>
      <c r="DD102" s="2"/>
      <c r="DE102" s="2"/>
      <c r="DF102" s="2"/>
      <c r="DG102" s="2"/>
      <c r="DH102" s="2"/>
      <c r="DI102" s="2"/>
      <c r="DJ102" s="2"/>
      <c r="DK102" s="2"/>
      <c r="DL102" s="2"/>
      <c r="DM102" s="2"/>
      <c r="DN102" s="2"/>
      <c r="DO102" s="2"/>
      <c r="DP102" s="2"/>
      <c r="DQ102" s="2"/>
      <c r="DR102" s="2"/>
      <c r="DS102" s="2"/>
      <c r="DT102" s="2"/>
      <c r="DU102" s="2"/>
      <c r="DV102" s="2"/>
      <c r="DW102" s="2"/>
      <c r="DX102" s="2"/>
      <c r="DY102" s="2"/>
      <c r="DZ102" s="2"/>
      <c r="EA102" s="2"/>
      <c r="EB102" s="2"/>
      <c r="EC102" s="2"/>
      <c r="ED102" s="2"/>
      <c r="EE102" s="2"/>
      <c r="EF102" s="2"/>
      <c r="EG102" s="2"/>
      <c r="EH102" s="2"/>
      <c r="EI102" s="2"/>
      <c r="EJ102" s="2"/>
      <c r="EK102" s="2"/>
      <c r="EL102" s="2"/>
      <c r="EM102" s="2"/>
      <c r="EN102" s="2"/>
      <c r="EO102" s="2"/>
      <c r="EP102" s="2"/>
      <c r="EQ102" s="2"/>
      <c r="ER102" s="2"/>
      <c r="ES102" s="2"/>
      <c r="ET102" s="2"/>
      <c r="EU102" s="2"/>
      <c r="EV102" s="2"/>
      <c r="EW102" s="2"/>
      <c r="EX102" s="2"/>
      <c r="EY102" s="2"/>
      <c r="EZ102" s="2"/>
      <c r="FA102" s="2"/>
    </row>
    <row r="103" spans="35:157" s="75" customFormat="1" ht="14.25">
      <c r="AI103" s="76"/>
      <c r="AJ103" s="76"/>
      <c r="AK103" s="76"/>
      <c r="AL103" s="76"/>
      <c r="AM103" s="76"/>
      <c r="AN103" s="76"/>
      <c r="AO103" s="76"/>
      <c r="AP103" s="76"/>
      <c r="AQ103" s="76"/>
      <c r="AR103" s="76"/>
      <c r="AS103" s="76"/>
      <c r="AT103" s="76"/>
      <c r="AU103" s="76"/>
      <c r="AV103" s="76"/>
      <c r="AW103" s="76"/>
      <c r="AX103" s="76"/>
      <c r="AY103" s="76"/>
      <c r="AZ103" s="76"/>
      <c r="BA103" s="76"/>
      <c r="BB103" s="76"/>
      <c r="BC103" s="76"/>
      <c r="BD103" s="76"/>
      <c r="BE103" s="76"/>
      <c r="BF103" s="76"/>
      <c r="BG103" s="76"/>
      <c r="BH103" s="76"/>
      <c r="BI103" s="76"/>
      <c r="BJ103" s="76"/>
      <c r="BK103" s="76"/>
      <c r="BL103" s="76"/>
      <c r="BM103" s="76"/>
      <c r="BN103" s="76"/>
      <c r="BO103" s="76"/>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c r="CW103" s="2"/>
      <c r="CX103" s="2"/>
      <c r="CY103" s="2"/>
      <c r="CZ103" s="2"/>
      <c r="DA103" s="2"/>
      <c r="DB103" s="2"/>
      <c r="DC103" s="2"/>
      <c r="DD103" s="2"/>
      <c r="DE103" s="2"/>
      <c r="DF103" s="2"/>
      <c r="DG103" s="2"/>
      <c r="DH103" s="2"/>
      <c r="DI103" s="2"/>
      <c r="DJ103" s="2"/>
      <c r="DK103" s="2"/>
      <c r="DL103" s="2"/>
      <c r="DM103" s="2"/>
      <c r="DN103" s="2"/>
      <c r="DO103" s="2"/>
      <c r="DP103" s="2"/>
      <c r="DQ103" s="2"/>
      <c r="DR103" s="2"/>
      <c r="DS103" s="2"/>
      <c r="DT103" s="2"/>
      <c r="DU103" s="2"/>
      <c r="DV103" s="2"/>
      <c r="DW103" s="2"/>
      <c r="DX103" s="2"/>
      <c r="DY103" s="2"/>
      <c r="DZ103" s="2"/>
      <c r="EA103" s="2"/>
      <c r="EB103" s="2"/>
      <c r="EC103" s="2"/>
      <c r="ED103" s="2"/>
      <c r="EE103" s="2"/>
      <c r="EF103" s="2"/>
      <c r="EG103" s="2"/>
      <c r="EH103" s="2"/>
      <c r="EI103" s="2"/>
      <c r="EJ103" s="2"/>
      <c r="EK103" s="2"/>
      <c r="EL103" s="2"/>
      <c r="EM103" s="2"/>
      <c r="EN103" s="2"/>
      <c r="EO103" s="2"/>
      <c r="EP103" s="2"/>
      <c r="EQ103" s="2"/>
      <c r="ER103" s="2"/>
      <c r="ES103" s="2"/>
      <c r="ET103" s="2"/>
      <c r="EU103" s="2"/>
      <c r="EV103" s="2"/>
      <c r="EW103" s="2"/>
      <c r="EX103" s="2"/>
      <c r="EY103" s="2"/>
      <c r="EZ103" s="2"/>
      <c r="FA103" s="2"/>
    </row>
    <row r="104" spans="35:157" s="75" customFormat="1" ht="14.25">
      <c r="AI104" s="76"/>
      <c r="AJ104" s="76"/>
      <c r="AK104" s="76"/>
      <c r="AL104" s="76"/>
      <c r="AM104" s="76"/>
      <c r="AN104" s="76"/>
      <c r="AO104" s="76"/>
      <c r="AP104" s="76"/>
      <c r="AQ104" s="76"/>
      <c r="AR104" s="76"/>
      <c r="AS104" s="76"/>
      <c r="AT104" s="76"/>
      <c r="AU104" s="76"/>
      <c r="AV104" s="76"/>
      <c r="AW104" s="76"/>
      <c r="AX104" s="76"/>
      <c r="AY104" s="76"/>
      <c r="AZ104" s="76"/>
      <c r="BA104" s="76"/>
      <c r="BB104" s="76"/>
      <c r="BC104" s="76"/>
      <c r="BD104" s="76"/>
      <c r="BE104" s="76"/>
      <c r="BF104" s="76"/>
      <c r="BG104" s="76"/>
      <c r="BH104" s="76"/>
      <c r="BI104" s="76"/>
      <c r="BJ104" s="76"/>
      <c r="BK104" s="76"/>
      <c r="BL104" s="76"/>
      <c r="BM104" s="76"/>
      <c r="BN104" s="76"/>
      <c r="BO104" s="76"/>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c r="CV104" s="2"/>
      <c r="CW104" s="2"/>
      <c r="CX104" s="2"/>
      <c r="CY104" s="2"/>
      <c r="CZ104" s="2"/>
      <c r="DA104" s="2"/>
      <c r="DB104" s="2"/>
      <c r="DC104" s="2"/>
      <c r="DD104" s="2"/>
      <c r="DE104" s="2"/>
      <c r="DF104" s="2"/>
      <c r="DG104" s="2"/>
      <c r="DH104" s="2"/>
      <c r="DI104" s="2"/>
      <c r="DJ104" s="2"/>
      <c r="DK104" s="2"/>
      <c r="DL104" s="2"/>
      <c r="DM104" s="2"/>
      <c r="DN104" s="2"/>
      <c r="DO104" s="2"/>
      <c r="DP104" s="2"/>
      <c r="DQ104" s="2"/>
      <c r="DR104" s="2"/>
      <c r="DS104" s="2"/>
      <c r="DT104" s="2"/>
      <c r="DU104" s="2"/>
      <c r="DV104" s="2"/>
      <c r="DW104" s="2"/>
      <c r="DX104" s="2"/>
      <c r="DY104" s="2"/>
      <c r="DZ104" s="2"/>
      <c r="EA104" s="2"/>
      <c r="EB104" s="2"/>
      <c r="EC104" s="2"/>
      <c r="ED104" s="2"/>
      <c r="EE104" s="2"/>
      <c r="EF104" s="2"/>
      <c r="EG104" s="2"/>
      <c r="EH104" s="2"/>
      <c r="EI104" s="2"/>
      <c r="EJ104" s="2"/>
      <c r="EK104" s="2"/>
      <c r="EL104" s="2"/>
      <c r="EM104" s="2"/>
      <c r="EN104" s="2"/>
      <c r="EO104" s="2"/>
      <c r="EP104" s="2"/>
      <c r="EQ104" s="2"/>
      <c r="ER104" s="2"/>
      <c r="ES104" s="2"/>
      <c r="ET104" s="2"/>
      <c r="EU104" s="2"/>
      <c r="EV104" s="2"/>
      <c r="EW104" s="2"/>
      <c r="EX104" s="2"/>
      <c r="EY104" s="2"/>
      <c r="EZ104" s="2"/>
      <c r="FA104" s="2"/>
    </row>
    <row r="105" spans="35:157" s="75" customFormat="1" ht="14.25">
      <c r="AI105" s="76"/>
      <c r="AJ105" s="76"/>
      <c r="AK105" s="76"/>
      <c r="AL105" s="76"/>
      <c r="AM105" s="76"/>
      <c r="AN105" s="76"/>
      <c r="AO105" s="76"/>
      <c r="AP105" s="76"/>
      <c r="AQ105" s="76"/>
      <c r="AR105" s="76"/>
      <c r="AS105" s="76"/>
      <c r="AT105" s="76"/>
      <c r="AU105" s="76"/>
      <c r="AV105" s="76"/>
      <c r="AW105" s="76"/>
      <c r="AX105" s="76"/>
      <c r="AY105" s="76"/>
      <c r="AZ105" s="76"/>
      <c r="BA105" s="76"/>
      <c r="BB105" s="76"/>
      <c r="BC105" s="76"/>
      <c r="BD105" s="76"/>
      <c r="BE105" s="76"/>
      <c r="BF105" s="76"/>
      <c r="BG105" s="76"/>
      <c r="BH105" s="76"/>
      <c r="BI105" s="76"/>
      <c r="BJ105" s="76"/>
      <c r="BK105" s="76"/>
      <c r="BL105" s="76"/>
      <c r="BM105" s="76"/>
      <c r="BN105" s="76"/>
      <c r="BO105" s="76"/>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c r="CV105" s="2"/>
      <c r="CW105" s="2"/>
      <c r="CX105" s="2"/>
      <c r="CY105" s="2"/>
      <c r="CZ105" s="2"/>
      <c r="DA105" s="2"/>
      <c r="DB105" s="2"/>
      <c r="DC105" s="2"/>
      <c r="DD105" s="2"/>
      <c r="DE105" s="2"/>
      <c r="DF105" s="2"/>
      <c r="DG105" s="2"/>
      <c r="DH105" s="2"/>
      <c r="DI105" s="2"/>
      <c r="DJ105" s="2"/>
      <c r="DK105" s="2"/>
      <c r="DL105" s="2"/>
      <c r="DM105" s="2"/>
      <c r="DN105" s="2"/>
      <c r="DO105" s="2"/>
      <c r="DP105" s="2"/>
      <c r="DQ105" s="2"/>
      <c r="DR105" s="2"/>
      <c r="DS105" s="2"/>
      <c r="DT105" s="2"/>
      <c r="DU105" s="2"/>
      <c r="DV105" s="2"/>
      <c r="DW105" s="2"/>
      <c r="DX105" s="2"/>
      <c r="DY105" s="2"/>
      <c r="DZ105" s="2"/>
      <c r="EA105" s="2"/>
      <c r="EB105" s="2"/>
      <c r="EC105" s="2"/>
      <c r="ED105" s="2"/>
      <c r="EE105" s="2"/>
      <c r="EF105" s="2"/>
      <c r="EG105" s="2"/>
      <c r="EH105" s="2"/>
      <c r="EI105" s="2"/>
      <c r="EJ105" s="2"/>
      <c r="EK105" s="2"/>
      <c r="EL105" s="2"/>
      <c r="EM105" s="2"/>
      <c r="EN105" s="2"/>
      <c r="EO105" s="2"/>
      <c r="EP105" s="2"/>
      <c r="EQ105" s="2"/>
      <c r="ER105" s="2"/>
      <c r="ES105" s="2"/>
      <c r="ET105" s="2"/>
      <c r="EU105" s="2"/>
      <c r="EV105" s="2"/>
      <c r="EW105" s="2"/>
      <c r="EX105" s="2"/>
      <c r="EY105" s="2"/>
      <c r="EZ105" s="2"/>
      <c r="FA105" s="2"/>
    </row>
    <row r="106" spans="35:157" s="75" customFormat="1" ht="14.25">
      <c r="AI106" s="76"/>
      <c r="AJ106" s="76"/>
      <c r="AK106" s="76"/>
      <c r="AL106" s="76"/>
      <c r="AM106" s="76"/>
      <c r="AN106" s="76"/>
      <c r="AO106" s="76"/>
      <c r="AP106" s="76"/>
      <c r="AQ106" s="76"/>
      <c r="AR106" s="76"/>
      <c r="AS106" s="76"/>
      <c r="AT106" s="76"/>
      <c r="AU106" s="76"/>
      <c r="AV106" s="76"/>
      <c r="AW106" s="76"/>
      <c r="AX106" s="76"/>
      <c r="AY106" s="76"/>
      <c r="AZ106" s="76"/>
      <c r="BA106" s="76"/>
      <c r="BB106" s="76"/>
      <c r="BC106" s="76"/>
      <c r="BD106" s="76"/>
      <c r="BE106" s="76"/>
      <c r="BF106" s="76"/>
      <c r="BG106" s="76"/>
      <c r="BH106" s="76"/>
      <c r="BI106" s="76"/>
      <c r="BJ106" s="76"/>
      <c r="BK106" s="76"/>
      <c r="BL106" s="76"/>
      <c r="BM106" s="76"/>
      <c r="BN106" s="76"/>
      <c r="BO106" s="76"/>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c r="CW106" s="2"/>
      <c r="CX106" s="2"/>
      <c r="CY106" s="2"/>
      <c r="CZ106" s="2"/>
      <c r="DA106" s="2"/>
      <c r="DB106" s="2"/>
      <c r="DC106" s="2"/>
      <c r="DD106" s="2"/>
      <c r="DE106" s="2"/>
      <c r="DF106" s="2"/>
      <c r="DG106" s="2"/>
      <c r="DH106" s="2"/>
      <c r="DI106" s="2"/>
      <c r="DJ106" s="2"/>
      <c r="DK106" s="2"/>
      <c r="DL106" s="2"/>
      <c r="DM106" s="2"/>
      <c r="DN106" s="2"/>
      <c r="DO106" s="2"/>
      <c r="DP106" s="2"/>
      <c r="DQ106" s="2"/>
      <c r="DR106" s="2"/>
      <c r="DS106" s="2"/>
      <c r="DT106" s="2"/>
      <c r="DU106" s="2"/>
      <c r="DV106" s="2"/>
      <c r="DW106" s="2"/>
      <c r="DX106" s="2"/>
      <c r="DY106" s="2"/>
      <c r="DZ106" s="2"/>
      <c r="EA106" s="2"/>
      <c r="EB106" s="2"/>
      <c r="EC106" s="2"/>
      <c r="ED106" s="2"/>
      <c r="EE106" s="2"/>
      <c r="EF106" s="2"/>
      <c r="EG106" s="2"/>
      <c r="EH106" s="2"/>
      <c r="EI106" s="2"/>
      <c r="EJ106" s="2"/>
      <c r="EK106" s="2"/>
      <c r="EL106" s="2"/>
      <c r="EM106" s="2"/>
      <c r="EN106" s="2"/>
      <c r="EO106" s="2"/>
      <c r="EP106" s="2"/>
      <c r="EQ106" s="2"/>
      <c r="ER106" s="2"/>
      <c r="ES106" s="2"/>
      <c r="ET106" s="2"/>
      <c r="EU106" s="2"/>
      <c r="EV106" s="2"/>
      <c r="EW106" s="2"/>
      <c r="EX106" s="2"/>
      <c r="EY106" s="2"/>
      <c r="EZ106" s="2"/>
      <c r="FA106" s="2"/>
    </row>
    <row r="107" spans="35:157" s="75" customFormat="1" ht="14.25">
      <c r="AI107" s="76"/>
      <c r="AJ107" s="76"/>
      <c r="AK107" s="76"/>
      <c r="AL107" s="76"/>
      <c r="AM107" s="76"/>
      <c r="AN107" s="76"/>
      <c r="AO107" s="76"/>
      <c r="AP107" s="76"/>
      <c r="AQ107" s="76"/>
      <c r="AR107" s="76"/>
      <c r="AS107" s="76"/>
      <c r="AT107" s="76"/>
      <c r="AU107" s="76"/>
      <c r="AV107" s="76"/>
      <c r="AW107" s="76"/>
      <c r="AX107" s="76"/>
      <c r="AY107" s="76"/>
      <c r="AZ107" s="76"/>
      <c r="BA107" s="76"/>
      <c r="BB107" s="76"/>
      <c r="BC107" s="76"/>
      <c r="BD107" s="76"/>
      <c r="BE107" s="76"/>
      <c r="BF107" s="76"/>
      <c r="BG107" s="76"/>
      <c r="BH107" s="76"/>
      <c r="BI107" s="76"/>
      <c r="BJ107" s="76"/>
      <c r="BK107" s="76"/>
      <c r="BL107" s="76"/>
      <c r="BM107" s="76"/>
      <c r="BN107" s="76"/>
      <c r="BO107" s="76"/>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c r="CV107" s="2"/>
      <c r="CW107" s="2"/>
      <c r="CX107" s="2"/>
      <c r="CY107" s="2"/>
      <c r="CZ107" s="2"/>
      <c r="DA107" s="2"/>
      <c r="DB107" s="2"/>
      <c r="DC107" s="2"/>
      <c r="DD107" s="2"/>
      <c r="DE107" s="2"/>
      <c r="DF107" s="2"/>
      <c r="DG107" s="2"/>
      <c r="DH107" s="2"/>
      <c r="DI107" s="2"/>
      <c r="DJ107" s="2"/>
      <c r="DK107" s="2"/>
      <c r="DL107" s="2"/>
      <c r="DM107" s="2"/>
      <c r="DN107" s="2"/>
      <c r="DO107" s="2"/>
      <c r="DP107" s="2"/>
      <c r="DQ107" s="2"/>
      <c r="DR107" s="2"/>
      <c r="DS107" s="2"/>
      <c r="DT107" s="2"/>
      <c r="DU107" s="2"/>
      <c r="DV107" s="2"/>
      <c r="DW107" s="2"/>
      <c r="DX107" s="2"/>
      <c r="DY107" s="2"/>
      <c r="DZ107" s="2"/>
      <c r="EA107" s="2"/>
      <c r="EB107" s="2"/>
      <c r="EC107" s="2"/>
      <c r="ED107" s="2"/>
      <c r="EE107" s="2"/>
      <c r="EF107" s="2"/>
      <c r="EG107" s="2"/>
      <c r="EH107" s="2"/>
      <c r="EI107" s="2"/>
      <c r="EJ107" s="2"/>
      <c r="EK107" s="2"/>
      <c r="EL107" s="2"/>
      <c r="EM107" s="2"/>
      <c r="EN107" s="2"/>
      <c r="EO107" s="2"/>
      <c r="EP107" s="2"/>
      <c r="EQ107" s="2"/>
      <c r="ER107" s="2"/>
      <c r="ES107" s="2"/>
      <c r="ET107" s="2"/>
      <c r="EU107" s="2"/>
      <c r="EV107" s="2"/>
      <c r="EW107" s="2"/>
      <c r="EX107" s="2"/>
      <c r="EY107" s="2"/>
      <c r="EZ107" s="2"/>
      <c r="FA107" s="2"/>
    </row>
    <row r="108" spans="35:157" s="75" customFormat="1" ht="14.25">
      <c r="AI108" s="76"/>
      <c r="AJ108" s="76"/>
      <c r="AK108" s="76"/>
      <c r="AL108" s="76"/>
      <c r="AM108" s="76"/>
      <c r="AN108" s="76"/>
      <c r="AO108" s="76"/>
      <c r="AP108" s="76"/>
      <c r="AQ108" s="76"/>
      <c r="AR108" s="76"/>
      <c r="AS108" s="76"/>
      <c r="AT108" s="76"/>
      <c r="AU108" s="76"/>
      <c r="AV108" s="76"/>
      <c r="AW108" s="76"/>
      <c r="AX108" s="76"/>
      <c r="AY108" s="76"/>
      <c r="AZ108" s="76"/>
      <c r="BA108" s="76"/>
      <c r="BB108" s="76"/>
      <c r="BC108" s="76"/>
      <c r="BD108" s="76"/>
      <c r="BE108" s="76"/>
      <c r="BF108" s="76"/>
      <c r="BG108" s="76"/>
      <c r="BH108" s="76"/>
      <c r="BI108" s="76"/>
      <c r="BJ108" s="76"/>
      <c r="BK108" s="76"/>
      <c r="BL108" s="76"/>
      <c r="BM108" s="76"/>
      <c r="BN108" s="76"/>
      <c r="BO108" s="76"/>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c r="CV108" s="2"/>
      <c r="CW108" s="2"/>
      <c r="CX108" s="2"/>
      <c r="CY108" s="2"/>
      <c r="CZ108" s="2"/>
      <c r="DA108" s="2"/>
      <c r="DB108" s="2"/>
      <c r="DC108" s="2"/>
      <c r="DD108" s="2"/>
      <c r="DE108" s="2"/>
      <c r="DF108" s="2"/>
      <c r="DG108" s="2"/>
      <c r="DH108" s="2"/>
      <c r="DI108" s="2"/>
      <c r="DJ108" s="2"/>
      <c r="DK108" s="2"/>
      <c r="DL108" s="2"/>
      <c r="DM108" s="2"/>
      <c r="DN108" s="2"/>
      <c r="DO108" s="2"/>
      <c r="DP108" s="2"/>
      <c r="DQ108" s="2"/>
      <c r="DR108" s="2"/>
      <c r="DS108" s="2"/>
      <c r="DT108" s="2"/>
      <c r="DU108" s="2"/>
      <c r="DV108" s="2"/>
      <c r="DW108" s="2"/>
      <c r="DX108" s="2"/>
      <c r="DY108" s="2"/>
      <c r="DZ108" s="2"/>
      <c r="EA108" s="2"/>
      <c r="EB108" s="2"/>
      <c r="EC108" s="2"/>
      <c r="ED108" s="2"/>
      <c r="EE108" s="2"/>
      <c r="EF108" s="2"/>
      <c r="EG108" s="2"/>
      <c r="EH108" s="2"/>
      <c r="EI108" s="2"/>
      <c r="EJ108" s="2"/>
      <c r="EK108" s="2"/>
      <c r="EL108" s="2"/>
      <c r="EM108" s="2"/>
      <c r="EN108" s="2"/>
      <c r="EO108" s="2"/>
      <c r="EP108" s="2"/>
      <c r="EQ108" s="2"/>
      <c r="ER108" s="2"/>
      <c r="ES108" s="2"/>
      <c r="ET108" s="2"/>
      <c r="EU108" s="2"/>
      <c r="EV108" s="2"/>
      <c r="EW108" s="2"/>
      <c r="EX108" s="2"/>
      <c r="EY108" s="2"/>
      <c r="EZ108" s="2"/>
      <c r="FA108" s="2"/>
    </row>
    <row r="109" spans="35:157" s="75" customFormat="1" ht="14.25">
      <c r="AI109" s="76"/>
      <c r="AJ109" s="76"/>
      <c r="AK109" s="76"/>
      <c r="AL109" s="76"/>
      <c r="AM109" s="76"/>
      <c r="AN109" s="76"/>
      <c r="AO109" s="76"/>
      <c r="AP109" s="76"/>
      <c r="AQ109" s="76"/>
      <c r="AR109" s="76"/>
      <c r="AS109" s="76"/>
      <c r="AT109" s="76"/>
      <c r="AU109" s="76"/>
      <c r="AV109" s="76"/>
      <c r="AW109" s="76"/>
      <c r="AX109" s="76"/>
      <c r="AY109" s="76"/>
      <c r="AZ109" s="76"/>
      <c r="BA109" s="76"/>
      <c r="BB109" s="76"/>
      <c r="BC109" s="76"/>
      <c r="BD109" s="76"/>
      <c r="BE109" s="76"/>
      <c r="BF109" s="76"/>
      <c r="BG109" s="76"/>
      <c r="BH109" s="76"/>
      <c r="BI109" s="76"/>
      <c r="BJ109" s="76"/>
      <c r="BK109" s="76"/>
      <c r="BL109" s="76"/>
      <c r="BM109" s="76"/>
      <c r="BN109" s="76"/>
      <c r="BO109" s="76"/>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c r="CV109" s="2"/>
      <c r="CW109" s="2"/>
      <c r="CX109" s="2"/>
      <c r="CY109" s="2"/>
      <c r="CZ109" s="2"/>
      <c r="DA109" s="2"/>
      <c r="DB109" s="2"/>
      <c r="DC109" s="2"/>
      <c r="DD109" s="2"/>
      <c r="DE109" s="2"/>
      <c r="DF109" s="2"/>
      <c r="DG109" s="2"/>
      <c r="DH109" s="2"/>
      <c r="DI109" s="2"/>
      <c r="DJ109" s="2"/>
      <c r="DK109" s="2"/>
      <c r="DL109" s="2"/>
      <c r="DM109" s="2"/>
      <c r="DN109" s="2"/>
      <c r="DO109" s="2"/>
      <c r="DP109" s="2"/>
      <c r="DQ109" s="2"/>
      <c r="DR109" s="2"/>
      <c r="DS109" s="2"/>
      <c r="DT109" s="2"/>
      <c r="DU109" s="2"/>
      <c r="DV109" s="2"/>
      <c r="DW109" s="2"/>
      <c r="DX109" s="2"/>
      <c r="DY109" s="2"/>
      <c r="DZ109" s="2"/>
      <c r="EA109" s="2"/>
      <c r="EB109" s="2"/>
      <c r="EC109" s="2"/>
      <c r="ED109" s="2"/>
      <c r="EE109" s="2"/>
      <c r="EF109" s="2"/>
      <c r="EG109" s="2"/>
      <c r="EH109" s="2"/>
      <c r="EI109" s="2"/>
      <c r="EJ109" s="2"/>
      <c r="EK109" s="2"/>
      <c r="EL109" s="2"/>
      <c r="EM109" s="2"/>
      <c r="EN109" s="2"/>
      <c r="EO109" s="2"/>
      <c r="EP109" s="2"/>
      <c r="EQ109" s="2"/>
      <c r="ER109" s="2"/>
      <c r="ES109" s="2"/>
      <c r="ET109" s="2"/>
      <c r="EU109" s="2"/>
      <c r="EV109" s="2"/>
      <c r="EW109" s="2"/>
      <c r="EX109" s="2"/>
      <c r="EY109" s="2"/>
      <c r="EZ109" s="2"/>
      <c r="FA109" s="2"/>
    </row>
    <row r="110" spans="35:157" s="75" customFormat="1" ht="14.25">
      <c r="AI110" s="76"/>
      <c r="AJ110" s="76"/>
      <c r="AK110" s="76"/>
      <c r="AL110" s="76"/>
      <c r="AM110" s="76"/>
      <c r="AN110" s="76"/>
      <c r="AO110" s="76"/>
      <c r="AP110" s="76"/>
      <c r="AQ110" s="76"/>
      <c r="AR110" s="76"/>
      <c r="AS110" s="76"/>
      <c r="AT110" s="76"/>
      <c r="AU110" s="76"/>
      <c r="AV110" s="76"/>
      <c r="AW110" s="76"/>
      <c r="AX110" s="76"/>
      <c r="AY110" s="76"/>
      <c r="AZ110" s="76"/>
      <c r="BA110" s="76"/>
      <c r="BB110" s="76"/>
      <c r="BC110" s="76"/>
      <c r="BD110" s="76"/>
      <c r="BE110" s="76"/>
      <c r="BF110" s="76"/>
      <c r="BG110" s="76"/>
      <c r="BH110" s="76"/>
      <c r="BI110" s="76"/>
      <c r="BJ110" s="76"/>
      <c r="BK110" s="76"/>
      <c r="BL110" s="76"/>
      <c r="BM110" s="76"/>
      <c r="BN110" s="76"/>
      <c r="BO110" s="76"/>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c r="CV110" s="2"/>
      <c r="CW110" s="2"/>
      <c r="CX110" s="2"/>
      <c r="CY110" s="2"/>
      <c r="CZ110" s="2"/>
      <c r="DA110" s="2"/>
      <c r="DB110" s="2"/>
      <c r="DC110" s="2"/>
      <c r="DD110" s="2"/>
      <c r="DE110" s="2"/>
      <c r="DF110" s="2"/>
      <c r="DG110" s="2"/>
      <c r="DH110" s="2"/>
      <c r="DI110" s="2"/>
      <c r="DJ110" s="2"/>
      <c r="DK110" s="2"/>
      <c r="DL110" s="2"/>
      <c r="DM110" s="2"/>
      <c r="DN110" s="2"/>
      <c r="DO110" s="2"/>
      <c r="DP110" s="2"/>
      <c r="DQ110" s="2"/>
      <c r="DR110" s="2"/>
      <c r="DS110" s="2"/>
      <c r="DT110" s="2"/>
      <c r="DU110" s="2"/>
      <c r="DV110" s="2"/>
      <c r="DW110" s="2"/>
      <c r="DX110" s="2"/>
      <c r="DY110" s="2"/>
      <c r="DZ110" s="2"/>
      <c r="EA110" s="2"/>
      <c r="EB110" s="2"/>
      <c r="EC110" s="2"/>
      <c r="ED110" s="2"/>
      <c r="EE110" s="2"/>
      <c r="EF110" s="2"/>
      <c r="EG110" s="2"/>
      <c r="EH110" s="2"/>
      <c r="EI110" s="2"/>
      <c r="EJ110" s="2"/>
      <c r="EK110" s="2"/>
      <c r="EL110" s="2"/>
      <c r="EM110" s="2"/>
      <c r="EN110" s="2"/>
      <c r="EO110" s="2"/>
      <c r="EP110" s="2"/>
      <c r="EQ110" s="2"/>
      <c r="ER110" s="2"/>
      <c r="ES110" s="2"/>
      <c r="ET110" s="2"/>
      <c r="EU110" s="2"/>
      <c r="EV110" s="2"/>
      <c r="EW110" s="2"/>
      <c r="EX110" s="2"/>
      <c r="EY110" s="2"/>
      <c r="EZ110" s="2"/>
      <c r="FA110" s="2"/>
    </row>
    <row r="111" spans="35:157" s="75" customFormat="1" ht="14.25">
      <c r="AI111" s="76"/>
      <c r="AJ111" s="76"/>
      <c r="AK111" s="76"/>
      <c r="AL111" s="76"/>
      <c r="AM111" s="76"/>
      <c r="AN111" s="76"/>
      <c r="AO111" s="76"/>
      <c r="AP111" s="76"/>
      <c r="AQ111" s="76"/>
      <c r="AR111" s="76"/>
      <c r="AS111" s="76"/>
      <c r="AT111" s="76"/>
      <c r="AU111" s="76"/>
      <c r="AV111" s="76"/>
      <c r="AW111" s="76"/>
      <c r="AX111" s="76"/>
      <c r="AY111" s="76"/>
      <c r="AZ111" s="76"/>
      <c r="BA111" s="76"/>
      <c r="BB111" s="76"/>
      <c r="BC111" s="76"/>
      <c r="BD111" s="76"/>
      <c r="BE111" s="76"/>
      <c r="BF111" s="76"/>
      <c r="BG111" s="76"/>
      <c r="BH111" s="76"/>
      <c r="BI111" s="76"/>
      <c r="BJ111" s="76"/>
      <c r="BK111" s="76"/>
      <c r="BL111" s="76"/>
      <c r="BM111" s="76"/>
      <c r="BN111" s="76"/>
      <c r="BO111" s="76"/>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c r="CV111" s="2"/>
      <c r="CW111" s="2"/>
      <c r="CX111" s="2"/>
      <c r="CY111" s="2"/>
      <c r="CZ111" s="2"/>
      <c r="DA111" s="2"/>
      <c r="DB111" s="2"/>
      <c r="DC111" s="2"/>
      <c r="DD111" s="2"/>
      <c r="DE111" s="2"/>
      <c r="DF111" s="2"/>
      <c r="DG111" s="2"/>
      <c r="DH111" s="2"/>
      <c r="DI111" s="2"/>
      <c r="DJ111" s="2"/>
      <c r="DK111" s="2"/>
      <c r="DL111" s="2"/>
      <c r="DM111" s="2"/>
      <c r="DN111" s="2"/>
      <c r="DO111" s="2"/>
      <c r="DP111" s="2"/>
      <c r="DQ111" s="2"/>
      <c r="DR111" s="2"/>
      <c r="DS111" s="2"/>
      <c r="DT111" s="2"/>
      <c r="DU111" s="2"/>
      <c r="DV111" s="2"/>
      <c r="DW111" s="2"/>
      <c r="DX111" s="2"/>
      <c r="DY111" s="2"/>
      <c r="DZ111" s="2"/>
      <c r="EA111" s="2"/>
      <c r="EB111" s="2"/>
      <c r="EC111" s="2"/>
      <c r="ED111" s="2"/>
      <c r="EE111" s="2"/>
      <c r="EF111" s="2"/>
      <c r="EG111" s="2"/>
      <c r="EH111" s="2"/>
      <c r="EI111" s="2"/>
      <c r="EJ111" s="2"/>
      <c r="EK111" s="2"/>
      <c r="EL111" s="2"/>
      <c r="EM111" s="2"/>
      <c r="EN111" s="2"/>
      <c r="EO111" s="2"/>
      <c r="EP111" s="2"/>
      <c r="EQ111" s="2"/>
      <c r="ER111" s="2"/>
      <c r="ES111" s="2"/>
      <c r="ET111" s="2"/>
      <c r="EU111" s="2"/>
      <c r="EV111" s="2"/>
      <c r="EW111" s="2"/>
      <c r="EX111" s="2"/>
      <c r="EY111" s="2"/>
      <c r="EZ111" s="2"/>
      <c r="FA111" s="2"/>
    </row>
    <row r="112" spans="35:157" s="75" customFormat="1" ht="14.25">
      <c r="AI112" s="76"/>
      <c r="AJ112" s="76"/>
      <c r="AK112" s="76"/>
      <c r="AL112" s="76"/>
      <c r="AM112" s="76"/>
      <c r="AN112" s="76"/>
      <c r="AO112" s="76"/>
      <c r="AP112" s="76"/>
      <c r="AQ112" s="76"/>
      <c r="AR112" s="76"/>
      <c r="AS112" s="76"/>
      <c r="AT112" s="76"/>
      <c r="AU112" s="76"/>
      <c r="AV112" s="76"/>
      <c r="AW112" s="76"/>
      <c r="AX112" s="76"/>
      <c r="AY112" s="76"/>
      <c r="AZ112" s="76"/>
      <c r="BA112" s="76"/>
      <c r="BB112" s="76"/>
      <c r="BC112" s="76"/>
      <c r="BD112" s="76"/>
      <c r="BE112" s="76"/>
      <c r="BF112" s="76"/>
      <c r="BG112" s="76"/>
      <c r="BH112" s="76"/>
      <c r="BI112" s="76"/>
      <c r="BJ112" s="76"/>
      <c r="BK112" s="76"/>
      <c r="BL112" s="76"/>
      <c r="BM112" s="76"/>
      <c r="BN112" s="76"/>
      <c r="BO112" s="76"/>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c r="CW112" s="2"/>
      <c r="CX112" s="2"/>
      <c r="CY112" s="2"/>
      <c r="CZ112" s="2"/>
      <c r="DA112" s="2"/>
      <c r="DB112" s="2"/>
      <c r="DC112" s="2"/>
      <c r="DD112" s="2"/>
      <c r="DE112" s="2"/>
      <c r="DF112" s="2"/>
      <c r="DG112" s="2"/>
      <c r="DH112" s="2"/>
      <c r="DI112" s="2"/>
      <c r="DJ112" s="2"/>
      <c r="DK112" s="2"/>
      <c r="DL112" s="2"/>
      <c r="DM112" s="2"/>
      <c r="DN112" s="2"/>
      <c r="DO112" s="2"/>
      <c r="DP112" s="2"/>
      <c r="DQ112" s="2"/>
      <c r="DR112" s="2"/>
      <c r="DS112" s="2"/>
      <c r="DT112" s="2"/>
      <c r="DU112" s="2"/>
      <c r="DV112" s="2"/>
      <c r="DW112" s="2"/>
      <c r="DX112" s="2"/>
      <c r="DY112" s="2"/>
      <c r="DZ112" s="2"/>
      <c r="EA112" s="2"/>
      <c r="EB112" s="2"/>
      <c r="EC112" s="2"/>
      <c r="ED112" s="2"/>
      <c r="EE112" s="2"/>
      <c r="EF112" s="2"/>
      <c r="EG112" s="2"/>
      <c r="EH112" s="2"/>
      <c r="EI112" s="2"/>
      <c r="EJ112" s="2"/>
      <c r="EK112" s="2"/>
      <c r="EL112" s="2"/>
      <c r="EM112" s="2"/>
      <c r="EN112" s="2"/>
      <c r="EO112" s="2"/>
      <c r="EP112" s="2"/>
      <c r="EQ112" s="2"/>
      <c r="ER112" s="2"/>
      <c r="ES112" s="2"/>
      <c r="ET112" s="2"/>
      <c r="EU112" s="2"/>
      <c r="EV112" s="2"/>
      <c r="EW112" s="2"/>
      <c r="EX112" s="2"/>
      <c r="EY112" s="2"/>
      <c r="EZ112" s="2"/>
      <c r="FA112" s="2"/>
    </row>
    <row r="113" spans="35:157" s="75" customFormat="1" ht="14.25">
      <c r="AI113" s="76"/>
      <c r="AJ113" s="76"/>
      <c r="AK113" s="76"/>
      <c r="AL113" s="76"/>
      <c r="AM113" s="76"/>
      <c r="AN113" s="76"/>
      <c r="AO113" s="76"/>
      <c r="AP113" s="76"/>
      <c r="AQ113" s="76"/>
      <c r="AR113" s="76"/>
      <c r="AS113" s="76"/>
      <c r="AT113" s="76"/>
      <c r="AU113" s="76"/>
      <c r="AV113" s="76"/>
      <c r="AW113" s="76"/>
      <c r="AX113" s="76"/>
      <c r="AY113" s="76"/>
      <c r="AZ113" s="76"/>
      <c r="BA113" s="76"/>
      <c r="BB113" s="76"/>
      <c r="BC113" s="76"/>
      <c r="BD113" s="76"/>
      <c r="BE113" s="76"/>
      <c r="BF113" s="76"/>
      <c r="BG113" s="76"/>
      <c r="BH113" s="76"/>
      <c r="BI113" s="76"/>
      <c r="BJ113" s="76"/>
      <c r="BK113" s="76"/>
      <c r="BL113" s="76"/>
      <c r="BM113" s="76"/>
      <c r="BN113" s="76"/>
      <c r="BO113" s="76"/>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c r="CV113" s="2"/>
      <c r="CW113" s="2"/>
      <c r="CX113" s="2"/>
      <c r="CY113" s="2"/>
      <c r="CZ113" s="2"/>
      <c r="DA113" s="2"/>
      <c r="DB113" s="2"/>
      <c r="DC113" s="2"/>
      <c r="DD113" s="2"/>
      <c r="DE113" s="2"/>
      <c r="DF113" s="2"/>
      <c r="DG113" s="2"/>
      <c r="DH113" s="2"/>
      <c r="DI113" s="2"/>
      <c r="DJ113" s="2"/>
      <c r="DK113" s="2"/>
      <c r="DL113" s="2"/>
      <c r="DM113" s="2"/>
      <c r="DN113" s="2"/>
      <c r="DO113" s="2"/>
      <c r="DP113" s="2"/>
      <c r="DQ113" s="2"/>
      <c r="DR113" s="2"/>
      <c r="DS113" s="2"/>
      <c r="DT113" s="2"/>
      <c r="DU113" s="2"/>
      <c r="DV113" s="2"/>
      <c r="DW113" s="2"/>
      <c r="DX113" s="2"/>
      <c r="DY113" s="2"/>
      <c r="DZ113" s="2"/>
      <c r="EA113" s="2"/>
      <c r="EB113" s="2"/>
      <c r="EC113" s="2"/>
      <c r="ED113" s="2"/>
      <c r="EE113" s="2"/>
      <c r="EF113" s="2"/>
      <c r="EG113" s="2"/>
      <c r="EH113" s="2"/>
      <c r="EI113" s="2"/>
      <c r="EJ113" s="2"/>
      <c r="EK113" s="2"/>
      <c r="EL113" s="2"/>
      <c r="EM113" s="2"/>
      <c r="EN113" s="2"/>
      <c r="EO113" s="2"/>
      <c r="EP113" s="2"/>
      <c r="EQ113" s="2"/>
      <c r="ER113" s="2"/>
      <c r="ES113" s="2"/>
      <c r="ET113" s="2"/>
      <c r="EU113" s="2"/>
      <c r="EV113" s="2"/>
      <c r="EW113" s="2"/>
      <c r="EX113" s="2"/>
      <c r="EY113" s="2"/>
      <c r="EZ113" s="2"/>
      <c r="FA113" s="2"/>
    </row>
    <row r="114" spans="35:157" s="75" customFormat="1" ht="14.25">
      <c r="AI114" s="76"/>
      <c r="AJ114" s="76"/>
      <c r="AK114" s="76"/>
      <c r="AL114" s="76"/>
      <c r="AM114" s="76"/>
      <c r="AN114" s="76"/>
      <c r="AO114" s="76"/>
      <c r="AP114" s="76"/>
      <c r="AQ114" s="76"/>
      <c r="AR114" s="76"/>
      <c r="AS114" s="76"/>
      <c r="AT114" s="76"/>
      <c r="AU114" s="76"/>
      <c r="AV114" s="76"/>
      <c r="AW114" s="76"/>
      <c r="AX114" s="76"/>
      <c r="AY114" s="76"/>
      <c r="AZ114" s="76"/>
      <c r="BA114" s="76"/>
      <c r="BB114" s="76"/>
      <c r="BC114" s="76"/>
      <c r="BD114" s="76"/>
      <c r="BE114" s="76"/>
      <c r="BF114" s="76"/>
      <c r="BG114" s="76"/>
      <c r="BH114" s="76"/>
      <c r="BI114" s="76"/>
      <c r="BJ114" s="76"/>
      <c r="BK114" s="76"/>
      <c r="BL114" s="76"/>
      <c r="BM114" s="76"/>
      <c r="BN114" s="76"/>
      <c r="BO114" s="76"/>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c r="CV114" s="2"/>
      <c r="CW114" s="2"/>
      <c r="CX114" s="2"/>
      <c r="CY114" s="2"/>
      <c r="CZ114" s="2"/>
      <c r="DA114" s="2"/>
      <c r="DB114" s="2"/>
      <c r="DC114" s="2"/>
      <c r="DD114" s="2"/>
      <c r="DE114" s="2"/>
      <c r="DF114" s="2"/>
      <c r="DG114" s="2"/>
      <c r="DH114" s="2"/>
      <c r="DI114" s="2"/>
      <c r="DJ114" s="2"/>
      <c r="DK114" s="2"/>
      <c r="DL114" s="2"/>
      <c r="DM114" s="2"/>
      <c r="DN114" s="2"/>
      <c r="DO114" s="2"/>
      <c r="DP114" s="2"/>
      <c r="DQ114" s="2"/>
      <c r="DR114" s="2"/>
      <c r="DS114" s="2"/>
      <c r="DT114" s="2"/>
      <c r="DU114" s="2"/>
      <c r="DV114" s="2"/>
      <c r="DW114" s="2"/>
      <c r="DX114" s="2"/>
      <c r="DY114" s="2"/>
      <c r="DZ114" s="2"/>
      <c r="EA114" s="2"/>
      <c r="EB114" s="2"/>
      <c r="EC114" s="2"/>
      <c r="ED114" s="2"/>
      <c r="EE114" s="2"/>
      <c r="EF114" s="2"/>
      <c r="EG114" s="2"/>
      <c r="EH114" s="2"/>
      <c r="EI114" s="2"/>
      <c r="EJ114" s="2"/>
      <c r="EK114" s="2"/>
      <c r="EL114" s="2"/>
      <c r="EM114" s="2"/>
      <c r="EN114" s="2"/>
      <c r="EO114" s="2"/>
      <c r="EP114" s="2"/>
      <c r="EQ114" s="2"/>
      <c r="ER114" s="2"/>
      <c r="ES114" s="2"/>
      <c r="ET114" s="2"/>
      <c r="EU114" s="2"/>
      <c r="EV114" s="2"/>
      <c r="EW114" s="2"/>
      <c r="EX114" s="2"/>
      <c r="EY114" s="2"/>
      <c r="EZ114" s="2"/>
      <c r="FA114" s="2"/>
    </row>
    <row r="115" spans="35:157" s="75" customFormat="1" ht="14.25">
      <c r="AI115" s="76"/>
      <c r="AJ115" s="76"/>
      <c r="AK115" s="76"/>
      <c r="AL115" s="76"/>
      <c r="AM115" s="76"/>
      <c r="AN115" s="76"/>
      <c r="AO115" s="76"/>
      <c r="AP115" s="76"/>
      <c r="AQ115" s="76"/>
      <c r="AR115" s="76"/>
      <c r="AS115" s="76"/>
      <c r="AT115" s="76"/>
      <c r="AU115" s="76"/>
      <c r="AV115" s="76"/>
      <c r="AW115" s="76"/>
      <c r="AX115" s="76"/>
      <c r="AY115" s="76"/>
      <c r="AZ115" s="76"/>
      <c r="BA115" s="76"/>
      <c r="BB115" s="76"/>
      <c r="BC115" s="76"/>
      <c r="BD115" s="76"/>
      <c r="BE115" s="76"/>
      <c r="BF115" s="76"/>
      <c r="BG115" s="76"/>
      <c r="BH115" s="76"/>
      <c r="BI115" s="76"/>
      <c r="BJ115" s="76"/>
      <c r="BK115" s="76"/>
      <c r="BL115" s="76"/>
      <c r="BM115" s="76"/>
      <c r="BN115" s="76"/>
      <c r="BO115" s="76"/>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c r="CV115" s="2"/>
      <c r="CW115" s="2"/>
      <c r="CX115" s="2"/>
      <c r="CY115" s="2"/>
      <c r="CZ115" s="2"/>
      <c r="DA115" s="2"/>
      <c r="DB115" s="2"/>
      <c r="DC115" s="2"/>
      <c r="DD115" s="2"/>
      <c r="DE115" s="2"/>
      <c r="DF115" s="2"/>
      <c r="DG115" s="2"/>
      <c r="DH115" s="2"/>
      <c r="DI115" s="2"/>
      <c r="DJ115" s="2"/>
      <c r="DK115" s="2"/>
      <c r="DL115" s="2"/>
      <c r="DM115" s="2"/>
      <c r="DN115" s="2"/>
      <c r="DO115" s="2"/>
      <c r="DP115" s="2"/>
      <c r="DQ115" s="2"/>
      <c r="DR115" s="2"/>
      <c r="DS115" s="2"/>
      <c r="DT115" s="2"/>
      <c r="DU115" s="2"/>
      <c r="DV115" s="2"/>
      <c r="DW115" s="2"/>
      <c r="DX115" s="2"/>
      <c r="DY115" s="2"/>
      <c r="DZ115" s="2"/>
      <c r="EA115" s="2"/>
      <c r="EB115" s="2"/>
      <c r="EC115" s="2"/>
      <c r="ED115" s="2"/>
      <c r="EE115" s="2"/>
      <c r="EF115" s="2"/>
      <c r="EG115" s="2"/>
      <c r="EH115" s="2"/>
      <c r="EI115" s="2"/>
      <c r="EJ115" s="2"/>
      <c r="EK115" s="2"/>
      <c r="EL115" s="2"/>
      <c r="EM115" s="2"/>
      <c r="EN115" s="2"/>
      <c r="EO115" s="2"/>
      <c r="EP115" s="2"/>
      <c r="EQ115" s="2"/>
      <c r="ER115" s="2"/>
      <c r="ES115" s="2"/>
      <c r="ET115" s="2"/>
      <c r="EU115" s="2"/>
      <c r="EV115" s="2"/>
      <c r="EW115" s="2"/>
      <c r="EX115" s="2"/>
      <c r="EY115" s="2"/>
      <c r="EZ115" s="2"/>
      <c r="FA115" s="2"/>
    </row>
    <row r="116" spans="35:157" s="75" customFormat="1" ht="14.25">
      <c r="AI116" s="76"/>
      <c r="AJ116" s="76"/>
      <c r="AK116" s="76"/>
      <c r="AL116" s="76"/>
      <c r="AM116" s="76"/>
      <c r="AN116" s="76"/>
      <c r="AO116" s="76"/>
      <c r="AP116" s="76"/>
      <c r="AQ116" s="76"/>
      <c r="AR116" s="76"/>
      <c r="AS116" s="76"/>
      <c r="AT116" s="76"/>
      <c r="AU116" s="76"/>
      <c r="AV116" s="76"/>
      <c r="AW116" s="76"/>
      <c r="AX116" s="76"/>
      <c r="AY116" s="76"/>
      <c r="AZ116" s="76"/>
      <c r="BA116" s="76"/>
      <c r="BB116" s="76"/>
      <c r="BC116" s="76"/>
      <c r="BD116" s="76"/>
      <c r="BE116" s="76"/>
      <c r="BF116" s="76"/>
      <c r="BG116" s="76"/>
      <c r="BH116" s="76"/>
      <c r="BI116" s="76"/>
      <c r="BJ116" s="76"/>
      <c r="BK116" s="76"/>
      <c r="BL116" s="76"/>
      <c r="BM116" s="76"/>
      <c r="BN116" s="76"/>
      <c r="BO116" s="76"/>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c r="CV116" s="2"/>
      <c r="CW116" s="2"/>
      <c r="CX116" s="2"/>
      <c r="CY116" s="2"/>
      <c r="CZ116" s="2"/>
      <c r="DA116" s="2"/>
      <c r="DB116" s="2"/>
      <c r="DC116" s="2"/>
      <c r="DD116" s="2"/>
      <c r="DE116" s="2"/>
      <c r="DF116" s="2"/>
      <c r="DG116" s="2"/>
      <c r="DH116" s="2"/>
      <c r="DI116" s="2"/>
      <c r="DJ116" s="2"/>
      <c r="DK116" s="2"/>
      <c r="DL116" s="2"/>
      <c r="DM116" s="2"/>
      <c r="DN116" s="2"/>
      <c r="DO116" s="2"/>
      <c r="DP116" s="2"/>
      <c r="DQ116" s="2"/>
      <c r="DR116" s="2"/>
      <c r="DS116" s="2"/>
      <c r="DT116" s="2"/>
      <c r="DU116" s="2"/>
      <c r="DV116" s="2"/>
      <c r="DW116" s="2"/>
      <c r="DX116" s="2"/>
      <c r="DY116" s="2"/>
      <c r="DZ116" s="2"/>
      <c r="EA116" s="2"/>
      <c r="EB116" s="2"/>
      <c r="EC116" s="2"/>
      <c r="ED116" s="2"/>
      <c r="EE116" s="2"/>
      <c r="EF116" s="2"/>
      <c r="EG116" s="2"/>
      <c r="EH116" s="2"/>
      <c r="EI116" s="2"/>
      <c r="EJ116" s="2"/>
      <c r="EK116" s="2"/>
      <c r="EL116" s="2"/>
      <c r="EM116" s="2"/>
      <c r="EN116" s="2"/>
      <c r="EO116" s="2"/>
      <c r="EP116" s="2"/>
      <c r="EQ116" s="2"/>
      <c r="ER116" s="2"/>
      <c r="ES116" s="2"/>
      <c r="ET116" s="2"/>
      <c r="EU116" s="2"/>
      <c r="EV116" s="2"/>
      <c r="EW116" s="2"/>
      <c r="EX116" s="2"/>
      <c r="EY116" s="2"/>
      <c r="EZ116" s="2"/>
      <c r="FA116" s="2"/>
    </row>
    <row r="117" spans="35:157" s="75" customFormat="1" ht="14.25">
      <c r="AI117" s="76"/>
      <c r="AJ117" s="76"/>
      <c r="AK117" s="76"/>
      <c r="AL117" s="76"/>
      <c r="AM117" s="76"/>
      <c r="AN117" s="76"/>
      <c r="AO117" s="76"/>
      <c r="AP117" s="76"/>
      <c r="AQ117" s="76"/>
      <c r="AR117" s="76"/>
      <c r="AS117" s="76"/>
      <c r="AT117" s="76"/>
      <c r="AU117" s="76"/>
      <c r="AV117" s="76"/>
      <c r="AW117" s="76"/>
      <c r="AX117" s="76"/>
      <c r="AY117" s="76"/>
      <c r="AZ117" s="76"/>
      <c r="BA117" s="76"/>
      <c r="BB117" s="76"/>
      <c r="BC117" s="76"/>
      <c r="BD117" s="76"/>
      <c r="BE117" s="76"/>
      <c r="BF117" s="76"/>
      <c r="BG117" s="76"/>
      <c r="BH117" s="76"/>
      <c r="BI117" s="76"/>
      <c r="BJ117" s="76"/>
      <c r="BK117" s="76"/>
      <c r="BL117" s="76"/>
      <c r="BM117" s="76"/>
      <c r="BN117" s="76"/>
      <c r="BO117" s="76"/>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c r="CV117" s="2"/>
      <c r="CW117" s="2"/>
      <c r="CX117" s="2"/>
      <c r="CY117" s="2"/>
      <c r="CZ117" s="2"/>
      <c r="DA117" s="2"/>
      <c r="DB117" s="2"/>
      <c r="DC117" s="2"/>
      <c r="DD117" s="2"/>
      <c r="DE117" s="2"/>
      <c r="DF117" s="2"/>
      <c r="DG117" s="2"/>
      <c r="DH117" s="2"/>
      <c r="DI117" s="2"/>
      <c r="DJ117" s="2"/>
      <c r="DK117" s="2"/>
      <c r="DL117" s="2"/>
      <c r="DM117" s="2"/>
      <c r="DN117" s="2"/>
      <c r="DO117" s="2"/>
      <c r="DP117" s="2"/>
      <c r="DQ117" s="2"/>
      <c r="DR117" s="2"/>
      <c r="DS117" s="2"/>
      <c r="DT117" s="2"/>
      <c r="DU117" s="2"/>
      <c r="DV117" s="2"/>
      <c r="DW117" s="2"/>
      <c r="DX117" s="2"/>
      <c r="DY117" s="2"/>
      <c r="DZ117" s="2"/>
      <c r="EA117" s="2"/>
      <c r="EB117" s="2"/>
      <c r="EC117" s="2"/>
      <c r="ED117" s="2"/>
      <c r="EE117" s="2"/>
      <c r="EF117" s="2"/>
      <c r="EG117" s="2"/>
      <c r="EH117" s="2"/>
      <c r="EI117" s="2"/>
      <c r="EJ117" s="2"/>
      <c r="EK117" s="2"/>
      <c r="EL117" s="2"/>
      <c r="EM117" s="2"/>
      <c r="EN117" s="2"/>
      <c r="EO117" s="2"/>
      <c r="EP117" s="2"/>
      <c r="EQ117" s="2"/>
      <c r="ER117" s="2"/>
      <c r="ES117" s="2"/>
      <c r="ET117" s="2"/>
      <c r="EU117" s="2"/>
      <c r="EV117" s="2"/>
      <c r="EW117" s="2"/>
      <c r="EX117" s="2"/>
      <c r="EY117" s="2"/>
      <c r="EZ117" s="2"/>
      <c r="FA117" s="2"/>
    </row>
    <row r="118" spans="35:157" s="75" customFormat="1" ht="14.25">
      <c r="AI118" s="76"/>
      <c r="AJ118" s="76"/>
      <c r="AK118" s="76"/>
      <c r="AL118" s="76"/>
      <c r="AM118" s="76"/>
      <c r="AN118" s="76"/>
      <c r="AO118" s="76"/>
      <c r="AP118" s="76"/>
      <c r="AQ118" s="76"/>
      <c r="AR118" s="76"/>
      <c r="AS118" s="76"/>
      <c r="AT118" s="76"/>
      <c r="AU118" s="76"/>
      <c r="AV118" s="76"/>
      <c r="AW118" s="76"/>
      <c r="AX118" s="76"/>
      <c r="AY118" s="76"/>
      <c r="AZ118" s="76"/>
      <c r="BA118" s="76"/>
      <c r="BB118" s="76"/>
      <c r="BC118" s="76"/>
      <c r="BD118" s="76"/>
      <c r="BE118" s="76"/>
      <c r="BF118" s="76"/>
      <c r="BG118" s="76"/>
      <c r="BH118" s="76"/>
      <c r="BI118" s="76"/>
      <c r="BJ118" s="76"/>
      <c r="BK118" s="76"/>
      <c r="BL118" s="76"/>
      <c r="BM118" s="76"/>
      <c r="BN118" s="76"/>
      <c r="BO118" s="76"/>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c r="CV118" s="2"/>
      <c r="CW118" s="2"/>
      <c r="CX118" s="2"/>
      <c r="CY118" s="2"/>
      <c r="CZ118" s="2"/>
      <c r="DA118" s="2"/>
      <c r="DB118" s="2"/>
      <c r="DC118" s="2"/>
      <c r="DD118" s="2"/>
      <c r="DE118" s="2"/>
      <c r="DF118" s="2"/>
      <c r="DG118" s="2"/>
      <c r="DH118" s="2"/>
      <c r="DI118" s="2"/>
      <c r="DJ118" s="2"/>
      <c r="DK118" s="2"/>
      <c r="DL118" s="2"/>
      <c r="DM118" s="2"/>
      <c r="DN118" s="2"/>
      <c r="DO118" s="2"/>
      <c r="DP118" s="2"/>
      <c r="DQ118" s="2"/>
      <c r="DR118" s="2"/>
      <c r="DS118" s="2"/>
      <c r="DT118" s="2"/>
      <c r="DU118" s="2"/>
      <c r="DV118" s="2"/>
      <c r="DW118" s="2"/>
      <c r="DX118" s="2"/>
      <c r="DY118" s="2"/>
      <c r="DZ118" s="2"/>
      <c r="EA118" s="2"/>
      <c r="EB118" s="2"/>
      <c r="EC118" s="2"/>
      <c r="ED118" s="2"/>
      <c r="EE118" s="2"/>
      <c r="EF118" s="2"/>
      <c r="EG118" s="2"/>
      <c r="EH118" s="2"/>
      <c r="EI118" s="2"/>
      <c r="EJ118" s="2"/>
      <c r="EK118" s="2"/>
      <c r="EL118" s="2"/>
      <c r="EM118" s="2"/>
      <c r="EN118" s="2"/>
      <c r="EO118" s="2"/>
      <c r="EP118" s="2"/>
      <c r="EQ118" s="2"/>
      <c r="ER118" s="2"/>
      <c r="ES118" s="2"/>
      <c r="ET118" s="2"/>
      <c r="EU118" s="2"/>
      <c r="EV118" s="2"/>
      <c r="EW118" s="2"/>
      <c r="EX118" s="2"/>
      <c r="EY118" s="2"/>
      <c r="EZ118" s="2"/>
      <c r="FA118" s="2"/>
    </row>
    <row r="119" spans="35:157" s="75" customFormat="1" ht="14.25">
      <c r="AI119" s="76"/>
      <c r="AJ119" s="76"/>
      <c r="AK119" s="76"/>
      <c r="AL119" s="76"/>
      <c r="AM119" s="76"/>
      <c r="AN119" s="76"/>
      <c r="AO119" s="76"/>
      <c r="AP119" s="76"/>
      <c r="AQ119" s="76"/>
      <c r="AR119" s="76"/>
      <c r="AS119" s="76"/>
      <c r="AT119" s="76"/>
      <c r="AU119" s="76"/>
      <c r="AV119" s="76"/>
      <c r="AW119" s="76"/>
      <c r="AX119" s="76"/>
      <c r="AY119" s="76"/>
      <c r="AZ119" s="76"/>
      <c r="BA119" s="76"/>
      <c r="BB119" s="76"/>
      <c r="BC119" s="76"/>
      <c r="BD119" s="76"/>
      <c r="BE119" s="76"/>
      <c r="BF119" s="76"/>
      <c r="BG119" s="76"/>
      <c r="BH119" s="76"/>
      <c r="BI119" s="76"/>
      <c r="BJ119" s="76"/>
      <c r="BK119" s="76"/>
      <c r="BL119" s="76"/>
      <c r="BM119" s="76"/>
      <c r="BN119" s="76"/>
      <c r="BO119" s="76"/>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c r="CV119" s="2"/>
      <c r="CW119" s="2"/>
      <c r="CX119" s="2"/>
      <c r="CY119" s="2"/>
      <c r="CZ119" s="2"/>
      <c r="DA119" s="2"/>
      <c r="DB119" s="2"/>
      <c r="DC119" s="2"/>
      <c r="DD119" s="2"/>
      <c r="DE119" s="2"/>
      <c r="DF119" s="2"/>
      <c r="DG119" s="2"/>
      <c r="DH119" s="2"/>
      <c r="DI119" s="2"/>
      <c r="DJ119" s="2"/>
      <c r="DK119" s="2"/>
      <c r="DL119" s="2"/>
      <c r="DM119" s="2"/>
      <c r="DN119" s="2"/>
      <c r="DO119" s="2"/>
      <c r="DP119" s="2"/>
      <c r="DQ119" s="2"/>
      <c r="DR119" s="2"/>
      <c r="DS119" s="2"/>
      <c r="DT119" s="2"/>
      <c r="DU119" s="2"/>
      <c r="DV119" s="2"/>
      <c r="DW119" s="2"/>
      <c r="DX119" s="2"/>
      <c r="DY119" s="2"/>
      <c r="DZ119" s="2"/>
      <c r="EA119" s="2"/>
      <c r="EB119" s="2"/>
      <c r="EC119" s="2"/>
      <c r="ED119" s="2"/>
      <c r="EE119" s="2"/>
      <c r="EF119" s="2"/>
      <c r="EG119" s="2"/>
      <c r="EH119" s="2"/>
      <c r="EI119" s="2"/>
      <c r="EJ119" s="2"/>
      <c r="EK119" s="2"/>
      <c r="EL119" s="2"/>
      <c r="EM119" s="2"/>
      <c r="EN119" s="2"/>
      <c r="EO119" s="2"/>
      <c r="EP119" s="2"/>
      <c r="EQ119" s="2"/>
      <c r="ER119" s="2"/>
      <c r="ES119" s="2"/>
      <c r="ET119" s="2"/>
      <c r="EU119" s="2"/>
      <c r="EV119" s="2"/>
      <c r="EW119" s="2"/>
      <c r="EX119" s="2"/>
      <c r="EY119" s="2"/>
      <c r="EZ119" s="2"/>
      <c r="FA119" s="2"/>
    </row>
    <row r="120" spans="35:157" s="75" customFormat="1" ht="14.25">
      <c r="AI120" s="76"/>
      <c r="AJ120" s="76"/>
      <c r="AK120" s="76"/>
      <c r="AL120" s="76"/>
      <c r="AM120" s="76"/>
      <c r="AN120" s="76"/>
      <c r="AO120" s="76"/>
      <c r="AP120" s="76"/>
      <c r="AQ120" s="76"/>
      <c r="AR120" s="76"/>
      <c r="AS120" s="76"/>
      <c r="AT120" s="76"/>
      <c r="AU120" s="76"/>
      <c r="AV120" s="76"/>
      <c r="AW120" s="76"/>
      <c r="AX120" s="76"/>
      <c r="AY120" s="76"/>
      <c r="AZ120" s="76"/>
      <c r="BA120" s="76"/>
      <c r="BB120" s="76"/>
      <c r="BC120" s="76"/>
      <c r="BD120" s="76"/>
      <c r="BE120" s="76"/>
      <c r="BF120" s="76"/>
      <c r="BG120" s="76"/>
      <c r="BH120" s="76"/>
      <c r="BI120" s="76"/>
      <c r="BJ120" s="76"/>
      <c r="BK120" s="76"/>
      <c r="BL120" s="76"/>
      <c r="BM120" s="76"/>
      <c r="BN120" s="76"/>
      <c r="BO120" s="76"/>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c r="CV120" s="2"/>
      <c r="CW120" s="2"/>
      <c r="CX120" s="2"/>
      <c r="CY120" s="2"/>
      <c r="CZ120" s="2"/>
      <c r="DA120" s="2"/>
      <c r="DB120" s="2"/>
      <c r="DC120" s="2"/>
      <c r="DD120" s="2"/>
      <c r="DE120" s="2"/>
      <c r="DF120" s="2"/>
      <c r="DG120" s="2"/>
      <c r="DH120" s="2"/>
      <c r="DI120" s="2"/>
      <c r="DJ120" s="2"/>
      <c r="DK120" s="2"/>
      <c r="DL120" s="2"/>
      <c r="DM120" s="2"/>
      <c r="DN120" s="2"/>
      <c r="DO120" s="2"/>
      <c r="DP120" s="2"/>
      <c r="DQ120" s="2"/>
      <c r="DR120" s="2"/>
      <c r="DS120" s="2"/>
      <c r="DT120" s="2"/>
      <c r="DU120" s="2"/>
      <c r="DV120" s="2"/>
      <c r="DW120" s="2"/>
      <c r="DX120" s="2"/>
      <c r="DY120" s="2"/>
      <c r="DZ120" s="2"/>
      <c r="EA120" s="2"/>
      <c r="EB120" s="2"/>
      <c r="EC120" s="2"/>
      <c r="ED120" s="2"/>
      <c r="EE120" s="2"/>
      <c r="EF120" s="2"/>
      <c r="EG120" s="2"/>
      <c r="EH120" s="2"/>
      <c r="EI120" s="2"/>
      <c r="EJ120" s="2"/>
      <c r="EK120" s="2"/>
      <c r="EL120" s="2"/>
      <c r="EM120" s="2"/>
      <c r="EN120" s="2"/>
      <c r="EO120" s="2"/>
      <c r="EP120" s="2"/>
      <c r="EQ120" s="2"/>
      <c r="ER120" s="2"/>
      <c r="ES120" s="2"/>
      <c r="ET120" s="2"/>
      <c r="EU120" s="2"/>
      <c r="EV120" s="2"/>
      <c r="EW120" s="2"/>
      <c r="EX120" s="2"/>
      <c r="EY120" s="2"/>
      <c r="EZ120" s="2"/>
      <c r="FA120" s="2"/>
    </row>
    <row r="121" spans="35:157" s="75" customFormat="1" ht="14.25">
      <c r="AI121" s="76"/>
      <c r="AJ121" s="76"/>
      <c r="AK121" s="76"/>
      <c r="AL121" s="76"/>
      <c r="AM121" s="76"/>
      <c r="AN121" s="76"/>
      <c r="AO121" s="76"/>
      <c r="AP121" s="76"/>
      <c r="AQ121" s="76"/>
      <c r="AR121" s="76"/>
      <c r="AS121" s="76"/>
      <c r="AT121" s="76"/>
      <c r="AU121" s="76"/>
      <c r="AV121" s="76"/>
      <c r="AW121" s="76"/>
      <c r="AX121" s="76"/>
      <c r="AY121" s="76"/>
      <c r="AZ121" s="76"/>
      <c r="BA121" s="76"/>
      <c r="BB121" s="76"/>
      <c r="BC121" s="76"/>
      <c r="BD121" s="76"/>
      <c r="BE121" s="76"/>
      <c r="BF121" s="76"/>
      <c r="BG121" s="76"/>
      <c r="BH121" s="76"/>
      <c r="BI121" s="76"/>
      <c r="BJ121" s="76"/>
      <c r="BK121" s="76"/>
      <c r="BL121" s="76"/>
      <c r="BM121" s="76"/>
      <c r="BN121" s="76"/>
      <c r="BO121" s="76"/>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c r="CV121" s="2"/>
      <c r="CW121" s="2"/>
      <c r="CX121" s="2"/>
      <c r="CY121" s="2"/>
      <c r="CZ121" s="2"/>
      <c r="DA121" s="2"/>
      <c r="DB121" s="2"/>
      <c r="DC121" s="2"/>
      <c r="DD121" s="2"/>
      <c r="DE121" s="2"/>
      <c r="DF121" s="2"/>
      <c r="DG121" s="2"/>
      <c r="DH121" s="2"/>
      <c r="DI121" s="2"/>
      <c r="DJ121" s="2"/>
      <c r="DK121" s="2"/>
      <c r="DL121" s="2"/>
      <c r="DM121" s="2"/>
      <c r="DN121" s="2"/>
      <c r="DO121" s="2"/>
      <c r="DP121" s="2"/>
      <c r="DQ121" s="2"/>
      <c r="DR121" s="2"/>
      <c r="DS121" s="2"/>
      <c r="DT121" s="2"/>
      <c r="DU121" s="2"/>
      <c r="DV121" s="2"/>
      <c r="DW121" s="2"/>
      <c r="DX121" s="2"/>
      <c r="DY121" s="2"/>
      <c r="DZ121" s="2"/>
      <c r="EA121" s="2"/>
      <c r="EB121" s="2"/>
      <c r="EC121" s="2"/>
      <c r="ED121" s="2"/>
      <c r="EE121" s="2"/>
      <c r="EF121" s="2"/>
      <c r="EG121" s="2"/>
      <c r="EH121" s="2"/>
      <c r="EI121" s="2"/>
      <c r="EJ121" s="2"/>
      <c r="EK121" s="2"/>
      <c r="EL121" s="2"/>
      <c r="EM121" s="2"/>
      <c r="EN121" s="2"/>
      <c r="EO121" s="2"/>
      <c r="EP121" s="2"/>
      <c r="EQ121" s="2"/>
      <c r="ER121" s="2"/>
      <c r="ES121" s="2"/>
      <c r="ET121" s="2"/>
      <c r="EU121" s="2"/>
      <c r="EV121" s="2"/>
      <c r="EW121" s="2"/>
      <c r="EX121" s="2"/>
      <c r="EY121" s="2"/>
      <c r="EZ121" s="2"/>
      <c r="FA121" s="2"/>
    </row>
    <row r="122" spans="35:157" s="75" customFormat="1" ht="14.25">
      <c r="AI122" s="76"/>
      <c r="AJ122" s="76"/>
      <c r="AK122" s="76"/>
      <c r="AL122" s="76"/>
      <c r="AM122" s="76"/>
      <c r="AN122" s="76"/>
      <c r="AO122" s="76"/>
      <c r="AP122" s="76"/>
      <c r="AQ122" s="76"/>
      <c r="AR122" s="76"/>
      <c r="AS122" s="76"/>
      <c r="AT122" s="76"/>
      <c r="AU122" s="76"/>
      <c r="AV122" s="76"/>
      <c r="AW122" s="76"/>
      <c r="AX122" s="76"/>
      <c r="AY122" s="76"/>
      <c r="AZ122" s="76"/>
      <c r="BA122" s="76"/>
      <c r="BB122" s="76"/>
      <c r="BC122" s="76"/>
      <c r="BD122" s="76"/>
      <c r="BE122" s="76"/>
      <c r="BF122" s="76"/>
      <c r="BG122" s="76"/>
      <c r="BH122" s="76"/>
      <c r="BI122" s="76"/>
      <c r="BJ122" s="76"/>
      <c r="BK122" s="76"/>
      <c r="BL122" s="76"/>
      <c r="BM122" s="76"/>
      <c r="BN122" s="76"/>
      <c r="BO122" s="76"/>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c r="CV122" s="2"/>
      <c r="CW122" s="2"/>
      <c r="CX122" s="2"/>
      <c r="CY122" s="2"/>
      <c r="CZ122" s="2"/>
      <c r="DA122" s="2"/>
      <c r="DB122" s="2"/>
      <c r="DC122" s="2"/>
      <c r="DD122" s="2"/>
      <c r="DE122" s="2"/>
      <c r="DF122" s="2"/>
      <c r="DG122" s="2"/>
      <c r="DH122" s="2"/>
      <c r="DI122" s="2"/>
      <c r="DJ122" s="2"/>
      <c r="DK122" s="2"/>
      <c r="DL122" s="2"/>
      <c r="DM122" s="2"/>
      <c r="DN122" s="2"/>
      <c r="DO122" s="2"/>
      <c r="DP122" s="2"/>
      <c r="DQ122" s="2"/>
      <c r="DR122" s="2"/>
      <c r="DS122" s="2"/>
      <c r="DT122" s="2"/>
      <c r="DU122" s="2"/>
      <c r="DV122" s="2"/>
      <c r="DW122" s="2"/>
      <c r="DX122" s="2"/>
      <c r="DY122" s="2"/>
      <c r="DZ122" s="2"/>
      <c r="EA122" s="2"/>
      <c r="EB122" s="2"/>
      <c r="EC122" s="2"/>
      <c r="ED122" s="2"/>
      <c r="EE122" s="2"/>
      <c r="EF122" s="2"/>
      <c r="EG122" s="2"/>
      <c r="EH122" s="2"/>
      <c r="EI122" s="2"/>
      <c r="EJ122" s="2"/>
      <c r="EK122" s="2"/>
      <c r="EL122" s="2"/>
      <c r="EM122" s="2"/>
      <c r="EN122" s="2"/>
      <c r="EO122" s="2"/>
      <c r="EP122" s="2"/>
      <c r="EQ122" s="2"/>
      <c r="ER122" s="2"/>
      <c r="ES122" s="2"/>
      <c r="ET122" s="2"/>
      <c r="EU122" s="2"/>
      <c r="EV122" s="2"/>
      <c r="EW122" s="2"/>
      <c r="EX122" s="2"/>
      <c r="EY122" s="2"/>
      <c r="EZ122" s="2"/>
      <c r="FA122" s="2"/>
    </row>
    <row r="123" spans="35:157" s="75" customFormat="1" ht="14.25">
      <c r="AI123" s="76"/>
      <c r="AJ123" s="76"/>
      <c r="AK123" s="76"/>
      <c r="AL123" s="76"/>
      <c r="AM123" s="76"/>
      <c r="AN123" s="76"/>
      <c r="AO123" s="76"/>
      <c r="AP123" s="76"/>
      <c r="AQ123" s="76"/>
      <c r="AR123" s="76"/>
      <c r="AS123" s="76"/>
      <c r="AT123" s="76"/>
      <c r="AU123" s="76"/>
      <c r="AV123" s="76"/>
      <c r="AW123" s="76"/>
      <c r="AX123" s="76"/>
      <c r="AY123" s="76"/>
      <c r="AZ123" s="76"/>
      <c r="BA123" s="76"/>
      <c r="BB123" s="76"/>
      <c r="BC123" s="76"/>
      <c r="BD123" s="76"/>
      <c r="BE123" s="76"/>
      <c r="BF123" s="76"/>
      <c r="BG123" s="76"/>
      <c r="BH123" s="76"/>
      <c r="BI123" s="76"/>
      <c r="BJ123" s="76"/>
      <c r="BK123" s="76"/>
      <c r="BL123" s="76"/>
      <c r="BM123" s="76"/>
      <c r="BN123" s="76"/>
      <c r="BO123" s="76"/>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c r="CV123" s="2"/>
      <c r="CW123" s="2"/>
      <c r="CX123" s="2"/>
      <c r="CY123" s="2"/>
      <c r="CZ123" s="2"/>
      <c r="DA123" s="2"/>
      <c r="DB123" s="2"/>
      <c r="DC123" s="2"/>
      <c r="DD123" s="2"/>
      <c r="DE123" s="2"/>
      <c r="DF123" s="2"/>
      <c r="DG123" s="2"/>
      <c r="DH123" s="2"/>
      <c r="DI123" s="2"/>
      <c r="DJ123" s="2"/>
      <c r="DK123" s="2"/>
      <c r="DL123" s="2"/>
      <c r="DM123" s="2"/>
      <c r="DN123" s="2"/>
      <c r="DO123" s="2"/>
      <c r="DP123" s="2"/>
      <c r="DQ123" s="2"/>
      <c r="DR123" s="2"/>
      <c r="DS123" s="2"/>
      <c r="DT123" s="2"/>
      <c r="DU123" s="2"/>
      <c r="DV123" s="2"/>
      <c r="DW123" s="2"/>
      <c r="DX123" s="2"/>
      <c r="DY123" s="2"/>
      <c r="DZ123" s="2"/>
      <c r="EA123" s="2"/>
      <c r="EB123" s="2"/>
      <c r="EC123" s="2"/>
      <c r="ED123" s="2"/>
      <c r="EE123" s="2"/>
      <c r="EF123" s="2"/>
      <c r="EG123" s="2"/>
      <c r="EH123" s="2"/>
      <c r="EI123" s="2"/>
      <c r="EJ123" s="2"/>
      <c r="EK123" s="2"/>
      <c r="EL123" s="2"/>
      <c r="EM123" s="2"/>
      <c r="EN123" s="2"/>
      <c r="EO123" s="2"/>
      <c r="EP123" s="2"/>
      <c r="EQ123" s="2"/>
      <c r="ER123" s="2"/>
      <c r="ES123" s="2"/>
      <c r="ET123" s="2"/>
      <c r="EU123" s="2"/>
      <c r="EV123" s="2"/>
      <c r="EW123" s="2"/>
      <c r="EX123" s="2"/>
      <c r="EY123" s="2"/>
      <c r="EZ123" s="2"/>
      <c r="FA123" s="2"/>
    </row>
    <row r="124" spans="35:157" s="75" customFormat="1" ht="14.25">
      <c r="AI124" s="76"/>
      <c r="AJ124" s="76"/>
      <c r="AK124" s="76"/>
      <c r="AL124" s="76"/>
      <c r="AM124" s="76"/>
      <c r="AN124" s="76"/>
      <c r="AO124" s="76"/>
      <c r="AP124" s="76"/>
      <c r="AQ124" s="76"/>
      <c r="AR124" s="76"/>
      <c r="AS124" s="76"/>
      <c r="AT124" s="76"/>
      <c r="AU124" s="76"/>
      <c r="AV124" s="76"/>
      <c r="AW124" s="76"/>
      <c r="AX124" s="76"/>
      <c r="AY124" s="76"/>
      <c r="AZ124" s="76"/>
      <c r="BA124" s="76"/>
      <c r="BB124" s="76"/>
      <c r="BC124" s="76"/>
      <c r="BD124" s="76"/>
      <c r="BE124" s="76"/>
      <c r="BF124" s="76"/>
      <c r="BG124" s="76"/>
      <c r="BH124" s="76"/>
      <c r="BI124" s="76"/>
      <c r="BJ124" s="76"/>
      <c r="BK124" s="76"/>
      <c r="BL124" s="76"/>
      <c r="BM124" s="76"/>
      <c r="BN124" s="76"/>
      <c r="BO124" s="76"/>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c r="CV124" s="2"/>
      <c r="CW124" s="2"/>
      <c r="CX124" s="2"/>
      <c r="CY124" s="2"/>
      <c r="CZ124" s="2"/>
      <c r="DA124" s="2"/>
      <c r="DB124" s="2"/>
      <c r="DC124" s="2"/>
      <c r="DD124" s="2"/>
      <c r="DE124" s="2"/>
      <c r="DF124" s="2"/>
      <c r="DG124" s="2"/>
      <c r="DH124" s="2"/>
      <c r="DI124" s="2"/>
      <c r="DJ124" s="2"/>
      <c r="DK124" s="2"/>
      <c r="DL124" s="2"/>
      <c r="DM124" s="2"/>
      <c r="DN124" s="2"/>
      <c r="DO124" s="2"/>
      <c r="DP124" s="2"/>
      <c r="DQ124" s="2"/>
      <c r="DR124" s="2"/>
      <c r="DS124" s="2"/>
      <c r="DT124" s="2"/>
      <c r="DU124" s="2"/>
      <c r="DV124" s="2"/>
      <c r="DW124" s="2"/>
      <c r="DX124" s="2"/>
      <c r="DY124" s="2"/>
      <c r="DZ124" s="2"/>
      <c r="EA124" s="2"/>
      <c r="EB124" s="2"/>
      <c r="EC124" s="2"/>
      <c r="ED124" s="2"/>
      <c r="EE124" s="2"/>
      <c r="EF124" s="2"/>
      <c r="EG124" s="2"/>
      <c r="EH124" s="2"/>
      <c r="EI124" s="2"/>
      <c r="EJ124" s="2"/>
      <c r="EK124" s="2"/>
      <c r="EL124" s="2"/>
      <c r="EM124" s="2"/>
      <c r="EN124" s="2"/>
      <c r="EO124" s="2"/>
      <c r="EP124" s="2"/>
      <c r="EQ124" s="2"/>
      <c r="ER124" s="2"/>
      <c r="ES124" s="2"/>
      <c r="ET124" s="2"/>
      <c r="EU124" s="2"/>
      <c r="EV124" s="2"/>
      <c r="EW124" s="2"/>
      <c r="EX124" s="2"/>
      <c r="EY124" s="2"/>
      <c r="EZ124" s="2"/>
      <c r="FA124" s="2"/>
    </row>
    <row r="125" spans="35:157" s="75" customFormat="1" ht="14.25">
      <c r="AI125" s="76"/>
      <c r="AJ125" s="76"/>
      <c r="AK125" s="76"/>
      <c r="AL125" s="76"/>
      <c r="AM125" s="76"/>
      <c r="AN125" s="76"/>
      <c r="AO125" s="76"/>
      <c r="AP125" s="76"/>
      <c r="AQ125" s="76"/>
      <c r="AR125" s="76"/>
      <c r="AS125" s="76"/>
      <c r="AT125" s="76"/>
      <c r="AU125" s="76"/>
      <c r="AV125" s="76"/>
      <c r="AW125" s="76"/>
      <c r="AX125" s="76"/>
      <c r="AY125" s="76"/>
      <c r="AZ125" s="76"/>
      <c r="BA125" s="76"/>
      <c r="BB125" s="76"/>
      <c r="BC125" s="76"/>
      <c r="BD125" s="76"/>
      <c r="BE125" s="76"/>
      <c r="BF125" s="76"/>
      <c r="BG125" s="76"/>
      <c r="BH125" s="76"/>
      <c r="BI125" s="76"/>
      <c r="BJ125" s="76"/>
      <c r="BK125" s="76"/>
      <c r="BL125" s="76"/>
      <c r="BM125" s="76"/>
      <c r="BN125" s="76"/>
      <c r="BO125" s="76"/>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c r="CV125" s="2"/>
      <c r="CW125" s="2"/>
      <c r="CX125" s="2"/>
      <c r="CY125" s="2"/>
      <c r="CZ125" s="2"/>
      <c r="DA125" s="2"/>
      <c r="DB125" s="2"/>
      <c r="DC125" s="2"/>
      <c r="DD125" s="2"/>
      <c r="DE125" s="2"/>
      <c r="DF125" s="2"/>
      <c r="DG125" s="2"/>
      <c r="DH125" s="2"/>
      <c r="DI125" s="2"/>
      <c r="DJ125" s="2"/>
      <c r="DK125" s="2"/>
      <c r="DL125" s="2"/>
      <c r="DM125" s="2"/>
      <c r="DN125" s="2"/>
      <c r="DO125" s="2"/>
      <c r="DP125" s="2"/>
      <c r="DQ125" s="2"/>
      <c r="DR125" s="2"/>
      <c r="DS125" s="2"/>
      <c r="DT125" s="2"/>
      <c r="DU125" s="2"/>
      <c r="DV125" s="2"/>
      <c r="DW125" s="2"/>
      <c r="DX125" s="2"/>
      <c r="DY125" s="2"/>
      <c r="DZ125" s="2"/>
      <c r="EA125" s="2"/>
      <c r="EB125" s="2"/>
      <c r="EC125" s="2"/>
      <c r="ED125" s="2"/>
      <c r="EE125" s="2"/>
      <c r="EF125" s="2"/>
      <c r="EG125" s="2"/>
      <c r="EH125" s="2"/>
      <c r="EI125" s="2"/>
      <c r="EJ125" s="2"/>
      <c r="EK125" s="2"/>
      <c r="EL125" s="2"/>
      <c r="EM125" s="2"/>
      <c r="EN125" s="2"/>
      <c r="EO125" s="2"/>
      <c r="EP125" s="2"/>
      <c r="EQ125" s="2"/>
      <c r="ER125" s="2"/>
      <c r="ES125" s="2"/>
      <c r="ET125" s="2"/>
      <c r="EU125" s="2"/>
      <c r="EV125" s="2"/>
      <c r="EW125" s="2"/>
      <c r="EX125" s="2"/>
      <c r="EY125" s="2"/>
      <c r="EZ125" s="2"/>
      <c r="FA125" s="2"/>
    </row>
    <row r="126" spans="35:157" s="75" customFormat="1" ht="14.25">
      <c r="AI126" s="76"/>
      <c r="AJ126" s="76"/>
      <c r="AK126" s="76"/>
      <c r="AL126" s="76"/>
      <c r="AM126" s="76"/>
      <c r="AN126" s="76"/>
      <c r="AO126" s="76"/>
      <c r="AP126" s="76"/>
      <c r="AQ126" s="76"/>
      <c r="AR126" s="76"/>
      <c r="AS126" s="76"/>
      <c r="AT126" s="76"/>
      <c r="AU126" s="76"/>
      <c r="AV126" s="76"/>
      <c r="AW126" s="76"/>
      <c r="AX126" s="76"/>
      <c r="AY126" s="76"/>
      <c r="AZ126" s="76"/>
      <c r="BA126" s="76"/>
      <c r="BB126" s="76"/>
      <c r="BC126" s="76"/>
      <c r="BD126" s="76"/>
      <c r="BE126" s="76"/>
      <c r="BF126" s="76"/>
      <c r="BG126" s="76"/>
      <c r="BH126" s="76"/>
      <c r="BI126" s="76"/>
      <c r="BJ126" s="76"/>
      <c r="BK126" s="76"/>
      <c r="BL126" s="76"/>
      <c r="BM126" s="76"/>
      <c r="BN126" s="76"/>
      <c r="BO126" s="76"/>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U126" s="2"/>
      <c r="CV126" s="2"/>
      <c r="CW126" s="2"/>
      <c r="CX126" s="2"/>
      <c r="CY126" s="2"/>
      <c r="CZ126" s="2"/>
      <c r="DA126" s="2"/>
      <c r="DB126" s="2"/>
      <c r="DC126" s="2"/>
      <c r="DD126" s="2"/>
      <c r="DE126" s="2"/>
      <c r="DF126" s="2"/>
      <c r="DG126" s="2"/>
      <c r="DH126" s="2"/>
      <c r="DI126" s="2"/>
      <c r="DJ126" s="2"/>
      <c r="DK126" s="2"/>
      <c r="DL126" s="2"/>
      <c r="DM126" s="2"/>
      <c r="DN126" s="2"/>
      <c r="DO126" s="2"/>
      <c r="DP126" s="2"/>
      <c r="DQ126" s="2"/>
      <c r="DR126" s="2"/>
      <c r="DS126" s="2"/>
      <c r="DT126" s="2"/>
      <c r="DU126" s="2"/>
      <c r="DV126" s="2"/>
      <c r="DW126" s="2"/>
      <c r="DX126" s="2"/>
      <c r="DY126" s="2"/>
      <c r="DZ126" s="2"/>
      <c r="EA126" s="2"/>
      <c r="EB126" s="2"/>
      <c r="EC126" s="2"/>
      <c r="ED126" s="2"/>
      <c r="EE126" s="2"/>
      <c r="EF126" s="2"/>
      <c r="EG126" s="2"/>
      <c r="EH126" s="2"/>
      <c r="EI126" s="2"/>
      <c r="EJ126" s="2"/>
      <c r="EK126" s="2"/>
      <c r="EL126" s="2"/>
      <c r="EM126" s="2"/>
      <c r="EN126" s="2"/>
      <c r="EO126" s="2"/>
      <c r="EP126" s="2"/>
      <c r="EQ126" s="2"/>
      <c r="ER126" s="2"/>
      <c r="ES126" s="2"/>
      <c r="ET126" s="2"/>
      <c r="EU126" s="2"/>
      <c r="EV126" s="2"/>
      <c r="EW126" s="2"/>
      <c r="EX126" s="2"/>
      <c r="EY126" s="2"/>
      <c r="EZ126" s="2"/>
      <c r="FA126" s="2"/>
    </row>
    <row r="127" spans="35:157" s="75" customFormat="1" ht="14.25">
      <c r="AI127" s="76"/>
      <c r="AJ127" s="76"/>
      <c r="AK127" s="76"/>
      <c r="AL127" s="76"/>
      <c r="AM127" s="76"/>
      <c r="AN127" s="76"/>
      <c r="AO127" s="76"/>
      <c r="AP127" s="76"/>
      <c r="AQ127" s="76"/>
      <c r="AR127" s="76"/>
      <c r="AS127" s="76"/>
      <c r="AT127" s="76"/>
      <c r="AU127" s="76"/>
      <c r="AV127" s="76"/>
      <c r="AW127" s="76"/>
      <c r="AX127" s="76"/>
      <c r="AY127" s="76"/>
      <c r="AZ127" s="76"/>
      <c r="BA127" s="76"/>
      <c r="BB127" s="76"/>
      <c r="BC127" s="76"/>
      <c r="BD127" s="76"/>
      <c r="BE127" s="76"/>
      <c r="BF127" s="76"/>
      <c r="BG127" s="76"/>
      <c r="BH127" s="76"/>
      <c r="BI127" s="76"/>
      <c r="BJ127" s="76"/>
      <c r="BK127" s="76"/>
      <c r="BL127" s="76"/>
      <c r="BM127" s="76"/>
      <c r="BN127" s="76"/>
      <c r="BO127" s="76"/>
      <c r="BP127" s="2"/>
      <c r="BQ127" s="2"/>
      <c r="BR127" s="2"/>
      <c r="BS127" s="2"/>
      <c r="BT127" s="2"/>
      <c r="BU127" s="2"/>
      <c r="BV127" s="2"/>
      <c r="BW127" s="2"/>
      <c r="BX127" s="2"/>
      <c r="BY127" s="2"/>
      <c r="BZ127" s="2"/>
      <c r="CA127" s="2"/>
      <c r="CB127" s="2"/>
      <c r="CC127" s="2"/>
      <c r="CD127" s="2"/>
      <c r="CE127" s="2"/>
      <c r="CF127" s="2"/>
      <c r="CG127" s="2"/>
      <c r="CH127" s="2"/>
      <c r="CI127" s="2"/>
      <c r="CJ127" s="2"/>
      <c r="CK127" s="2"/>
      <c r="CL127" s="2"/>
      <c r="CM127" s="2"/>
      <c r="CN127" s="2"/>
      <c r="CO127" s="2"/>
      <c r="CP127" s="2"/>
      <c r="CQ127" s="2"/>
      <c r="CR127" s="2"/>
      <c r="CS127" s="2"/>
      <c r="CT127" s="2"/>
      <c r="CU127" s="2"/>
      <c r="CV127" s="2"/>
      <c r="CW127" s="2"/>
      <c r="CX127" s="2"/>
      <c r="CY127" s="2"/>
      <c r="CZ127" s="2"/>
      <c r="DA127" s="2"/>
      <c r="DB127" s="2"/>
      <c r="DC127" s="2"/>
      <c r="DD127" s="2"/>
      <c r="DE127" s="2"/>
      <c r="DF127" s="2"/>
      <c r="DG127" s="2"/>
      <c r="DH127" s="2"/>
      <c r="DI127" s="2"/>
      <c r="DJ127" s="2"/>
      <c r="DK127" s="2"/>
      <c r="DL127" s="2"/>
      <c r="DM127" s="2"/>
      <c r="DN127" s="2"/>
      <c r="DO127" s="2"/>
      <c r="DP127" s="2"/>
      <c r="DQ127" s="2"/>
      <c r="DR127" s="2"/>
      <c r="DS127" s="2"/>
      <c r="DT127" s="2"/>
      <c r="DU127" s="2"/>
      <c r="DV127" s="2"/>
      <c r="DW127" s="2"/>
      <c r="DX127" s="2"/>
      <c r="DY127" s="2"/>
      <c r="DZ127" s="2"/>
      <c r="EA127" s="2"/>
      <c r="EB127" s="2"/>
      <c r="EC127" s="2"/>
      <c r="ED127" s="2"/>
      <c r="EE127" s="2"/>
      <c r="EF127" s="2"/>
      <c r="EG127" s="2"/>
      <c r="EH127" s="2"/>
      <c r="EI127" s="2"/>
      <c r="EJ127" s="2"/>
      <c r="EK127" s="2"/>
      <c r="EL127" s="2"/>
      <c r="EM127" s="2"/>
      <c r="EN127" s="2"/>
      <c r="EO127" s="2"/>
      <c r="EP127" s="2"/>
      <c r="EQ127" s="2"/>
      <c r="ER127" s="2"/>
      <c r="ES127" s="2"/>
      <c r="ET127" s="2"/>
      <c r="EU127" s="2"/>
      <c r="EV127" s="2"/>
      <c r="EW127" s="2"/>
      <c r="EX127" s="2"/>
      <c r="EY127" s="2"/>
      <c r="EZ127" s="2"/>
      <c r="FA127" s="2"/>
    </row>
    <row r="128" spans="35:157" s="75" customFormat="1" ht="14.25">
      <c r="AI128" s="76"/>
      <c r="AJ128" s="76"/>
      <c r="AK128" s="76"/>
      <c r="AL128" s="76"/>
      <c r="AM128" s="76"/>
      <c r="AN128" s="76"/>
      <c r="AO128" s="76"/>
      <c r="AP128" s="76"/>
      <c r="AQ128" s="76"/>
      <c r="AR128" s="76"/>
      <c r="AS128" s="76"/>
      <c r="AT128" s="76"/>
      <c r="AU128" s="76"/>
      <c r="AV128" s="76"/>
      <c r="AW128" s="76"/>
      <c r="AX128" s="76"/>
      <c r="AY128" s="76"/>
      <c r="AZ128" s="76"/>
      <c r="BA128" s="76"/>
      <c r="BB128" s="76"/>
      <c r="BC128" s="76"/>
      <c r="BD128" s="76"/>
      <c r="BE128" s="76"/>
      <c r="BF128" s="76"/>
      <c r="BG128" s="76"/>
      <c r="BH128" s="76"/>
      <c r="BI128" s="76"/>
      <c r="BJ128" s="76"/>
      <c r="BK128" s="76"/>
      <c r="BL128" s="76"/>
      <c r="BM128" s="76"/>
      <c r="BN128" s="76"/>
      <c r="BO128" s="76"/>
      <c r="BP128" s="2"/>
      <c r="BQ128" s="2"/>
      <c r="BR128" s="2"/>
      <c r="BS128" s="2"/>
      <c r="BT128" s="2"/>
      <c r="BU128" s="2"/>
      <c r="BV128" s="2"/>
      <c r="BW128" s="2"/>
      <c r="BX128" s="2"/>
      <c r="BY128" s="2"/>
      <c r="BZ128" s="2"/>
      <c r="CA128" s="2"/>
      <c r="CB128" s="2"/>
      <c r="CC128" s="2"/>
      <c r="CD128" s="2"/>
      <c r="CE128" s="2"/>
      <c r="CF128" s="2"/>
      <c r="CG128" s="2"/>
      <c r="CH128" s="2"/>
      <c r="CI128" s="2"/>
      <c r="CJ128" s="2"/>
      <c r="CK128" s="2"/>
      <c r="CL128" s="2"/>
      <c r="CM128" s="2"/>
      <c r="CN128" s="2"/>
      <c r="CO128" s="2"/>
      <c r="CP128" s="2"/>
      <c r="CQ128" s="2"/>
      <c r="CR128" s="2"/>
      <c r="CS128" s="2"/>
      <c r="CT128" s="2"/>
      <c r="CU128" s="2"/>
      <c r="CV128" s="2"/>
      <c r="CW128" s="2"/>
      <c r="CX128" s="2"/>
      <c r="CY128" s="2"/>
      <c r="CZ128" s="2"/>
      <c r="DA128" s="2"/>
      <c r="DB128" s="2"/>
      <c r="DC128" s="2"/>
      <c r="DD128" s="2"/>
      <c r="DE128" s="2"/>
      <c r="DF128" s="2"/>
      <c r="DG128" s="2"/>
      <c r="DH128" s="2"/>
      <c r="DI128" s="2"/>
      <c r="DJ128" s="2"/>
      <c r="DK128" s="2"/>
      <c r="DL128" s="2"/>
      <c r="DM128" s="2"/>
      <c r="DN128" s="2"/>
      <c r="DO128" s="2"/>
      <c r="DP128" s="2"/>
      <c r="DQ128" s="2"/>
      <c r="DR128" s="2"/>
      <c r="DS128" s="2"/>
      <c r="DT128" s="2"/>
      <c r="DU128" s="2"/>
      <c r="DV128" s="2"/>
      <c r="DW128" s="2"/>
      <c r="DX128" s="2"/>
      <c r="DY128" s="2"/>
      <c r="DZ128" s="2"/>
      <c r="EA128" s="2"/>
      <c r="EB128" s="2"/>
      <c r="EC128" s="2"/>
      <c r="ED128" s="2"/>
      <c r="EE128" s="2"/>
      <c r="EF128" s="2"/>
      <c r="EG128" s="2"/>
      <c r="EH128" s="2"/>
      <c r="EI128" s="2"/>
      <c r="EJ128" s="2"/>
      <c r="EK128" s="2"/>
      <c r="EL128" s="2"/>
      <c r="EM128" s="2"/>
      <c r="EN128" s="2"/>
      <c r="EO128" s="2"/>
      <c r="EP128" s="2"/>
      <c r="EQ128" s="2"/>
      <c r="ER128" s="2"/>
      <c r="ES128" s="2"/>
      <c r="ET128" s="2"/>
      <c r="EU128" s="2"/>
      <c r="EV128" s="2"/>
      <c r="EW128" s="2"/>
      <c r="EX128" s="2"/>
      <c r="EY128" s="2"/>
      <c r="EZ128" s="2"/>
      <c r="FA128" s="2"/>
    </row>
    <row r="129" spans="1:34" ht="14.25">
      <c r="A129" s="75"/>
      <c r="B129" s="75"/>
      <c r="C129" s="75"/>
      <c r="D129" s="75"/>
      <c r="E129" s="75"/>
      <c r="F129" s="75"/>
      <c r="G129" s="75"/>
      <c r="H129" s="75"/>
      <c r="I129" s="75"/>
      <c r="J129" s="75"/>
      <c r="K129" s="75"/>
      <c r="L129" s="75"/>
      <c r="M129" s="75"/>
      <c r="N129" s="75"/>
      <c r="O129" s="75"/>
      <c r="P129" s="75"/>
      <c r="Q129" s="75"/>
      <c r="R129" s="75"/>
      <c r="S129" s="75"/>
      <c r="T129" s="75"/>
      <c r="U129" s="75"/>
      <c r="V129" s="75"/>
      <c r="W129" s="75"/>
      <c r="X129" s="75"/>
      <c r="Y129" s="75"/>
      <c r="Z129" s="75"/>
      <c r="AA129" s="75"/>
      <c r="AB129" s="75"/>
      <c r="AC129" s="75"/>
      <c r="AD129" s="75"/>
      <c r="AE129" s="75"/>
      <c r="AF129" s="75"/>
      <c r="AG129" s="75"/>
      <c r="AH129" s="75"/>
    </row>
    <row r="130" spans="1:34" ht="14.25">
      <c r="A130" s="75"/>
      <c r="B130" s="75"/>
      <c r="C130" s="75"/>
      <c r="D130" s="75"/>
      <c r="E130" s="75"/>
      <c r="F130" s="75"/>
      <c r="G130" s="75"/>
      <c r="H130" s="75"/>
      <c r="I130" s="75"/>
      <c r="J130" s="75"/>
      <c r="K130" s="75"/>
      <c r="L130" s="75"/>
      <c r="M130" s="75"/>
      <c r="N130" s="75"/>
      <c r="O130" s="75"/>
      <c r="P130" s="75"/>
      <c r="Q130" s="75"/>
      <c r="R130" s="75"/>
      <c r="S130" s="75"/>
      <c r="T130" s="75"/>
      <c r="U130" s="75"/>
      <c r="V130" s="75"/>
      <c r="W130" s="75"/>
      <c r="X130" s="75"/>
      <c r="Y130" s="75"/>
      <c r="Z130" s="75"/>
      <c r="AA130" s="75"/>
      <c r="AB130" s="75"/>
      <c r="AC130" s="75"/>
      <c r="AD130" s="75"/>
      <c r="AE130" s="75"/>
      <c r="AF130" s="75"/>
      <c r="AG130" s="75"/>
      <c r="AH130" s="75"/>
    </row>
    <row r="131" spans="1:34" ht="14.25">
      <c r="A131" s="75"/>
      <c r="B131" s="75"/>
      <c r="C131" s="75"/>
      <c r="D131" s="75"/>
      <c r="E131" s="75"/>
      <c r="F131" s="75"/>
      <c r="G131" s="75"/>
      <c r="H131" s="75"/>
      <c r="I131" s="75"/>
      <c r="J131" s="75"/>
      <c r="K131" s="75"/>
      <c r="L131" s="75"/>
      <c r="M131" s="75"/>
      <c r="N131" s="75"/>
      <c r="O131" s="75"/>
      <c r="P131" s="75"/>
      <c r="Q131" s="75"/>
      <c r="R131" s="75"/>
      <c r="S131" s="75"/>
      <c r="T131" s="75"/>
      <c r="U131" s="75"/>
      <c r="V131" s="75"/>
      <c r="W131" s="75"/>
      <c r="X131" s="75"/>
      <c r="Y131" s="75"/>
      <c r="Z131" s="75"/>
      <c r="AA131" s="75"/>
      <c r="AB131" s="75"/>
      <c r="AC131" s="75"/>
      <c r="AD131" s="75"/>
      <c r="AE131" s="75"/>
      <c r="AF131" s="75"/>
      <c r="AG131" s="75"/>
      <c r="AH131" s="75"/>
    </row>
    <row r="132" spans="1:34" ht="14.25">
      <c r="A132" s="75"/>
      <c r="B132" s="75"/>
      <c r="C132" s="75"/>
      <c r="D132" s="75"/>
      <c r="E132" s="75"/>
      <c r="F132" s="75"/>
      <c r="G132" s="75"/>
      <c r="H132" s="75"/>
      <c r="I132" s="75"/>
      <c r="J132" s="75"/>
      <c r="K132" s="75"/>
      <c r="L132" s="75"/>
      <c r="M132" s="75"/>
      <c r="N132" s="75"/>
      <c r="O132" s="75"/>
      <c r="P132" s="75"/>
      <c r="Q132" s="75"/>
      <c r="R132" s="75"/>
      <c r="S132" s="75"/>
      <c r="T132" s="75"/>
      <c r="U132" s="75"/>
      <c r="V132" s="75"/>
      <c r="W132" s="75"/>
      <c r="X132" s="75"/>
      <c r="Y132" s="75"/>
      <c r="Z132" s="75"/>
      <c r="AA132" s="75"/>
      <c r="AB132" s="75"/>
      <c r="AC132" s="75"/>
      <c r="AD132" s="75"/>
      <c r="AE132" s="75"/>
      <c r="AF132" s="75"/>
      <c r="AG132" s="75"/>
      <c r="AH132" s="75"/>
    </row>
    <row r="133" ht="14.25">
      <c r="A133" s="75"/>
    </row>
    <row r="134" ht="14.25">
      <c r="A134" s="75"/>
    </row>
    <row r="135" ht="14.25">
      <c r="A135" s="75"/>
    </row>
    <row r="136" ht="14.25">
      <c r="A136" s="75"/>
    </row>
    <row r="137" ht="14.25">
      <c r="A137" s="75"/>
    </row>
    <row r="138" ht="14.25">
      <c r="A138" s="75"/>
    </row>
    <row r="139" ht="14.25">
      <c r="A139" s="75"/>
    </row>
    <row r="140" ht="14.25">
      <c r="A140" s="75"/>
    </row>
    <row r="141" ht="14.25">
      <c r="A141" s="75"/>
    </row>
    <row r="142" ht="14.25">
      <c r="A142" s="75"/>
    </row>
    <row r="143" ht="14.25">
      <c r="A143" s="75"/>
    </row>
    <row r="144" ht="14.25">
      <c r="A144" s="75"/>
    </row>
    <row r="145" ht="14.25">
      <c r="A145" s="75"/>
    </row>
    <row r="146" ht="14.25">
      <c r="A146" s="75"/>
    </row>
    <row r="147" ht="14.25">
      <c r="A147" s="75"/>
    </row>
    <row r="148" ht="14.25">
      <c r="A148" s="75"/>
    </row>
    <row r="149" ht="14.25">
      <c r="A149" s="75"/>
    </row>
    <row r="150" ht="14.25">
      <c r="A150" s="75"/>
    </row>
    <row r="151" ht="14.25">
      <c r="A151" s="75"/>
    </row>
    <row r="152" ht="14.25">
      <c r="A152" s="75"/>
    </row>
    <row r="153" ht="14.25">
      <c r="A153" s="75"/>
    </row>
    <row r="154" ht="14.25">
      <c r="A154" s="75"/>
    </row>
    <row r="155" ht="14.25">
      <c r="A155" s="75"/>
    </row>
    <row r="156" ht="14.25">
      <c r="A156" s="75"/>
    </row>
    <row r="157" ht="14.25">
      <c r="A157" s="75"/>
    </row>
    <row r="158" ht="14.25">
      <c r="A158" s="75"/>
    </row>
    <row r="159" ht="14.25">
      <c r="A159" s="75"/>
    </row>
    <row r="160" ht="14.25">
      <c r="A160" s="75"/>
    </row>
    <row r="161" ht="14.25">
      <c r="A161" s="75"/>
    </row>
    <row r="162" ht="14.25">
      <c r="A162" s="75"/>
    </row>
    <row r="163" ht="14.25">
      <c r="A163" s="75"/>
    </row>
    <row r="164" ht="14.25">
      <c r="A164" s="75"/>
    </row>
    <row r="165" ht="14.25">
      <c r="A165" s="75"/>
    </row>
    <row r="166" ht="14.25">
      <c r="A166" s="75"/>
    </row>
    <row r="167" ht="14.25">
      <c r="A167" s="75"/>
    </row>
    <row r="168" ht="14.25">
      <c r="A168" s="75"/>
    </row>
    <row r="169" ht="14.25">
      <c r="A169" s="75"/>
    </row>
    <row r="170" ht="14.25">
      <c r="A170" s="75"/>
    </row>
    <row r="171" ht="14.25">
      <c r="A171" s="75"/>
    </row>
  </sheetData>
  <mergeCells count="20">
    <mergeCell ref="DD3:DM3"/>
    <mergeCell ref="BP3:BY3"/>
    <mergeCell ref="FB3:FK3"/>
    <mergeCell ref="BP2:FK2"/>
    <mergeCell ref="DN3:DW3"/>
    <mergeCell ref="DX3:EG3"/>
    <mergeCell ref="EH3:EQ3"/>
    <mergeCell ref="ER3:FA3"/>
    <mergeCell ref="BZ3:CI3"/>
    <mergeCell ref="CJ3:CS3"/>
    <mergeCell ref="CT3:DC3"/>
    <mergeCell ref="AI2:BO2"/>
    <mergeCell ref="A2:A4"/>
    <mergeCell ref="B2:AH2"/>
    <mergeCell ref="B3:L3"/>
    <mergeCell ref="M3:W3"/>
    <mergeCell ref="X3:AH3"/>
    <mergeCell ref="AI3:AS3"/>
    <mergeCell ref="AT3:BD3"/>
    <mergeCell ref="BE3:BO3"/>
  </mergeCells>
  <printOptions/>
  <pageMargins left="0.3937007874015748" right="0.3937007874015748" top="0.3937007874015748" bottom="0.3937007874015748" header="0.5118110236220472" footer="0.5118110236220472"/>
  <pageSetup horizontalDpi="300" verticalDpi="300" orientation="landscape" paperSize="8" scale="60" r:id="rId1"/>
  <colBreaks count="5" manualBreakCount="5">
    <brk id="34" max="65535" man="1"/>
    <brk id="67" max="65535" man="1"/>
    <brk id="97" max="65535" man="1"/>
    <brk id="127" max="65535" man="1"/>
    <brk id="157" max="65535" man="1"/>
  </colBreaks>
</worksheet>
</file>

<file path=xl/worksheets/sheet5.xml><?xml version="1.0" encoding="utf-8"?>
<worksheet xmlns="http://schemas.openxmlformats.org/spreadsheetml/2006/main" xmlns:r="http://schemas.openxmlformats.org/officeDocument/2006/relationships">
  <dimension ref="A1:HM124"/>
  <sheetViews>
    <sheetView zoomScale="75" zoomScaleNormal="75" workbookViewId="0" topLeftCell="A1">
      <pane xSplit="1" ySplit="6" topLeftCell="B7" activePane="bottomRight" state="frozen"/>
      <selection pane="topLeft" activeCell="E2" sqref="E2:G2"/>
      <selection pane="topRight" activeCell="E2" sqref="E2:G2"/>
      <selection pane="bottomLeft" activeCell="E2" sqref="E2:G2"/>
      <selection pane="bottomRight" activeCell="B64" sqref="B64:HM72"/>
    </sheetView>
  </sheetViews>
  <sheetFormatPr defaultColWidth="8.796875" defaultRowHeight="14.25"/>
  <cols>
    <col min="1" max="1" width="12.3984375" style="74" customWidth="1"/>
    <col min="2" max="3" width="9.69921875" style="74" customWidth="1"/>
    <col min="4" max="4" width="8.5" style="74" customWidth="1"/>
    <col min="5" max="5" width="8.09765625" style="74" customWidth="1"/>
    <col min="6" max="6" width="10.3984375" style="74" customWidth="1"/>
    <col min="7" max="12" width="9.59765625" style="74" customWidth="1"/>
    <col min="13" max="13" width="9.5" style="74" customWidth="1"/>
    <col min="14" max="15" width="9" style="74" customWidth="1"/>
    <col min="16" max="16" width="7.3984375" style="74" customWidth="1"/>
    <col min="17" max="17" width="8.8984375" style="74" customWidth="1"/>
    <col min="18" max="22" width="9.59765625" style="74" customWidth="1"/>
    <col min="23" max="26" width="9.19921875" style="74" customWidth="1"/>
    <col min="27" max="27" width="7.59765625" style="74" customWidth="1"/>
    <col min="28" max="36" width="9.19921875" style="74" customWidth="1"/>
    <col min="37" max="37" width="7.3984375" style="74" customWidth="1"/>
    <col min="38" max="38" width="7.69921875" style="74" customWidth="1"/>
    <col min="39" max="45" width="9.19921875" style="74" customWidth="1"/>
    <col min="46" max="46" width="9" style="74" customWidth="1"/>
    <col min="47" max="47" width="10" style="74" customWidth="1"/>
    <col min="48" max="48" width="7.09765625" style="74" customWidth="1"/>
    <col min="49" max="49" width="9.5" style="74" customWidth="1"/>
    <col min="50" max="50" width="9.09765625" style="74" customWidth="1"/>
    <col min="51" max="52" width="10" style="74" bestFit="1" customWidth="1"/>
    <col min="53" max="56" width="9.59765625" style="74" customWidth="1"/>
    <col min="57" max="57" width="9.69921875" style="74" customWidth="1"/>
    <col min="58" max="59" width="9.59765625" style="74" customWidth="1"/>
    <col min="60" max="60" width="10.5" style="74" customWidth="1"/>
    <col min="61" max="67" width="9.59765625" style="74" customWidth="1"/>
    <col min="68" max="68" width="10.69921875" style="74" customWidth="1"/>
    <col min="69" max="78" width="9.8984375" style="74" customWidth="1"/>
    <col min="79" max="80" width="9" style="74" customWidth="1"/>
    <col min="81" max="81" width="8.3984375" style="74" customWidth="1"/>
    <col min="82" max="82" width="9" style="74" customWidth="1"/>
    <col min="83" max="89" width="9.8984375" style="74" customWidth="1"/>
    <col min="90" max="91" width="9" style="74" customWidth="1"/>
    <col min="92" max="92" width="7.19921875" style="74" customWidth="1"/>
    <col min="93" max="93" width="9.19921875" style="74" customWidth="1"/>
    <col min="94" max="98" width="9.8984375" style="74" customWidth="1"/>
    <col min="99" max="99" width="8" style="74" bestFit="1" customWidth="1"/>
    <col min="100" max="100" width="9.8984375" style="74" customWidth="1"/>
    <col min="101" max="101" width="8.59765625" style="74" customWidth="1"/>
    <col min="102" max="102" width="7.59765625" style="74" customWidth="1"/>
    <col min="103" max="103" width="8.59765625" style="74" customWidth="1"/>
    <col min="104" max="104" width="9.59765625" style="74" customWidth="1"/>
    <col min="105" max="105" width="7.69921875" style="74" customWidth="1"/>
    <col min="106" max="106" width="8.3984375" style="74" customWidth="1"/>
    <col min="107" max="109" width="9.59765625" style="74" customWidth="1"/>
    <col min="110" max="110" width="8" style="74" bestFit="1" customWidth="1"/>
    <col min="111" max="111" width="8.69921875" style="74" customWidth="1"/>
    <col min="112" max="112" width="9.69921875" style="74" customWidth="1"/>
    <col min="113" max="122" width="9.8984375" style="74" customWidth="1"/>
    <col min="123" max="123" width="9.59765625" style="74" customWidth="1"/>
    <col min="124" max="133" width="10" style="74" customWidth="1"/>
    <col min="134" max="134" width="9.59765625" style="74" customWidth="1"/>
    <col min="135" max="144" width="10" style="74" customWidth="1"/>
    <col min="145" max="155" width="9.59765625" style="74" customWidth="1"/>
    <col min="156" max="156" width="10.59765625" style="74" customWidth="1"/>
    <col min="157" max="189" width="9.59765625" style="74" customWidth="1"/>
    <col min="190" max="199" width="9.8984375" style="74" customWidth="1"/>
    <col min="200" max="200" width="9.59765625" style="74" customWidth="1"/>
    <col min="201" max="210" width="9.8984375" style="74" customWidth="1"/>
    <col min="211" max="221" width="9.59765625" style="74" customWidth="1"/>
    <col min="222" max="16384" width="9" style="74" customWidth="1"/>
  </cols>
  <sheetData>
    <row r="1" spans="1:18" ht="14.25">
      <c r="A1" s="75" t="s">
        <v>102</v>
      </c>
      <c r="B1" s="75"/>
      <c r="C1" s="75"/>
      <c r="D1" s="75"/>
      <c r="E1" s="75"/>
      <c r="F1" s="75" t="s">
        <v>167</v>
      </c>
      <c r="G1" s="75"/>
      <c r="H1" s="75"/>
      <c r="I1" s="75"/>
      <c r="J1" s="75"/>
      <c r="K1" s="75"/>
      <c r="L1" s="75"/>
      <c r="N1" s="75"/>
      <c r="O1" s="75"/>
      <c r="P1" s="75"/>
      <c r="Q1" s="75"/>
      <c r="R1" s="75"/>
    </row>
    <row r="2" spans="1:221" s="104" customFormat="1" ht="15" customHeight="1" thickBot="1">
      <c r="A2" s="99"/>
      <c r="B2" s="100"/>
      <c r="C2" s="100"/>
      <c r="D2" s="100"/>
      <c r="E2" s="100"/>
      <c r="F2" s="100"/>
      <c r="G2" s="100"/>
      <c r="H2" s="100"/>
      <c r="I2" s="100"/>
      <c r="J2" s="100"/>
      <c r="K2" s="100"/>
      <c r="L2" s="100"/>
      <c r="M2" s="101"/>
      <c r="N2" s="101"/>
      <c r="O2" s="101"/>
      <c r="P2" s="101"/>
      <c r="Q2" s="102"/>
      <c r="R2" s="102"/>
      <c r="S2" s="102"/>
      <c r="T2" s="102"/>
      <c r="U2" s="102"/>
      <c r="V2" s="102"/>
      <c r="W2" s="102"/>
      <c r="X2" s="102"/>
      <c r="Y2" s="102"/>
      <c r="Z2" s="102"/>
      <c r="AA2" s="102"/>
      <c r="AB2" s="102"/>
      <c r="AC2" s="102"/>
      <c r="AD2" s="102"/>
      <c r="AE2" s="102"/>
      <c r="AF2" s="102"/>
      <c r="AG2" s="102"/>
      <c r="AH2" s="102"/>
      <c r="AI2" s="102"/>
      <c r="AJ2" s="102"/>
      <c r="AK2" s="102"/>
      <c r="AL2" s="102"/>
      <c r="AM2" s="102"/>
      <c r="AN2" s="102"/>
      <c r="AO2" s="102"/>
      <c r="AP2" s="102"/>
      <c r="AQ2" s="102"/>
      <c r="AR2" s="102"/>
      <c r="AS2" s="102"/>
      <c r="AT2" s="102"/>
      <c r="AU2" s="102"/>
      <c r="AV2" s="102"/>
      <c r="AW2" s="102"/>
      <c r="AX2" s="102"/>
      <c r="AY2" s="102"/>
      <c r="AZ2" s="102"/>
      <c r="BA2" s="102"/>
      <c r="BB2" s="102"/>
      <c r="BC2" s="102"/>
      <c r="BD2" s="102"/>
      <c r="BE2" s="102"/>
      <c r="BF2" s="102"/>
      <c r="BG2" s="102"/>
      <c r="BH2" s="102"/>
      <c r="BI2" s="102"/>
      <c r="BJ2" s="102"/>
      <c r="BK2" s="102"/>
      <c r="BL2" s="102"/>
      <c r="BM2" s="102"/>
      <c r="BN2" s="102"/>
      <c r="BO2" s="102"/>
      <c r="BP2" s="102"/>
      <c r="BQ2" s="102"/>
      <c r="BR2" s="102"/>
      <c r="BS2" s="102"/>
      <c r="BT2" s="102"/>
      <c r="BU2" s="102"/>
      <c r="BV2" s="102"/>
      <c r="BW2" s="102"/>
      <c r="BX2" s="102"/>
      <c r="BY2" s="102"/>
      <c r="BZ2" s="102"/>
      <c r="CA2" s="102"/>
      <c r="CB2" s="102"/>
      <c r="CC2" s="102"/>
      <c r="CD2" s="102"/>
      <c r="CE2" s="102"/>
      <c r="CF2" s="102"/>
      <c r="CG2" s="102"/>
      <c r="CH2" s="102"/>
      <c r="CI2" s="102"/>
      <c r="CJ2" s="102"/>
      <c r="CK2" s="102"/>
      <c r="CL2" s="102"/>
      <c r="CM2" s="102"/>
      <c r="CN2" s="102"/>
      <c r="CO2" s="102"/>
      <c r="CP2" s="102"/>
      <c r="CQ2" s="102"/>
      <c r="CR2" s="102"/>
      <c r="CS2" s="102"/>
      <c r="CT2" s="102"/>
      <c r="CU2" s="102"/>
      <c r="CV2" s="102"/>
      <c r="CW2" s="102"/>
      <c r="CX2" s="102"/>
      <c r="CY2" s="102"/>
      <c r="CZ2" s="102"/>
      <c r="DA2" s="102"/>
      <c r="DB2" s="102"/>
      <c r="DC2" s="102"/>
      <c r="DD2" s="102"/>
      <c r="DE2" s="102"/>
      <c r="DF2" s="102"/>
      <c r="DG2" s="102"/>
      <c r="DH2" s="102"/>
      <c r="DI2" s="102"/>
      <c r="DJ2" s="102"/>
      <c r="DK2" s="102"/>
      <c r="DL2" s="102"/>
      <c r="DM2" s="102"/>
      <c r="DN2" s="102"/>
      <c r="DO2" s="102"/>
      <c r="DP2" s="102"/>
      <c r="DQ2" s="102"/>
      <c r="DR2" s="102"/>
      <c r="DS2" s="102"/>
      <c r="DT2" s="102"/>
      <c r="DU2" s="102"/>
      <c r="DV2" s="102"/>
      <c r="DW2" s="102"/>
      <c r="DX2" s="102"/>
      <c r="DY2" s="102"/>
      <c r="DZ2" s="102"/>
      <c r="EA2" s="102"/>
      <c r="EB2" s="102"/>
      <c r="EC2" s="102"/>
      <c r="ED2" s="102"/>
      <c r="EE2" s="102"/>
      <c r="EF2" s="102"/>
      <c r="EG2" s="102"/>
      <c r="EH2" s="102"/>
      <c r="EI2" s="102"/>
      <c r="EJ2" s="102"/>
      <c r="EK2" s="102"/>
      <c r="EL2" s="102"/>
      <c r="EM2" s="102"/>
      <c r="EN2" s="102"/>
      <c r="EO2" s="102"/>
      <c r="EP2" s="102"/>
      <c r="EQ2" s="102"/>
      <c r="ER2" s="102"/>
      <c r="ES2" s="102"/>
      <c r="ET2" s="102"/>
      <c r="EU2" s="102"/>
      <c r="EV2" s="102"/>
      <c r="EW2" s="102"/>
      <c r="EX2" s="102"/>
      <c r="EY2" s="102"/>
      <c r="EZ2" s="102"/>
      <c r="FA2" s="102"/>
      <c r="FB2" s="102"/>
      <c r="FC2" s="102"/>
      <c r="FD2" s="102"/>
      <c r="FE2" s="102"/>
      <c r="FF2" s="102"/>
      <c r="FG2" s="102"/>
      <c r="FH2" s="102"/>
      <c r="FI2" s="102"/>
      <c r="FJ2" s="102"/>
      <c r="FK2" s="102"/>
      <c r="FL2" s="102"/>
      <c r="FM2" s="102"/>
      <c r="FN2" s="102"/>
      <c r="FO2" s="102"/>
      <c r="FP2" s="102"/>
      <c r="FQ2" s="102"/>
      <c r="FR2" s="102"/>
      <c r="FS2" s="102"/>
      <c r="FT2" s="102"/>
      <c r="FU2" s="102"/>
      <c r="FV2" s="102"/>
      <c r="FW2" s="102"/>
      <c r="FX2" s="102"/>
      <c r="FY2" s="102"/>
      <c r="FZ2" s="102"/>
      <c r="GA2" s="102"/>
      <c r="GB2" s="102"/>
      <c r="GC2" s="102"/>
      <c r="GD2" s="102"/>
      <c r="GE2" s="102"/>
      <c r="GF2" s="102"/>
      <c r="GG2" s="102"/>
      <c r="GH2" s="102"/>
      <c r="GI2" s="102"/>
      <c r="GJ2" s="102"/>
      <c r="GK2" s="102"/>
      <c r="GL2" s="102"/>
      <c r="GM2" s="102"/>
      <c r="GN2" s="102"/>
      <c r="GO2" s="102"/>
      <c r="GP2" s="102"/>
      <c r="GQ2" s="102"/>
      <c r="GR2" s="102"/>
      <c r="GS2" s="102"/>
      <c r="GT2" s="102"/>
      <c r="GU2" s="102"/>
      <c r="GV2" s="102"/>
      <c r="GW2" s="102"/>
      <c r="GX2" s="102"/>
      <c r="GY2" s="102"/>
      <c r="GZ2" s="102"/>
      <c r="HA2" s="102"/>
      <c r="HB2" s="102"/>
      <c r="HC2" s="103"/>
      <c r="HD2" s="103"/>
      <c r="HE2" s="103"/>
      <c r="HF2" s="103"/>
      <c r="HG2" s="103"/>
      <c r="HH2" s="103"/>
      <c r="HI2" s="103"/>
      <c r="HJ2" s="103"/>
      <c r="HK2" s="103"/>
      <c r="HL2" s="103"/>
      <c r="HM2" s="103"/>
    </row>
    <row r="3" spans="1:221" ht="18" customHeight="1">
      <c r="A3" s="230" t="s">
        <v>0</v>
      </c>
      <c r="B3" s="234" t="s">
        <v>159</v>
      </c>
      <c r="C3" s="234"/>
      <c r="D3" s="234"/>
      <c r="E3" s="235"/>
      <c r="F3" s="235"/>
      <c r="G3" s="235"/>
      <c r="H3" s="235"/>
      <c r="I3" s="235"/>
      <c r="J3" s="235"/>
      <c r="K3" s="235"/>
      <c r="L3" s="235"/>
      <c r="M3" s="105"/>
      <c r="N3" s="105"/>
      <c r="O3" s="105"/>
      <c r="P3" s="105"/>
      <c r="Q3" s="105"/>
      <c r="R3" s="105"/>
      <c r="S3" s="105"/>
      <c r="T3" s="105"/>
      <c r="U3" s="105"/>
      <c r="V3" s="105"/>
      <c r="W3" s="105"/>
      <c r="X3" s="105"/>
      <c r="Y3" s="105"/>
      <c r="Z3" s="105"/>
      <c r="AA3" s="105"/>
      <c r="AB3" s="105"/>
      <c r="AC3" s="105"/>
      <c r="AD3" s="105"/>
      <c r="AE3" s="105"/>
      <c r="AF3" s="105"/>
      <c r="AG3" s="105"/>
      <c r="AH3" s="105"/>
      <c r="AI3" s="105"/>
      <c r="AJ3" s="105"/>
      <c r="AK3" s="105"/>
      <c r="AL3" s="105"/>
      <c r="AM3" s="105"/>
      <c r="AN3" s="105"/>
      <c r="AO3" s="105"/>
      <c r="AP3" s="105"/>
      <c r="AQ3" s="105"/>
      <c r="AR3" s="105"/>
      <c r="AS3" s="105"/>
      <c r="AT3" s="214" t="s">
        <v>160</v>
      </c>
      <c r="AU3" s="214"/>
      <c r="AV3" s="214"/>
      <c r="AW3" s="214"/>
      <c r="AX3" s="214"/>
      <c r="AY3" s="214"/>
      <c r="AZ3" s="214"/>
      <c r="BA3" s="214"/>
      <c r="BB3" s="214"/>
      <c r="BC3" s="214"/>
      <c r="BD3" s="214"/>
      <c r="BE3" s="214"/>
      <c r="BF3" s="214"/>
      <c r="BG3" s="214"/>
      <c r="BH3" s="214"/>
      <c r="BI3" s="214"/>
      <c r="BJ3" s="214"/>
      <c r="BK3" s="214"/>
      <c r="BL3" s="214"/>
      <c r="BM3" s="214"/>
      <c r="BN3" s="214"/>
      <c r="BO3" s="214"/>
      <c r="BP3" s="214"/>
      <c r="BQ3" s="214"/>
      <c r="BR3" s="214"/>
      <c r="BS3" s="214"/>
      <c r="BT3" s="214"/>
      <c r="BU3" s="214"/>
      <c r="BV3" s="214"/>
      <c r="BW3" s="214"/>
      <c r="BX3" s="214"/>
      <c r="BY3" s="214"/>
      <c r="BZ3" s="214"/>
      <c r="CA3" s="214"/>
      <c r="CB3" s="214"/>
      <c r="CC3" s="214"/>
      <c r="CD3" s="214"/>
      <c r="CE3" s="214"/>
      <c r="CF3" s="214"/>
      <c r="CG3" s="214"/>
      <c r="CH3" s="214"/>
      <c r="CI3" s="214"/>
      <c r="CJ3" s="214"/>
      <c r="CK3" s="214"/>
      <c r="CL3" s="214"/>
      <c r="CM3" s="214"/>
      <c r="CN3" s="214"/>
      <c r="CO3" s="214"/>
      <c r="CP3" s="214"/>
      <c r="CQ3" s="214"/>
      <c r="CR3" s="214"/>
      <c r="CS3" s="214"/>
      <c r="CT3" s="214"/>
      <c r="CU3" s="214"/>
      <c r="CV3" s="214"/>
      <c r="CW3" s="214" t="s">
        <v>160</v>
      </c>
      <c r="CX3" s="214"/>
      <c r="CY3" s="214"/>
      <c r="CZ3" s="214"/>
      <c r="DA3" s="214"/>
      <c r="DB3" s="214"/>
      <c r="DC3" s="214"/>
      <c r="DD3" s="214"/>
      <c r="DE3" s="214"/>
      <c r="DF3" s="214"/>
      <c r="DG3" s="214"/>
      <c r="DH3" s="214"/>
      <c r="DI3" s="214"/>
      <c r="DJ3" s="214"/>
      <c r="DK3" s="214"/>
      <c r="DL3" s="214"/>
      <c r="DM3" s="214"/>
      <c r="DN3" s="214"/>
      <c r="DO3" s="214"/>
      <c r="DP3" s="214"/>
      <c r="DQ3" s="214"/>
      <c r="DR3" s="214"/>
      <c r="DS3" s="214"/>
      <c r="DT3" s="214"/>
      <c r="DU3" s="214"/>
      <c r="DV3" s="214"/>
      <c r="DW3" s="214"/>
      <c r="DX3" s="214"/>
      <c r="DY3" s="214"/>
      <c r="DZ3" s="214"/>
      <c r="EA3" s="214"/>
      <c r="EB3" s="214"/>
      <c r="EC3" s="214"/>
      <c r="ED3" s="214"/>
      <c r="EE3" s="214"/>
      <c r="EF3" s="214"/>
      <c r="EG3" s="214"/>
      <c r="EH3" s="214"/>
      <c r="EI3" s="214"/>
      <c r="EJ3" s="214"/>
      <c r="EK3" s="214"/>
      <c r="EL3" s="214"/>
      <c r="EM3" s="214"/>
      <c r="EN3" s="214"/>
      <c r="EO3" s="214" t="s">
        <v>103</v>
      </c>
      <c r="EP3" s="214"/>
      <c r="EQ3" s="214"/>
      <c r="ER3" s="214"/>
      <c r="ES3" s="214"/>
      <c r="ET3" s="214"/>
      <c r="EU3" s="214"/>
      <c r="EV3" s="214"/>
      <c r="EW3" s="214"/>
      <c r="EX3" s="214"/>
      <c r="EY3" s="214"/>
      <c r="EZ3" s="214"/>
      <c r="FA3" s="214"/>
      <c r="FB3" s="214"/>
      <c r="FC3" s="214"/>
      <c r="FD3" s="214"/>
      <c r="FE3" s="214"/>
      <c r="FF3" s="214"/>
      <c r="FG3" s="214"/>
      <c r="FH3" s="214"/>
      <c r="FI3" s="214"/>
      <c r="FJ3" s="214"/>
      <c r="FK3" s="214"/>
      <c r="FL3" s="214"/>
      <c r="FM3" s="214"/>
      <c r="FN3" s="214"/>
      <c r="FO3" s="214"/>
      <c r="FP3" s="214"/>
      <c r="FQ3" s="214"/>
      <c r="FR3" s="214"/>
      <c r="FS3" s="214"/>
      <c r="FT3" s="214"/>
      <c r="FU3" s="214"/>
      <c r="FV3" s="214"/>
      <c r="FW3" s="214"/>
      <c r="FX3" s="214"/>
      <c r="FY3" s="214"/>
      <c r="FZ3" s="214"/>
      <c r="GA3" s="214"/>
      <c r="GB3" s="214"/>
      <c r="GC3" s="214"/>
      <c r="GD3" s="214"/>
      <c r="GE3" s="214"/>
      <c r="GF3" s="214"/>
      <c r="GG3" s="214" t="s">
        <v>160</v>
      </c>
      <c r="GH3" s="215"/>
      <c r="GI3" s="215"/>
      <c r="GJ3" s="215"/>
      <c r="GK3" s="215"/>
      <c r="GL3" s="215"/>
      <c r="GM3" s="215"/>
      <c r="GN3" s="215"/>
      <c r="GO3" s="215"/>
      <c r="GP3" s="215"/>
      <c r="GQ3" s="215"/>
      <c r="GR3" s="215"/>
      <c r="GS3" s="215"/>
      <c r="GT3" s="215"/>
      <c r="GU3" s="215"/>
      <c r="GV3" s="215"/>
      <c r="GW3" s="215"/>
      <c r="GX3" s="215"/>
      <c r="GY3" s="215"/>
      <c r="GZ3" s="215"/>
      <c r="HA3" s="215"/>
      <c r="HB3" s="215"/>
      <c r="HC3" s="215"/>
      <c r="HD3" s="215"/>
      <c r="HE3" s="215"/>
      <c r="HF3" s="215"/>
      <c r="HG3" s="215"/>
      <c r="HH3" s="215"/>
      <c r="HI3" s="215"/>
      <c r="HJ3" s="215"/>
      <c r="HK3" s="215"/>
      <c r="HL3" s="215"/>
      <c r="HM3" s="216"/>
    </row>
    <row r="4" spans="1:221" ht="18" customHeight="1">
      <c r="A4" s="231"/>
      <c r="B4" s="236"/>
      <c r="C4" s="236"/>
      <c r="D4" s="236"/>
      <c r="E4" s="236"/>
      <c r="F4" s="236"/>
      <c r="G4" s="236"/>
      <c r="H4" s="236"/>
      <c r="I4" s="236"/>
      <c r="J4" s="236"/>
      <c r="K4" s="236"/>
      <c r="L4" s="236"/>
      <c r="M4" s="208" t="s">
        <v>141</v>
      </c>
      <c r="N4" s="203"/>
      <c r="O4" s="203"/>
      <c r="P4" s="203"/>
      <c r="Q4" s="203"/>
      <c r="R4" s="203"/>
      <c r="S4" s="203"/>
      <c r="T4" s="203"/>
      <c r="U4" s="203"/>
      <c r="V4" s="203"/>
      <c r="W4" s="203"/>
      <c r="X4" s="106"/>
      <c r="Y4" s="107"/>
      <c r="Z4" s="107"/>
      <c r="AA4" s="107"/>
      <c r="AB4" s="107"/>
      <c r="AC4" s="107"/>
      <c r="AD4" s="107"/>
      <c r="AE4" s="107"/>
      <c r="AF4" s="107"/>
      <c r="AG4" s="107"/>
      <c r="AH4" s="107"/>
      <c r="AI4" s="107"/>
      <c r="AJ4" s="107" t="s">
        <v>142</v>
      </c>
      <c r="AK4" s="107"/>
      <c r="AL4" s="107"/>
      <c r="AM4" s="107"/>
      <c r="AN4" s="107"/>
      <c r="AO4" s="107"/>
      <c r="AP4" s="107"/>
      <c r="AQ4" s="107"/>
      <c r="AR4" s="107"/>
      <c r="AS4" s="107"/>
      <c r="AT4" s="107"/>
      <c r="AU4" s="108"/>
      <c r="AV4" s="108"/>
      <c r="AW4" s="108"/>
      <c r="AX4" s="108"/>
      <c r="AY4" s="108"/>
      <c r="AZ4" s="108"/>
      <c r="BA4" s="108"/>
      <c r="BB4" s="108"/>
      <c r="BC4" s="108"/>
      <c r="BD4" s="108"/>
      <c r="BE4" s="107" t="s">
        <v>142</v>
      </c>
      <c r="BF4" s="108"/>
      <c r="BG4" s="108"/>
      <c r="BH4" s="108"/>
      <c r="BI4" s="108"/>
      <c r="BJ4" s="108"/>
      <c r="BK4" s="108"/>
      <c r="BL4" s="108"/>
      <c r="BM4" s="108"/>
      <c r="BN4" s="108"/>
      <c r="BO4" s="108"/>
      <c r="BP4" s="107" t="s">
        <v>142</v>
      </c>
      <c r="BQ4" s="108"/>
      <c r="BR4" s="108"/>
      <c r="BS4" s="108"/>
      <c r="BT4" s="108"/>
      <c r="BU4" s="108"/>
      <c r="BV4" s="108"/>
      <c r="BW4" s="108"/>
      <c r="BX4" s="108"/>
      <c r="BY4" s="108"/>
      <c r="BZ4" s="109"/>
      <c r="CA4" s="208" t="s">
        <v>144</v>
      </c>
      <c r="CB4" s="209"/>
      <c r="CC4" s="209"/>
      <c r="CD4" s="209"/>
      <c r="CE4" s="209"/>
      <c r="CF4" s="209"/>
      <c r="CG4" s="209"/>
      <c r="CH4" s="209"/>
      <c r="CI4" s="209"/>
      <c r="CJ4" s="209"/>
      <c r="CK4" s="210"/>
      <c r="CL4" s="198" t="s">
        <v>143</v>
      </c>
      <c r="CM4" s="206"/>
      <c r="CN4" s="206"/>
      <c r="CO4" s="206"/>
      <c r="CP4" s="206"/>
      <c r="CQ4" s="206"/>
      <c r="CR4" s="206"/>
      <c r="CS4" s="206"/>
      <c r="CT4" s="206"/>
      <c r="CU4" s="206"/>
      <c r="CV4" s="206"/>
      <c r="CW4" s="206"/>
      <c r="CX4" s="206"/>
      <c r="CY4" s="206"/>
      <c r="CZ4" s="206"/>
      <c r="DA4" s="206"/>
      <c r="DB4" s="206"/>
      <c r="DC4" s="206"/>
      <c r="DD4" s="206"/>
      <c r="DE4" s="206"/>
      <c r="DF4" s="206"/>
      <c r="DG4" s="207"/>
      <c r="DH4" s="203" t="s">
        <v>113</v>
      </c>
      <c r="DI4" s="204"/>
      <c r="DJ4" s="204"/>
      <c r="DK4" s="204"/>
      <c r="DL4" s="204"/>
      <c r="DM4" s="204"/>
      <c r="DN4" s="204"/>
      <c r="DO4" s="204"/>
      <c r="DP4" s="204"/>
      <c r="DQ4" s="204"/>
      <c r="DR4" s="204"/>
      <c r="DS4" s="110"/>
      <c r="DT4" s="110"/>
      <c r="DU4" s="110"/>
      <c r="DV4" s="110"/>
      <c r="DW4" s="110"/>
      <c r="DX4" s="110"/>
      <c r="DY4" s="110"/>
      <c r="DZ4" s="110"/>
      <c r="EA4" s="110"/>
      <c r="EB4" s="110"/>
      <c r="EC4" s="110"/>
      <c r="ED4" s="111"/>
      <c r="EE4" s="111"/>
      <c r="EF4" s="111"/>
      <c r="EG4" s="111"/>
      <c r="EH4" s="111"/>
      <c r="EI4" s="111"/>
      <c r="EJ4" s="111"/>
      <c r="EK4" s="111"/>
      <c r="EL4" s="111"/>
      <c r="EM4" s="111"/>
      <c r="EN4" s="111"/>
      <c r="EO4" s="197" t="s">
        <v>114</v>
      </c>
      <c r="EP4" s="197"/>
      <c r="EQ4" s="197"/>
      <c r="ER4" s="197"/>
      <c r="ES4" s="197"/>
      <c r="ET4" s="197"/>
      <c r="EU4" s="197"/>
      <c r="EV4" s="197"/>
      <c r="EW4" s="197"/>
      <c r="EX4" s="197"/>
      <c r="EY4" s="217"/>
      <c r="EZ4" s="203" t="s">
        <v>145</v>
      </c>
      <c r="FA4" s="204"/>
      <c r="FB4" s="204"/>
      <c r="FC4" s="204"/>
      <c r="FD4" s="204"/>
      <c r="FE4" s="204"/>
      <c r="FF4" s="204"/>
      <c r="FG4" s="204"/>
      <c r="FH4" s="204"/>
      <c r="FI4" s="204"/>
      <c r="FJ4" s="204"/>
      <c r="FK4" s="196" t="s">
        <v>146</v>
      </c>
      <c r="FL4" s="197"/>
      <c r="FM4" s="197"/>
      <c r="FN4" s="197"/>
      <c r="FO4" s="197"/>
      <c r="FP4" s="197"/>
      <c r="FQ4" s="197"/>
      <c r="FR4" s="197"/>
      <c r="FS4" s="197"/>
      <c r="FT4" s="197"/>
      <c r="FU4" s="197"/>
      <c r="FV4" s="197"/>
      <c r="FW4" s="197"/>
      <c r="FX4" s="197"/>
      <c r="FY4" s="197"/>
      <c r="FZ4" s="197"/>
      <c r="GA4" s="197"/>
      <c r="GB4" s="197"/>
      <c r="GC4" s="197"/>
      <c r="GD4" s="197"/>
      <c r="GE4" s="197"/>
      <c r="GF4" s="197"/>
      <c r="GG4" s="197"/>
      <c r="GH4" s="197"/>
      <c r="GI4" s="197"/>
      <c r="GJ4" s="197"/>
      <c r="GK4" s="197"/>
      <c r="GL4" s="197"/>
      <c r="GM4" s="197"/>
      <c r="GN4" s="197"/>
      <c r="GO4" s="197"/>
      <c r="GP4" s="197"/>
      <c r="GQ4" s="197"/>
      <c r="GR4" s="222" t="s">
        <v>147</v>
      </c>
      <c r="GS4" s="223"/>
      <c r="GT4" s="223"/>
      <c r="GU4" s="223"/>
      <c r="GV4" s="223"/>
      <c r="GW4" s="223"/>
      <c r="GX4" s="223"/>
      <c r="GY4" s="223"/>
      <c r="GZ4" s="223"/>
      <c r="HA4" s="223"/>
      <c r="HB4" s="224"/>
      <c r="HC4" s="218" t="s">
        <v>148</v>
      </c>
      <c r="HD4" s="219"/>
      <c r="HE4" s="219"/>
      <c r="HF4" s="219"/>
      <c r="HG4" s="219"/>
      <c r="HH4" s="219"/>
      <c r="HI4" s="219"/>
      <c r="HJ4" s="219"/>
      <c r="HK4" s="219"/>
      <c r="HL4" s="219"/>
      <c r="HM4" s="220"/>
    </row>
    <row r="5" spans="1:221" ht="18" customHeight="1">
      <c r="A5" s="232"/>
      <c r="B5" s="237"/>
      <c r="C5" s="237"/>
      <c r="D5" s="237"/>
      <c r="E5" s="237"/>
      <c r="F5" s="237"/>
      <c r="G5" s="237"/>
      <c r="H5" s="237"/>
      <c r="I5" s="237"/>
      <c r="J5" s="237"/>
      <c r="K5" s="237"/>
      <c r="L5" s="237"/>
      <c r="M5" s="238"/>
      <c r="N5" s="205"/>
      <c r="O5" s="205"/>
      <c r="P5" s="205"/>
      <c r="Q5" s="205"/>
      <c r="R5" s="205"/>
      <c r="S5" s="205"/>
      <c r="T5" s="205"/>
      <c r="U5" s="205"/>
      <c r="V5" s="205"/>
      <c r="W5" s="205"/>
      <c r="X5" s="196" t="s">
        <v>115</v>
      </c>
      <c r="Y5" s="228"/>
      <c r="Z5" s="228"/>
      <c r="AA5" s="228"/>
      <c r="AB5" s="228"/>
      <c r="AC5" s="228"/>
      <c r="AD5" s="228"/>
      <c r="AE5" s="228"/>
      <c r="AF5" s="228"/>
      <c r="AG5" s="228"/>
      <c r="AH5" s="229"/>
      <c r="AI5" s="196" t="s">
        <v>116</v>
      </c>
      <c r="AJ5" s="228"/>
      <c r="AK5" s="228"/>
      <c r="AL5" s="228"/>
      <c r="AM5" s="228"/>
      <c r="AN5" s="228"/>
      <c r="AO5" s="228"/>
      <c r="AP5" s="228"/>
      <c r="AQ5" s="228"/>
      <c r="AR5" s="228"/>
      <c r="AS5" s="229"/>
      <c r="AT5" s="198" t="s">
        <v>117</v>
      </c>
      <c r="AU5" s="199"/>
      <c r="AV5" s="199"/>
      <c r="AW5" s="199"/>
      <c r="AX5" s="199"/>
      <c r="AY5" s="199"/>
      <c r="AZ5" s="199"/>
      <c r="BA5" s="199"/>
      <c r="BB5" s="199"/>
      <c r="BC5" s="199"/>
      <c r="BD5" s="202"/>
      <c r="BE5" s="198" t="s">
        <v>118</v>
      </c>
      <c r="BF5" s="199"/>
      <c r="BG5" s="199"/>
      <c r="BH5" s="199"/>
      <c r="BI5" s="199"/>
      <c r="BJ5" s="199"/>
      <c r="BK5" s="199"/>
      <c r="BL5" s="199"/>
      <c r="BM5" s="199"/>
      <c r="BN5" s="199"/>
      <c r="BO5" s="202"/>
      <c r="BP5" s="198" t="s">
        <v>125</v>
      </c>
      <c r="BQ5" s="199"/>
      <c r="BR5" s="199"/>
      <c r="BS5" s="199"/>
      <c r="BT5" s="199"/>
      <c r="BU5" s="199"/>
      <c r="BV5" s="199"/>
      <c r="BW5" s="199"/>
      <c r="BX5" s="199"/>
      <c r="BY5" s="199"/>
      <c r="BZ5" s="202"/>
      <c r="CA5" s="211"/>
      <c r="CB5" s="212"/>
      <c r="CC5" s="212"/>
      <c r="CD5" s="212"/>
      <c r="CE5" s="212"/>
      <c r="CF5" s="212"/>
      <c r="CG5" s="212"/>
      <c r="CH5" s="212"/>
      <c r="CI5" s="212"/>
      <c r="CJ5" s="212"/>
      <c r="CK5" s="213"/>
      <c r="CL5" s="198" t="s">
        <v>119</v>
      </c>
      <c r="CM5" s="199"/>
      <c r="CN5" s="199"/>
      <c r="CO5" s="199"/>
      <c r="CP5" s="199"/>
      <c r="CQ5" s="199"/>
      <c r="CR5" s="199"/>
      <c r="CS5" s="199"/>
      <c r="CT5" s="199"/>
      <c r="CU5" s="199"/>
      <c r="CV5" s="202"/>
      <c r="CW5" s="198" t="s">
        <v>120</v>
      </c>
      <c r="CX5" s="199"/>
      <c r="CY5" s="199"/>
      <c r="CZ5" s="199"/>
      <c r="DA5" s="199"/>
      <c r="DB5" s="199"/>
      <c r="DC5" s="199"/>
      <c r="DD5" s="199"/>
      <c r="DE5" s="199"/>
      <c r="DF5" s="199"/>
      <c r="DG5" s="200"/>
      <c r="DH5" s="205"/>
      <c r="DI5" s="205"/>
      <c r="DJ5" s="205"/>
      <c r="DK5" s="205"/>
      <c r="DL5" s="205"/>
      <c r="DM5" s="205"/>
      <c r="DN5" s="205"/>
      <c r="DO5" s="205"/>
      <c r="DP5" s="205"/>
      <c r="DQ5" s="205"/>
      <c r="DR5" s="205"/>
      <c r="DS5" s="196" t="s">
        <v>122</v>
      </c>
      <c r="DT5" s="197"/>
      <c r="DU5" s="197"/>
      <c r="DV5" s="197"/>
      <c r="DW5" s="197"/>
      <c r="DX5" s="197"/>
      <c r="DY5" s="197"/>
      <c r="DZ5" s="197"/>
      <c r="EA5" s="197"/>
      <c r="EB5" s="197"/>
      <c r="EC5" s="201"/>
      <c r="ED5" s="196" t="s">
        <v>123</v>
      </c>
      <c r="EE5" s="197"/>
      <c r="EF5" s="197"/>
      <c r="EG5" s="197"/>
      <c r="EH5" s="197"/>
      <c r="EI5" s="197"/>
      <c r="EJ5" s="197"/>
      <c r="EK5" s="197"/>
      <c r="EL5" s="197"/>
      <c r="EM5" s="197"/>
      <c r="EN5" s="201"/>
      <c r="EO5" s="196" t="s">
        <v>124</v>
      </c>
      <c r="EP5" s="197"/>
      <c r="EQ5" s="197"/>
      <c r="ER5" s="197"/>
      <c r="ES5" s="197"/>
      <c r="ET5" s="197"/>
      <c r="EU5" s="197"/>
      <c r="EV5" s="197"/>
      <c r="EW5" s="197"/>
      <c r="EX5" s="197"/>
      <c r="EY5" s="217"/>
      <c r="EZ5" s="205"/>
      <c r="FA5" s="205"/>
      <c r="FB5" s="205"/>
      <c r="FC5" s="205"/>
      <c r="FD5" s="205"/>
      <c r="FE5" s="205"/>
      <c r="FF5" s="205"/>
      <c r="FG5" s="205"/>
      <c r="FH5" s="205"/>
      <c r="FI5" s="205"/>
      <c r="FJ5" s="205"/>
      <c r="FK5" s="196" t="s">
        <v>121</v>
      </c>
      <c r="FL5" s="197"/>
      <c r="FM5" s="197"/>
      <c r="FN5" s="197"/>
      <c r="FO5" s="197"/>
      <c r="FP5" s="197"/>
      <c r="FQ5" s="197"/>
      <c r="FR5" s="197"/>
      <c r="FS5" s="197"/>
      <c r="FT5" s="197"/>
      <c r="FU5" s="201"/>
      <c r="FV5" s="196" t="s">
        <v>7</v>
      </c>
      <c r="FW5" s="197"/>
      <c r="FX5" s="197"/>
      <c r="FY5" s="197"/>
      <c r="FZ5" s="197"/>
      <c r="GA5" s="197"/>
      <c r="GB5" s="197"/>
      <c r="GC5" s="197"/>
      <c r="GD5" s="197"/>
      <c r="GE5" s="197"/>
      <c r="GF5" s="201"/>
      <c r="GG5" s="196" t="s">
        <v>8</v>
      </c>
      <c r="GH5" s="197"/>
      <c r="GI5" s="197"/>
      <c r="GJ5" s="197"/>
      <c r="GK5" s="197"/>
      <c r="GL5" s="197"/>
      <c r="GM5" s="197"/>
      <c r="GN5" s="197"/>
      <c r="GO5" s="197"/>
      <c r="GP5" s="197"/>
      <c r="GQ5" s="197"/>
      <c r="GR5" s="225"/>
      <c r="GS5" s="226"/>
      <c r="GT5" s="226"/>
      <c r="GU5" s="226"/>
      <c r="GV5" s="226"/>
      <c r="GW5" s="226"/>
      <c r="GX5" s="226"/>
      <c r="GY5" s="226"/>
      <c r="GZ5" s="226"/>
      <c r="HA5" s="226"/>
      <c r="HB5" s="227"/>
      <c r="HC5" s="205"/>
      <c r="HD5" s="205"/>
      <c r="HE5" s="205"/>
      <c r="HF5" s="205"/>
      <c r="HG5" s="205"/>
      <c r="HH5" s="205"/>
      <c r="HI5" s="205"/>
      <c r="HJ5" s="205"/>
      <c r="HK5" s="205"/>
      <c r="HL5" s="205"/>
      <c r="HM5" s="221"/>
    </row>
    <row r="6" spans="1:221" s="121" customFormat="1" ht="31.5" customHeight="1" thickBot="1">
      <c r="A6" s="233"/>
      <c r="B6" s="115" t="s">
        <v>138</v>
      </c>
      <c r="C6" s="115" t="s">
        <v>133</v>
      </c>
      <c r="D6" s="115" t="s">
        <v>6</v>
      </c>
      <c r="E6" s="115" t="s">
        <v>139</v>
      </c>
      <c r="F6" s="115" t="s">
        <v>1</v>
      </c>
      <c r="G6" s="115" t="s">
        <v>2</v>
      </c>
      <c r="H6" s="115" t="s">
        <v>3</v>
      </c>
      <c r="I6" s="115" t="s">
        <v>4</v>
      </c>
      <c r="J6" s="115" t="s">
        <v>5</v>
      </c>
      <c r="K6" s="116" t="s">
        <v>6</v>
      </c>
      <c r="L6" s="117" t="s">
        <v>11</v>
      </c>
      <c r="M6" s="115" t="s">
        <v>138</v>
      </c>
      <c r="N6" s="115" t="s">
        <v>133</v>
      </c>
      <c r="O6" s="115" t="s">
        <v>6</v>
      </c>
      <c r="P6" s="115" t="s">
        <v>139</v>
      </c>
      <c r="Q6" s="115" t="s">
        <v>1</v>
      </c>
      <c r="R6" s="115" t="s">
        <v>2</v>
      </c>
      <c r="S6" s="115" t="s">
        <v>3</v>
      </c>
      <c r="T6" s="115" t="s">
        <v>4</v>
      </c>
      <c r="U6" s="115" t="s">
        <v>5</v>
      </c>
      <c r="V6" s="116" t="s">
        <v>6</v>
      </c>
      <c r="W6" s="115" t="s">
        <v>11</v>
      </c>
      <c r="X6" s="118" t="s">
        <v>138</v>
      </c>
      <c r="Y6" s="115" t="s">
        <v>133</v>
      </c>
      <c r="Z6" s="115" t="s">
        <v>6</v>
      </c>
      <c r="AA6" s="115" t="s">
        <v>139</v>
      </c>
      <c r="AB6" s="115" t="s">
        <v>1</v>
      </c>
      <c r="AC6" s="115" t="s">
        <v>2</v>
      </c>
      <c r="AD6" s="115" t="s">
        <v>3</v>
      </c>
      <c r="AE6" s="115" t="s">
        <v>4</v>
      </c>
      <c r="AF6" s="115" t="s">
        <v>5</v>
      </c>
      <c r="AG6" s="115" t="s">
        <v>6</v>
      </c>
      <c r="AH6" s="115" t="s">
        <v>11</v>
      </c>
      <c r="AI6" s="115" t="s">
        <v>138</v>
      </c>
      <c r="AJ6" s="115" t="s">
        <v>133</v>
      </c>
      <c r="AK6" s="115" t="s">
        <v>6</v>
      </c>
      <c r="AL6" s="115" t="s">
        <v>139</v>
      </c>
      <c r="AM6" s="115" t="s">
        <v>1</v>
      </c>
      <c r="AN6" s="115" t="s">
        <v>2</v>
      </c>
      <c r="AO6" s="115" t="s">
        <v>3</v>
      </c>
      <c r="AP6" s="115" t="s">
        <v>4</v>
      </c>
      <c r="AQ6" s="115" t="s">
        <v>5</v>
      </c>
      <c r="AR6" s="115" t="s">
        <v>6</v>
      </c>
      <c r="AS6" s="115" t="s">
        <v>11</v>
      </c>
      <c r="AT6" s="115" t="s">
        <v>138</v>
      </c>
      <c r="AU6" s="115" t="s">
        <v>133</v>
      </c>
      <c r="AV6" s="115" t="s">
        <v>6</v>
      </c>
      <c r="AW6" s="115" t="s">
        <v>131</v>
      </c>
      <c r="AX6" s="115" t="s">
        <v>1</v>
      </c>
      <c r="AY6" s="115" t="s">
        <v>2</v>
      </c>
      <c r="AZ6" s="115" t="s">
        <v>3</v>
      </c>
      <c r="BA6" s="115" t="s">
        <v>4</v>
      </c>
      <c r="BB6" s="115" t="s">
        <v>5</v>
      </c>
      <c r="BC6" s="115" t="s">
        <v>6</v>
      </c>
      <c r="BD6" s="115" t="s">
        <v>11</v>
      </c>
      <c r="BE6" s="115" t="s">
        <v>138</v>
      </c>
      <c r="BF6" s="115" t="s">
        <v>133</v>
      </c>
      <c r="BG6" s="115" t="s">
        <v>6</v>
      </c>
      <c r="BH6" s="115" t="s">
        <v>131</v>
      </c>
      <c r="BI6" s="115" t="s">
        <v>1</v>
      </c>
      <c r="BJ6" s="115" t="s">
        <v>2</v>
      </c>
      <c r="BK6" s="115" t="s">
        <v>3</v>
      </c>
      <c r="BL6" s="115" t="s">
        <v>4</v>
      </c>
      <c r="BM6" s="115" t="s">
        <v>5</v>
      </c>
      <c r="BN6" s="115" t="s">
        <v>6</v>
      </c>
      <c r="BO6" s="115" t="s">
        <v>11</v>
      </c>
      <c r="BP6" s="115" t="s">
        <v>138</v>
      </c>
      <c r="BQ6" s="115" t="s">
        <v>133</v>
      </c>
      <c r="BR6" s="115" t="s">
        <v>6</v>
      </c>
      <c r="BS6" s="115" t="s">
        <v>131</v>
      </c>
      <c r="BT6" s="115" t="s">
        <v>1</v>
      </c>
      <c r="BU6" s="115" t="s">
        <v>2</v>
      </c>
      <c r="BV6" s="115" t="s">
        <v>3</v>
      </c>
      <c r="BW6" s="115" t="s">
        <v>4</v>
      </c>
      <c r="BX6" s="115" t="s">
        <v>5</v>
      </c>
      <c r="BY6" s="115" t="s">
        <v>6</v>
      </c>
      <c r="BZ6" s="115" t="s">
        <v>11</v>
      </c>
      <c r="CA6" s="115" t="s">
        <v>138</v>
      </c>
      <c r="CB6" s="115" t="s">
        <v>133</v>
      </c>
      <c r="CC6" s="115" t="s">
        <v>6</v>
      </c>
      <c r="CD6" s="115" t="s">
        <v>131</v>
      </c>
      <c r="CE6" s="115" t="s">
        <v>1</v>
      </c>
      <c r="CF6" s="115" t="s">
        <v>2</v>
      </c>
      <c r="CG6" s="115" t="s">
        <v>3</v>
      </c>
      <c r="CH6" s="115" t="s">
        <v>4</v>
      </c>
      <c r="CI6" s="115" t="s">
        <v>5</v>
      </c>
      <c r="CJ6" s="115" t="s">
        <v>6</v>
      </c>
      <c r="CK6" s="115" t="s">
        <v>11</v>
      </c>
      <c r="CL6" s="115" t="s">
        <v>138</v>
      </c>
      <c r="CM6" s="115" t="s">
        <v>133</v>
      </c>
      <c r="CN6" s="115" t="s">
        <v>6</v>
      </c>
      <c r="CO6" s="115" t="s">
        <v>131</v>
      </c>
      <c r="CP6" s="115" t="s">
        <v>1</v>
      </c>
      <c r="CQ6" s="115" t="s">
        <v>2</v>
      </c>
      <c r="CR6" s="115" t="s">
        <v>3</v>
      </c>
      <c r="CS6" s="115" t="s">
        <v>4</v>
      </c>
      <c r="CT6" s="115" t="s">
        <v>5</v>
      </c>
      <c r="CU6" s="115" t="s">
        <v>6</v>
      </c>
      <c r="CV6" s="115" t="s">
        <v>11</v>
      </c>
      <c r="CW6" s="115" t="s">
        <v>138</v>
      </c>
      <c r="CX6" s="115" t="s">
        <v>133</v>
      </c>
      <c r="CY6" s="115" t="s">
        <v>6</v>
      </c>
      <c r="CZ6" s="115" t="s">
        <v>131</v>
      </c>
      <c r="DA6" s="115" t="s">
        <v>1</v>
      </c>
      <c r="DB6" s="115" t="s">
        <v>2</v>
      </c>
      <c r="DC6" s="115" t="s">
        <v>3</v>
      </c>
      <c r="DD6" s="115" t="s">
        <v>4</v>
      </c>
      <c r="DE6" s="115" t="s">
        <v>5</v>
      </c>
      <c r="DF6" s="115" t="s">
        <v>6</v>
      </c>
      <c r="DG6" s="117" t="s">
        <v>11</v>
      </c>
      <c r="DH6" s="118" t="s">
        <v>138</v>
      </c>
      <c r="DI6" s="115" t="s">
        <v>133</v>
      </c>
      <c r="DJ6" s="115" t="s">
        <v>6</v>
      </c>
      <c r="DK6" s="115" t="s">
        <v>131</v>
      </c>
      <c r="DL6" s="115" t="s">
        <v>1</v>
      </c>
      <c r="DM6" s="115" t="s">
        <v>2</v>
      </c>
      <c r="DN6" s="115" t="s">
        <v>3</v>
      </c>
      <c r="DO6" s="115" t="s">
        <v>4</v>
      </c>
      <c r="DP6" s="115" t="s">
        <v>5</v>
      </c>
      <c r="DQ6" s="115" t="s">
        <v>6</v>
      </c>
      <c r="DR6" s="115" t="s">
        <v>11</v>
      </c>
      <c r="DS6" s="115" t="s">
        <v>138</v>
      </c>
      <c r="DT6" s="115" t="s">
        <v>133</v>
      </c>
      <c r="DU6" s="115" t="s">
        <v>6</v>
      </c>
      <c r="DV6" s="115" t="s">
        <v>131</v>
      </c>
      <c r="DW6" s="115" t="s">
        <v>1</v>
      </c>
      <c r="DX6" s="115" t="s">
        <v>2</v>
      </c>
      <c r="DY6" s="115" t="s">
        <v>3</v>
      </c>
      <c r="DZ6" s="115" t="s">
        <v>4</v>
      </c>
      <c r="EA6" s="115" t="s">
        <v>5</v>
      </c>
      <c r="EB6" s="115" t="s">
        <v>6</v>
      </c>
      <c r="EC6" s="115" t="s">
        <v>11</v>
      </c>
      <c r="ED6" s="115" t="s">
        <v>138</v>
      </c>
      <c r="EE6" s="115" t="s">
        <v>133</v>
      </c>
      <c r="EF6" s="115" t="s">
        <v>6</v>
      </c>
      <c r="EG6" s="115" t="s">
        <v>131</v>
      </c>
      <c r="EH6" s="115" t="s">
        <v>1</v>
      </c>
      <c r="EI6" s="115" t="s">
        <v>2</v>
      </c>
      <c r="EJ6" s="115" t="s">
        <v>3</v>
      </c>
      <c r="EK6" s="115" t="s">
        <v>4</v>
      </c>
      <c r="EL6" s="115" t="s">
        <v>5</v>
      </c>
      <c r="EM6" s="115" t="s">
        <v>6</v>
      </c>
      <c r="EN6" s="115" t="s">
        <v>11</v>
      </c>
      <c r="EO6" s="115" t="s">
        <v>138</v>
      </c>
      <c r="EP6" s="115" t="s">
        <v>133</v>
      </c>
      <c r="EQ6" s="115" t="s">
        <v>6</v>
      </c>
      <c r="ER6" s="115" t="s">
        <v>131</v>
      </c>
      <c r="ES6" s="115" t="s">
        <v>1</v>
      </c>
      <c r="ET6" s="115" t="s">
        <v>2</v>
      </c>
      <c r="EU6" s="115" t="s">
        <v>3</v>
      </c>
      <c r="EV6" s="115" t="s">
        <v>4</v>
      </c>
      <c r="EW6" s="115" t="s">
        <v>5</v>
      </c>
      <c r="EX6" s="116" t="s">
        <v>6</v>
      </c>
      <c r="EY6" s="117" t="s">
        <v>11</v>
      </c>
      <c r="EZ6" s="118" t="s">
        <v>138</v>
      </c>
      <c r="FA6" s="115" t="s">
        <v>133</v>
      </c>
      <c r="FB6" s="115" t="s">
        <v>6</v>
      </c>
      <c r="FC6" s="115" t="s">
        <v>131</v>
      </c>
      <c r="FD6" s="115" t="s">
        <v>1</v>
      </c>
      <c r="FE6" s="115" t="s">
        <v>2</v>
      </c>
      <c r="FF6" s="115" t="s">
        <v>3</v>
      </c>
      <c r="FG6" s="115" t="s">
        <v>4</v>
      </c>
      <c r="FH6" s="115" t="s">
        <v>5</v>
      </c>
      <c r="FI6" s="115" t="s">
        <v>6</v>
      </c>
      <c r="FJ6" s="115" t="s">
        <v>11</v>
      </c>
      <c r="FK6" s="118" t="s">
        <v>138</v>
      </c>
      <c r="FL6" s="115" t="s">
        <v>133</v>
      </c>
      <c r="FM6" s="115" t="s">
        <v>6</v>
      </c>
      <c r="FN6" s="115" t="s">
        <v>131</v>
      </c>
      <c r="FO6" s="115" t="s">
        <v>1</v>
      </c>
      <c r="FP6" s="115" t="s">
        <v>2</v>
      </c>
      <c r="FQ6" s="115" t="s">
        <v>3</v>
      </c>
      <c r="FR6" s="115" t="s">
        <v>4</v>
      </c>
      <c r="FS6" s="115" t="s">
        <v>5</v>
      </c>
      <c r="FT6" s="115" t="s">
        <v>6</v>
      </c>
      <c r="FU6" s="115" t="s">
        <v>11</v>
      </c>
      <c r="FV6" s="118" t="s">
        <v>138</v>
      </c>
      <c r="FW6" s="115" t="s">
        <v>133</v>
      </c>
      <c r="FX6" s="115" t="s">
        <v>6</v>
      </c>
      <c r="FY6" s="115" t="s">
        <v>131</v>
      </c>
      <c r="FZ6" s="115" t="s">
        <v>1</v>
      </c>
      <c r="GA6" s="115" t="s">
        <v>2</v>
      </c>
      <c r="GB6" s="115" t="s">
        <v>3</v>
      </c>
      <c r="GC6" s="115" t="s">
        <v>4</v>
      </c>
      <c r="GD6" s="115" t="s">
        <v>5</v>
      </c>
      <c r="GE6" s="115" t="s">
        <v>6</v>
      </c>
      <c r="GF6" s="115" t="s">
        <v>11</v>
      </c>
      <c r="GG6" s="118" t="s">
        <v>138</v>
      </c>
      <c r="GH6" s="115" t="s">
        <v>133</v>
      </c>
      <c r="GI6" s="115" t="s">
        <v>6</v>
      </c>
      <c r="GJ6" s="115" t="s">
        <v>131</v>
      </c>
      <c r="GK6" s="115" t="s">
        <v>1</v>
      </c>
      <c r="GL6" s="115" t="s">
        <v>2</v>
      </c>
      <c r="GM6" s="115" t="s">
        <v>3</v>
      </c>
      <c r="GN6" s="115" t="s">
        <v>4</v>
      </c>
      <c r="GO6" s="115" t="s">
        <v>5</v>
      </c>
      <c r="GP6" s="115" t="s">
        <v>6</v>
      </c>
      <c r="GQ6" s="116" t="s">
        <v>11</v>
      </c>
      <c r="GR6" s="119" t="s">
        <v>138</v>
      </c>
      <c r="GS6" s="115" t="s">
        <v>133</v>
      </c>
      <c r="GT6" s="115" t="s">
        <v>6</v>
      </c>
      <c r="GU6" s="115" t="s">
        <v>131</v>
      </c>
      <c r="GV6" s="115" t="s">
        <v>1</v>
      </c>
      <c r="GW6" s="115" t="s">
        <v>2</v>
      </c>
      <c r="GX6" s="115" t="s">
        <v>3</v>
      </c>
      <c r="GY6" s="115" t="s">
        <v>4</v>
      </c>
      <c r="GZ6" s="115" t="s">
        <v>5</v>
      </c>
      <c r="HA6" s="116" t="s">
        <v>6</v>
      </c>
      <c r="HB6" s="117" t="s">
        <v>11</v>
      </c>
      <c r="HC6" s="118" t="s">
        <v>138</v>
      </c>
      <c r="HD6" s="115" t="s">
        <v>133</v>
      </c>
      <c r="HE6" s="115" t="s">
        <v>6</v>
      </c>
      <c r="HF6" s="115" t="s">
        <v>131</v>
      </c>
      <c r="HG6" s="115" t="s">
        <v>1</v>
      </c>
      <c r="HH6" s="115" t="s">
        <v>2</v>
      </c>
      <c r="HI6" s="115" t="s">
        <v>3</v>
      </c>
      <c r="HJ6" s="115" t="s">
        <v>4</v>
      </c>
      <c r="HK6" s="115" t="s">
        <v>5</v>
      </c>
      <c r="HL6" s="116" t="s">
        <v>6</v>
      </c>
      <c r="HM6" s="120" t="s">
        <v>11</v>
      </c>
    </row>
    <row r="7" spans="1:221" s="75" customFormat="1" ht="18" customHeight="1" thickTop="1">
      <c r="A7" s="122" t="s">
        <v>12</v>
      </c>
      <c r="B7" s="123">
        <f aca="true" t="shared" si="0" ref="B7:L7">SUM(,B31,B58,B63,B73)</f>
        <v>56184</v>
      </c>
      <c r="C7" s="123">
        <f t="shared" si="0"/>
        <v>62928</v>
      </c>
      <c r="D7" s="123">
        <f t="shared" si="0"/>
        <v>119112</v>
      </c>
      <c r="E7" s="123">
        <f t="shared" si="0"/>
        <v>339</v>
      </c>
      <c r="F7" s="84">
        <f t="shared" si="0"/>
        <v>124026</v>
      </c>
      <c r="G7" s="84">
        <f t="shared" si="0"/>
        <v>146674</v>
      </c>
      <c r="H7" s="84">
        <f t="shared" si="0"/>
        <v>123330</v>
      </c>
      <c r="I7" s="84">
        <f t="shared" si="0"/>
        <v>95030</v>
      </c>
      <c r="J7" s="84">
        <f t="shared" si="0"/>
        <v>78503</v>
      </c>
      <c r="K7" s="84">
        <f t="shared" si="0"/>
        <v>567902</v>
      </c>
      <c r="L7" s="84">
        <f t="shared" si="0"/>
        <v>687014</v>
      </c>
      <c r="M7" s="124">
        <f aca="true" t="shared" si="1" ref="M7:BX7">SUM(,M31,M58,M63,M73)</f>
        <v>20946</v>
      </c>
      <c r="N7" s="87">
        <f t="shared" si="1"/>
        <v>21468</v>
      </c>
      <c r="O7" s="87">
        <f t="shared" si="1"/>
        <v>42414</v>
      </c>
      <c r="P7" s="87">
        <f t="shared" si="1"/>
        <v>109</v>
      </c>
      <c r="Q7" s="87">
        <f t="shared" si="1"/>
        <v>42680</v>
      </c>
      <c r="R7" s="87">
        <f t="shared" si="1"/>
        <v>44476</v>
      </c>
      <c r="S7" s="87">
        <f t="shared" si="1"/>
        <v>39198</v>
      </c>
      <c r="T7" s="87">
        <f t="shared" si="1"/>
        <v>35103</v>
      </c>
      <c r="U7" s="87">
        <f t="shared" si="1"/>
        <v>38470</v>
      </c>
      <c r="V7" s="87">
        <f t="shared" si="1"/>
        <v>200036</v>
      </c>
      <c r="W7" s="87">
        <f t="shared" si="1"/>
        <v>242450</v>
      </c>
      <c r="X7" s="87">
        <f t="shared" si="1"/>
        <v>19013</v>
      </c>
      <c r="Y7" s="87">
        <f t="shared" si="1"/>
        <v>18155</v>
      </c>
      <c r="Z7" s="87">
        <f t="shared" si="1"/>
        <v>37168</v>
      </c>
      <c r="AA7" s="87">
        <f t="shared" si="1"/>
        <v>96</v>
      </c>
      <c r="AB7" s="87">
        <f t="shared" si="1"/>
        <v>32043</v>
      </c>
      <c r="AC7" s="87">
        <f t="shared" si="1"/>
        <v>28796</v>
      </c>
      <c r="AD7" s="87">
        <f t="shared" si="1"/>
        <v>20873</v>
      </c>
      <c r="AE7" s="87">
        <f t="shared" si="1"/>
        <v>15345</v>
      </c>
      <c r="AF7" s="87">
        <f t="shared" si="1"/>
        <v>13154</v>
      </c>
      <c r="AG7" s="87">
        <f t="shared" si="1"/>
        <v>110307</v>
      </c>
      <c r="AH7" s="87">
        <f t="shared" si="1"/>
        <v>147475</v>
      </c>
      <c r="AI7" s="87">
        <f t="shared" si="1"/>
        <v>9</v>
      </c>
      <c r="AJ7" s="87">
        <f t="shared" si="1"/>
        <v>73</v>
      </c>
      <c r="AK7" s="87">
        <f t="shared" si="1"/>
        <v>82</v>
      </c>
      <c r="AL7" s="87">
        <f t="shared" si="1"/>
        <v>0</v>
      </c>
      <c r="AM7" s="87">
        <f t="shared" si="1"/>
        <v>210</v>
      </c>
      <c r="AN7" s="87">
        <f t="shared" si="1"/>
        <v>677</v>
      </c>
      <c r="AO7" s="87">
        <f t="shared" si="1"/>
        <v>1587</v>
      </c>
      <c r="AP7" s="87">
        <f t="shared" si="1"/>
        <v>3108</v>
      </c>
      <c r="AQ7" s="87">
        <f t="shared" si="1"/>
        <v>6411</v>
      </c>
      <c r="AR7" s="87">
        <f t="shared" si="1"/>
        <v>11993</v>
      </c>
      <c r="AS7" s="87">
        <f t="shared" si="1"/>
        <v>12075</v>
      </c>
      <c r="AT7" s="87">
        <f t="shared" si="1"/>
        <v>624</v>
      </c>
      <c r="AU7" s="87">
        <f t="shared" si="1"/>
        <v>1336</v>
      </c>
      <c r="AV7" s="87">
        <f t="shared" si="1"/>
        <v>1960</v>
      </c>
      <c r="AW7" s="87">
        <f t="shared" si="1"/>
        <v>-1</v>
      </c>
      <c r="AX7" s="87">
        <f t="shared" si="1"/>
        <v>3632</v>
      </c>
      <c r="AY7" s="87">
        <f t="shared" si="1"/>
        <v>5395</v>
      </c>
      <c r="AZ7" s="87">
        <f t="shared" si="1"/>
        <v>5589</v>
      </c>
      <c r="BA7" s="87">
        <f t="shared" si="1"/>
        <v>5688</v>
      </c>
      <c r="BB7" s="87">
        <f t="shared" si="1"/>
        <v>7060</v>
      </c>
      <c r="BC7" s="87">
        <f t="shared" si="1"/>
        <v>27363</v>
      </c>
      <c r="BD7" s="87">
        <f t="shared" si="1"/>
        <v>29323</v>
      </c>
      <c r="BE7" s="87">
        <f t="shared" si="1"/>
        <v>73</v>
      </c>
      <c r="BF7" s="87">
        <f t="shared" si="1"/>
        <v>198</v>
      </c>
      <c r="BG7" s="87">
        <f t="shared" si="1"/>
        <v>271</v>
      </c>
      <c r="BH7" s="87">
        <f t="shared" si="1"/>
        <v>0</v>
      </c>
      <c r="BI7" s="87">
        <f t="shared" si="1"/>
        <v>345</v>
      </c>
      <c r="BJ7" s="87">
        <f t="shared" si="1"/>
        <v>804</v>
      </c>
      <c r="BK7" s="87">
        <f t="shared" si="1"/>
        <v>765</v>
      </c>
      <c r="BL7" s="87">
        <f t="shared" si="1"/>
        <v>766</v>
      </c>
      <c r="BM7" s="87">
        <f t="shared" si="1"/>
        <v>706</v>
      </c>
      <c r="BN7" s="87">
        <f t="shared" si="1"/>
        <v>3386</v>
      </c>
      <c r="BO7" s="87">
        <f t="shared" si="1"/>
        <v>3657</v>
      </c>
      <c r="BP7" s="87">
        <f t="shared" si="1"/>
        <v>1227</v>
      </c>
      <c r="BQ7" s="87">
        <f t="shared" si="1"/>
        <v>1706</v>
      </c>
      <c r="BR7" s="87">
        <f t="shared" si="1"/>
        <v>2933</v>
      </c>
      <c r="BS7" s="87">
        <f t="shared" si="1"/>
        <v>14</v>
      </c>
      <c r="BT7" s="87">
        <f t="shared" si="1"/>
        <v>6450</v>
      </c>
      <c r="BU7" s="87">
        <f t="shared" si="1"/>
        <v>8804</v>
      </c>
      <c r="BV7" s="87">
        <f t="shared" si="1"/>
        <v>10384</v>
      </c>
      <c r="BW7" s="87">
        <f t="shared" si="1"/>
        <v>10196</v>
      </c>
      <c r="BX7" s="87">
        <f t="shared" si="1"/>
        <v>11139</v>
      </c>
      <c r="BY7" s="87">
        <f aca="true" t="shared" si="2" ref="BY7:EJ7">SUM(,BY31,BY58,BY63,BY73)</f>
        <v>46987</v>
      </c>
      <c r="BZ7" s="87">
        <f t="shared" si="2"/>
        <v>49920</v>
      </c>
      <c r="CA7" s="87">
        <f t="shared" si="2"/>
        <v>7295</v>
      </c>
      <c r="CB7" s="87">
        <f t="shared" si="2"/>
        <v>10084</v>
      </c>
      <c r="CC7" s="87">
        <f t="shared" si="2"/>
        <v>17379</v>
      </c>
      <c r="CD7" s="87">
        <f t="shared" si="2"/>
        <v>86</v>
      </c>
      <c r="CE7" s="87">
        <f t="shared" si="2"/>
        <v>22906</v>
      </c>
      <c r="CF7" s="87">
        <f t="shared" si="2"/>
        <v>24691</v>
      </c>
      <c r="CG7" s="87">
        <f t="shared" si="2"/>
        <v>19136</v>
      </c>
      <c r="CH7" s="87">
        <f t="shared" si="2"/>
        <v>11435</v>
      </c>
      <c r="CI7" s="87">
        <f t="shared" si="2"/>
        <v>4539</v>
      </c>
      <c r="CJ7" s="87">
        <f t="shared" si="2"/>
        <v>82793</v>
      </c>
      <c r="CK7" s="87">
        <f t="shared" si="2"/>
        <v>100172</v>
      </c>
      <c r="CL7" s="87">
        <f t="shared" si="2"/>
        <v>6376</v>
      </c>
      <c r="CM7" s="87">
        <f t="shared" si="2"/>
        <v>8348</v>
      </c>
      <c r="CN7" s="87">
        <f t="shared" si="2"/>
        <v>14724</v>
      </c>
      <c r="CO7" s="87">
        <f t="shared" si="2"/>
        <v>52</v>
      </c>
      <c r="CP7" s="87">
        <f t="shared" si="2"/>
        <v>18996</v>
      </c>
      <c r="CQ7" s="87">
        <f t="shared" si="2"/>
        <v>19253</v>
      </c>
      <c r="CR7" s="87">
        <f t="shared" si="2"/>
        <v>14691</v>
      </c>
      <c r="CS7" s="87">
        <f t="shared" si="2"/>
        <v>8702</v>
      </c>
      <c r="CT7" s="87">
        <f t="shared" si="2"/>
        <v>3527</v>
      </c>
      <c r="CU7" s="87">
        <f t="shared" si="2"/>
        <v>65221</v>
      </c>
      <c r="CV7" s="87">
        <f t="shared" si="2"/>
        <v>79945</v>
      </c>
      <c r="CW7" s="87">
        <f t="shared" si="2"/>
        <v>919</v>
      </c>
      <c r="CX7" s="87">
        <f t="shared" si="2"/>
        <v>1736</v>
      </c>
      <c r="CY7" s="87">
        <f t="shared" si="2"/>
        <v>2655</v>
      </c>
      <c r="CZ7" s="87">
        <f t="shared" si="2"/>
        <v>34</v>
      </c>
      <c r="DA7" s="87">
        <f t="shared" si="2"/>
        <v>3910</v>
      </c>
      <c r="DB7" s="87">
        <f t="shared" si="2"/>
        <v>5438</v>
      </c>
      <c r="DC7" s="87">
        <f t="shared" si="2"/>
        <v>4445</v>
      </c>
      <c r="DD7" s="87">
        <f t="shared" si="2"/>
        <v>2733</v>
      </c>
      <c r="DE7" s="87">
        <f t="shared" si="2"/>
        <v>1012</v>
      </c>
      <c r="DF7" s="87">
        <f t="shared" si="2"/>
        <v>17572</v>
      </c>
      <c r="DG7" s="88">
        <f t="shared" si="2"/>
        <v>20227</v>
      </c>
      <c r="DH7" s="123">
        <f t="shared" si="2"/>
        <v>98</v>
      </c>
      <c r="DI7" s="84">
        <f t="shared" si="2"/>
        <v>216</v>
      </c>
      <c r="DJ7" s="84">
        <f t="shared" si="2"/>
        <v>314</v>
      </c>
      <c r="DK7" s="84">
        <f t="shared" si="2"/>
        <v>2</v>
      </c>
      <c r="DL7" s="84">
        <f t="shared" si="2"/>
        <v>1917</v>
      </c>
      <c r="DM7" s="84">
        <f t="shared" si="2"/>
        <v>3602</v>
      </c>
      <c r="DN7" s="84">
        <f t="shared" si="2"/>
        <v>5199</v>
      </c>
      <c r="DO7" s="84">
        <f t="shared" si="2"/>
        <v>4784</v>
      </c>
      <c r="DP7" s="84">
        <f t="shared" si="2"/>
        <v>2994</v>
      </c>
      <c r="DQ7" s="84">
        <f t="shared" si="2"/>
        <v>18498</v>
      </c>
      <c r="DR7" s="87">
        <f t="shared" si="2"/>
        <v>18812</v>
      </c>
      <c r="DS7" s="123">
        <f t="shared" si="2"/>
        <v>92</v>
      </c>
      <c r="DT7" s="125">
        <f t="shared" si="2"/>
        <v>177</v>
      </c>
      <c r="DU7" s="125">
        <f t="shared" si="2"/>
        <v>269</v>
      </c>
      <c r="DV7" s="125">
        <f t="shared" si="2"/>
        <v>2</v>
      </c>
      <c r="DW7" s="125">
        <f t="shared" si="2"/>
        <v>1647</v>
      </c>
      <c r="DX7" s="125">
        <f t="shared" si="2"/>
        <v>2990</v>
      </c>
      <c r="DY7" s="125">
        <f t="shared" si="2"/>
        <v>4292</v>
      </c>
      <c r="DZ7" s="125">
        <f t="shared" si="2"/>
        <v>3894</v>
      </c>
      <c r="EA7" s="125">
        <f t="shared" si="2"/>
        <v>2412</v>
      </c>
      <c r="EB7" s="125">
        <f t="shared" si="2"/>
        <v>15237</v>
      </c>
      <c r="EC7" s="84">
        <f t="shared" si="2"/>
        <v>15506</v>
      </c>
      <c r="ED7" s="84">
        <f t="shared" si="2"/>
        <v>6</v>
      </c>
      <c r="EE7" s="125">
        <f t="shared" si="2"/>
        <v>39</v>
      </c>
      <c r="EF7" s="125">
        <f t="shared" si="2"/>
        <v>45</v>
      </c>
      <c r="EG7" s="125">
        <f t="shared" si="2"/>
        <v>0</v>
      </c>
      <c r="EH7" s="125">
        <f t="shared" si="2"/>
        <v>266</v>
      </c>
      <c r="EI7" s="125">
        <f t="shared" si="2"/>
        <v>594</v>
      </c>
      <c r="EJ7" s="125">
        <f t="shared" si="2"/>
        <v>865</v>
      </c>
      <c r="EK7" s="125">
        <f aca="true" t="shared" si="3" ref="EK7:GV7">SUM(,EK31,EK58,EK63,EK73)</f>
        <v>840</v>
      </c>
      <c r="EL7" s="125">
        <f t="shared" si="3"/>
        <v>514</v>
      </c>
      <c r="EM7" s="125">
        <f t="shared" si="3"/>
        <v>3079</v>
      </c>
      <c r="EN7" s="84">
        <f t="shared" si="3"/>
        <v>3124</v>
      </c>
      <c r="EO7" s="84">
        <f t="shared" si="3"/>
        <v>0</v>
      </c>
      <c r="EP7" s="125">
        <f t="shared" si="3"/>
        <v>0</v>
      </c>
      <c r="EQ7" s="125">
        <f t="shared" si="3"/>
        <v>0</v>
      </c>
      <c r="ER7" s="125">
        <f t="shared" si="3"/>
        <v>0</v>
      </c>
      <c r="ES7" s="125">
        <f t="shared" si="3"/>
        <v>4</v>
      </c>
      <c r="ET7" s="125">
        <f t="shared" si="3"/>
        <v>18</v>
      </c>
      <c r="EU7" s="125">
        <f t="shared" si="3"/>
        <v>42</v>
      </c>
      <c r="EV7" s="125">
        <f t="shared" si="3"/>
        <v>50</v>
      </c>
      <c r="EW7" s="125">
        <f t="shared" si="3"/>
        <v>68</v>
      </c>
      <c r="EX7" s="126">
        <f t="shared" si="3"/>
        <v>182</v>
      </c>
      <c r="EY7" s="127">
        <f t="shared" si="3"/>
        <v>182</v>
      </c>
      <c r="EZ7" s="123">
        <f t="shared" si="3"/>
        <v>1850</v>
      </c>
      <c r="FA7" s="84">
        <f t="shared" si="3"/>
        <v>3794</v>
      </c>
      <c r="FB7" s="84">
        <f t="shared" si="3"/>
        <v>5644</v>
      </c>
      <c r="FC7" s="84">
        <f t="shared" si="3"/>
        <v>43</v>
      </c>
      <c r="FD7" s="84">
        <f t="shared" si="3"/>
        <v>7886</v>
      </c>
      <c r="FE7" s="84">
        <f t="shared" si="3"/>
        <v>26068</v>
      </c>
      <c r="FF7" s="84">
        <f t="shared" si="3"/>
        <v>23810</v>
      </c>
      <c r="FG7" s="84">
        <f t="shared" si="3"/>
        <v>19360</v>
      </c>
      <c r="FH7" s="84">
        <f t="shared" si="3"/>
        <v>15563</v>
      </c>
      <c r="FI7" s="84">
        <f t="shared" si="3"/>
        <v>92730</v>
      </c>
      <c r="FJ7" s="84">
        <f t="shared" si="3"/>
        <v>98374</v>
      </c>
      <c r="FK7" s="84">
        <f t="shared" si="3"/>
        <v>1381</v>
      </c>
      <c r="FL7" s="125">
        <f t="shared" si="3"/>
        <v>3242</v>
      </c>
      <c r="FM7" s="125">
        <f t="shared" si="3"/>
        <v>4623</v>
      </c>
      <c r="FN7" s="125">
        <f t="shared" si="3"/>
        <v>12</v>
      </c>
      <c r="FO7" s="125">
        <f t="shared" si="3"/>
        <v>7057</v>
      </c>
      <c r="FP7" s="125">
        <f t="shared" si="3"/>
        <v>24965</v>
      </c>
      <c r="FQ7" s="125">
        <f t="shared" si="3"/>
        <v>22765</v>
      </c>
      <c r="FR7" s="125">
        <f t="shared" si="3"/>
        <v>18713</v>
      </c>
      <c r="FS7" s="125">
        <f t="shared" si="3"/>
        <v>15321</v>
      </c>
      <c r="FT7" s="125">
        <f t="shared" si="3"/>
        <v>88833</v>
      </c>
      <c r="FU7" s="84">
        <f t="shared" si="3"/>
        <v>93456</v>
      </c>
      <c r="FV7" s="84">
        <f t="shared" si="3"/>
        <v>202</v>
      </c>
      <c r="FW7" s="84">
        <f t="shared" si="3"/>
        <v>231</v>
      </c>
      <c r="FX7" s="125">
        <f t="shared" si="3"/>
        <v>433</v>
      </c>
      <c r="FY7" s="125">
        <f t="shared" si="3"/>
        <v>13</v>
      </c>
      <c r="FZ7" s="125">
        <f t="shared" si="3"/>
        <v>448</v>
      </c>
      <c r="GA7" s="125">
        <f t="shared" si="3"/>
        <v>636</v>
      </c>
      <c r="GB7" s="125">
        <f t="shared" si="3"/>
        <v>647</v>
      </c>
      <c r="GC7" s="125">
        <f t="shared" si="3"/>
        <v>397</v>
      </c>
      <c r="GD7" s="125">
        <f t="shared" si="3"/>
        <v>166</v>
      </c>
      <c r="GE7" s="125">
        <f t="shared" si="3"/>
        <v>2307</v>
      </c>
      <c r="GF7" s="84">
        <f t="shared" si="3"/>
        <v>2740</v>
      </c>
      <c r="GG7" s="84">
        <f t="shared" si="3"/>
        <v>267</v>
      </c>
      <c r="GH7" s="125">
        <f t="shared" si="3"/>
        <v>321</v>
      </c>
      <c r="GI7" s="125">
        <f t="shared" si="3"/>
        <v>588</v>
      </c>
      <c r="GJ7" s="125">
        <f t="shared" si="3"/>
        <v>18</v>
      </c>
      <c r="GK7" s="125">
        <f t="shared" si="3"/>
        <v>381</v>
      </c>
      <c r="GL7" s="125">
        <f t="shared" si="3"/>
        <v>467</v>
      </c>
      <c r="GM7" s="125">
        <f t="shared" si="3"/>
        <v>398</v>
      </c>
      <c r="GN7" s="125">
        <f t="shared" si="3"/>
        <v>250</v>
      </c>
      <c r="GO7" s="125">
        <f t="shared" si="3"/>
        <v>76</v>
      </c>
      <c r="GP7" s="125">
        <f t="shared" si="3"/>
        <v>1590</v>
      </c>
      <c r="GQ7" s="128">
        <f t="shared" si="3"/>
        <v>2178</v>
      </c>
      <c r="GR7" s="83">
        <f t="shared" si="3"/>
        <v>1025</v>
      </c>
      <c r="GS7" s="125">
        <f t="shared" si="3"/>
        <v>1076</v>
      </c>
      <c r="GT7" s="125">
        <f t="shared" si="3"/>
        <v>2101</v>
      </c>
      <c r="GU7" s="125">
        <f t="shared" si="3"/>
        <v>8</v>
      </c>
      <c r="GV7" s="125">
        <f t="shared" si="3"/>
        <v>3051</v>
      </c>
      <c r="GW7" s="125">
        <f aca="true" t="shared" si="4" ref="GW7:HM7">SUM(,GW31,GW58,GW63,GW73)</f>
        <v>2969</v>
      </c>
      <c r="GX7" s="125">
        <f t="shared" si="4"/>
        <v>3497</v>
      </c>
      <c r="GY7" s="125">
        <f t="shared" si="4"/>
        <v>3355</v>
      </c>
      <c r="GZ7" s="125">
        <f t="shared" si="4"/>
        <v>2259</v>
      </c>
      <c r="HA7" s="126">
        <f t="shared" si="4"/>
        <v>15139</v>
      </c>
      <c r="HB7" s="127">
        <f t="shared" si="4"/>
        <v>17240</v>
      </c>
      <c r="HC7" s="123">
        <f t="shared" si="4"/>
        <v>24970</v>
      </c>
      <c r="HD7" s="84">
        <f t="shared" si="4"/>
        <v>26290</v>
      </c>
      <c r="HE7" s="84">
        <f t="shared" si="4"/>
        <v>51260</v>
      </c>
      <c r="HF7" s="84">
        <f t="shared" si="4"/>
        <v>91</v>
      </c>
      <c r="HG7" s="84">
        <f t="shared" si="4"/>
        <v>45586</v>
      </c>
      <c r="HH7" s="84">
        <f t="shared" si="4"/>
        <v>44868</v>
      </c>
      <c r="HI7" s="84">
        <f t="shared" si="4"/>
        <v>32490</v>
      </c>
      <c r="HJ7" s="84">
        <f t="shared" si="4"/>
        <v>20993</v>
      </c>
      <c r="HK7" s="84">
        <f t="shared" si="4"/>
        <v>14678</v>
      </c>
      <c r="HL7" s="128">
        <f t="shared" si="4"/>
        <v>158706</v>
      </c>
      <c r="HM7" s="129">
        <f t="shared" si="4"/>
        <v>209966</v>
      </c>
    </row>
    <row r="8" spans="1:221" s="75" customFormat="1" ht="18" customHeight="1">
      <c r="A8" s="83" t="s">
        <v>13</v>
      </c>
      <c r="B8" s="130">
        <v>253</v>
      </c>
      <c r="C8" s="130">
        <v>164</v>
      </c>
      <c r="D8" s="130">
        <v>417</v>
      </c>
      <c r="E8" s="90">
        <v>-6</v>
      </c>
      <c r="F8" s="90">
        <v>710</v>
      </c>
      <c r="G8" s="90">
        <v>787</v>
      </c>
      <c r="H8" s="90">
        <v>654</v>
      </c>
      <c r="I8" s="90">
        <v>457</v>
      </c>
      <c r="J8" s="90">
        <v>423</v>
      </c>
      <c r="K8" s="131">
        <v>3025</v>
      </c>
      <c r="L8" s="93">
        <v>3442</v>
      </c>
      <c r="M8" s="89">
        <v>105</v>
      </c>
      <c r="N8" s="90">
        <v>56</v>
      </c>
      <c r="O8" s="90">
        <v>161</v>
      </c>
      <c r="P8" s="90">
        <v>-7</v>
      </c>
      <c r="Q8" s="90">
        <v>260</v>
      </c>
      <c r="R8" s="90">
        <v>241</v>
      </c>
      <c r="S8" s="90">
        <v>213</v>
      </c>
      <c r="T8" s="90">
        <v>168</v>
      </c>
      <c r="U8" s="90">
        <v>219</v>
      </c>
      <c r="V8" s="90">
        <v>1094</v>
      </c>
      <c r="W8" s="90">
        <v>1255</v>
      </c>
      <c r="X8" s="90">
        <v>97</v>
      </c>
      <c r="Y8" s="90">
        <v>48</v>
      </c>
      <c r="Z8" s="90">
        <v>145</v>
      </c>
      <c r="AA8" s="90">
        <v>-7</v>
      </c>
      <c r="AB8" s="90">
        <v>192</v>
      </c>
      <c r="AC8" s="90">
        <v>137</v>
      </c>
      <c r="AD8" s="90">
        <v>111</v>
      </c>
      <c r="AE8" s="90">
        <v>67</v>
      </c>
      <c r="AF8" s="90">
        <v>84</v>
      </c>
      <c r="AG8" s="90">
        <v>584</v>
      </c>
      <c r="AH8" s="90">
        <v>729</v>
      </c>
      <c r="AI8" s="90">
        <v>0</v>
      </c>
      <c r="AJ8" s="90">
        <v>0</v>
      </c>
      <c r="AK8" s="90">
        <v>0</v>
      </c>
      <c r="AL8" s="90">
        <v>0</v>
      </c>
      <c r="AM8" s="90">
        <v>1</v>
      </c>
      <c r="AN8" s="90">
        <v>2</v>
      </c>
      <c r="AO8" s="90">
        <v>10</v>
      </c>
      <c r="AP8" s="90">
        <v>8</v>
      </c>
      <c r="AQ8" s="90">
        <v>28</v>
      </c>
      <c r="AR8" s="90">
        <v>49</v>
      </c>
      <c r="AS8" s="90">
        <v>49</v>
      </c>
      <c r="AT8" s="90">
        <v>3</v>
      </c>
      <c r="AU8" s="90">
        <v>3</v>
      </c>
      <c r="AV8" s="90">
        <v>6</v>
      </c>
      <c r="AW8" s="90">
        <v>0</v>
      </c>
      <c r="AX8" s="90">
        <v>28</v>
      </c>
      <c r="AY8" s="90">
        <v>36</v>
      </c>
      <c r="AZ8" s="90">
        <v>25</v>
      </c>
      <c r="BA8" s="90">
        <v>28</v>
      </c>
      <c r="BB8" s="90">
        <v>40</v>
      </c>
      <c r="BC8" s="90">
        <v>157</v>
      </c>
      <c r="BD8" s="90">
        <v>163</v>
      </c>
      <c r="BE8" s="90">
        <v>3</v>
      </c>
      <c r="BF8" s="90">
        <v>4</v>
      </c>
      <c r="BG8" s="90">
        <v>7</v>
      </c>
      <c r="BH8" s="90">
        <v>0</v>
      </c>
      <c r="BI8" s="90">
        <v>14</v>
      </c>
      <c r="BJ8" s="90">
        <v>20</v>
      </c>
      <c r="BK8" s="90">
        <v>16</v>
      </c>
      <c r="BL8" s="90">
        <v>15</v>
      </c>
      <c r="BM8" s="90">
        <v>13</v>
      </c>
      <c r="BN8" s="90">
        <v>78</v>
      </c>
      <c r="BO8" s="90">
        <v>85</v>
      </c>
      <c r="BP8" s="90">
        <v>2</v>
      </c>
      <c r="BQ8" s="90">
        <v>1</v>
      </c>
      <c r="BR8" s="90">
        <v>3</v>
      </c>
      <c r="BS8" s="90">
        <v>0</v>
      </c>
      <c r="BT8" s="90">
        <v>25</v>
      </c>
      <c r="BU8" s="90">
        <v>46</v>
      </c>
      <c r="BV8" s="90">
        <v>51</v>
      </c>
      <c r="BW8" s="90">
        <v>50</v>
      </c>
      <c r="BX8" s="90">
        <v>54</v>
      </c>
      <c r="BY8" s="90">
        <v>226</v>
      </c>
      <c r="BZ8" s="90">
        <v>229</v>
      </c>
      <c r="CA8" s="90">
        <v>18</v>
      </c>
      <c r="CB8" s="90">
        <v>26</v>
      </c>
      <c r="CC8" s="90">
        <v>44</v>
      </c>
      <c r="CD8" s="90">
        <v>0</v>
      </c>
      <c r="CE8" s="90">
        <v>130</v>
      </c>
      <c r="CF8" s="90">
        <v>134</v>
      </c>
      <c r="CG8" s="90">
        <v>92</v>
      </c>
      <c r="CH8" s="90">
        <v>59</v>
      </c>
      <c r="CI8" s="90">
        <v>20</v>
      </c>
      <c r="CJ8" s="90">
        <v>435</v>
      </c>
      <c r="CK8" s="90">
        <v>479</v>
      </c>
      <c r="CL8" s="90">
        <v>18</v>
      </c>
      <c r="CM8" s="90">
        <v>25</v>
      </c>
      <c r="CN8" s="90">
        <v>43</v>
      </c>
      <c r="CO8" s="90">
        <v>0</v>
      </c>
      <c r="CP8" s="90">
        <v>128</v>
      </c>
      <c r="CQ8" s="90">
        <v>130</v>
      </c>
      <c r="CR8" s="90">
        <v>89</v>
      </c>
      <c r="CS8" s="90">
        <v>56</v>
      </c>
      <c r="CT8" s="90">
        <v>20</v>
      </c>
      <c r="CU8" s="90">
        <v>423</v>
      </c>
      <c r="CV8" s="90">
        <v>466</v>
      </c>
      <c r="CW8" s="90">
        <v>0</v>
      </c>
      <c r="CX8" s="90">
        <v>1</v>
      </c>
      <c r="CY8" s="90">
        <v>1</v>
      </c>
      <c r="CZ8" s="90">
        <v>0</v>
      </c>
      <c r="DA8" s="90">
        <v>2</v>
      </c>
      <c r="DB8" s="90">
        <v>4</v>
      </c>
      <c r="DC8" s="90">
        <v>3</v>
      </c>
      <c r="DD8" s="90">
        <v>3</v>
      </c>
      <c r="DE8" s="90">
        <v>0</v>
      </c>
      <c r="DF8" s="90">
        <v>12</v>
      </c>
      <c r="DG8" s="93">
        <v>13</v>
      </c>
      <c r="DH8" s="130">
        <v>2</v>
      </c>
      <c r="DI8" s="90">
        <v>0</v>
      </c>
      <c r="DJ8" s="90">
        <v>2</v>
      </c>
      <c r="DK8" s="90">
        <v>0</v>
      </c>
      <c r="DL8" s="90">
        <v>13</v>
      </c>
      <c r="DM8" s="90">
        <v>37</v>
      </c>
      <c r="DN8" s="90">
        <v>47</v>
      </c>
      <c r="DO8" s="90">
        <v>34</v>
      </c>
      <c r="DP8" s="90">
        <v>15</v>
      </c>
      <c r="DQ8" s="130">
        <v>146</v>
      </c>
      <c r="DR8" s="130">
        <v>148</v>
      </c>
      <c r="DS8" s="130">
        <v>2</v>
      </c>
      <c r="DT8" s="90">
        <v>0</v>
      </c>
      <c r="DU8" s="90">
        <v>2</v>
      </c>
      <c r="DV8" s="90">
        <v>0</v>
      </c>
      <c r="DW8" s="90">
        <v>12</v>
      </c>
      <c r="DX8" s="90">
        <v>36</v>
      </c>
      <c r="DY8" s="90">
        <v>47</v>
      </c>
      <c r="DZ8" s="90">
        <v>32</v>
      </c>
      <c r="EA8" s="90">
        <v>15</v>
      </c>
      <c r="EB8" s="90">
        <v>142</v>
      </c>
      <c r="EC8" s="90">
        <v>144</v>
      </c>
      <c r="ED8" s="90">
        <v>0</v>
      </c>
      <c r="EE8" s="90">
        <v>0</v>
      </c>
      <c r="EF8" s="90">
        <v>0</v>
      </c>
      <c r="EG8" s="90">
        <v>0</v>
      </c>
      <c r="EH8" s="90">
        <v>1</v>
      </c>
      <c r="EI8" s="90">
        <v>1</v>
      </c>
      <c r="EJ8" s="90">
        <v>0</v>
      </c>
      <c r="EK8" s="90">
        <v>2</v>
      </c>
      <c r="EL8" s="90">
        <v>0</v>
      </c>
      <c r="EM8" s="90">
        <v>4</v>
      </c>
      <c r="EN8" s="90">
        <v>4</v>
      </c>
      <c r="EO8" s="90">
        <v>0</v>
      </c>
      <c r="EP8" s="90">
        <v>0</v>
      </c>
      <c r="EQ8" s="90">
        <v>0</v>
      </c>
      <c r="ER8" s="90">
        <v>0</v>
      </c>
      <c r="ES8" s="90">
        <v>0</v>
      </c>
      <c r="ET8" s="90">
        <v>0</v>
      </c>
      <c r="EU8" s="90">
        <v>0</v>
      </c>
      <c r="EV8" s="90">
        <v>0</v>
      </c>
      <c r="EW8" s="90">
        <v>0</v>
      </c>
      <c r="EX8" s="131">
        <v>0</v>
      </c>
      <c r="EY8" s="93">
        <v>0</v>
      </c>
      <c r="EZ8" s="130">
        <v>9</v>
      </c>
      <c r="FA8" s="90">
        <v>8</v>
      </c>
      <c r="FB8" s="90">
        <v>17</v>
      </c>
      <c r="FC8" s="90">
        <v>1</v>
      </c>
      <c r="FD8" s="90">
        <v>37</v>
      </c>
      <c r="FE8" s="90">
        <v>139</v>
      </c>
      <c r="FF8" s="90">
        <v>131</v>
      </c>
      <c r="FG8" s="90">
        <v>79</v>
      </c>
      <c r="FH8" s="90">
        <v>76</v>
      </c>
      <c r="FI8" s="90">
        <v>463</v>
      </c>
      <c r="FJ8" s="90">
        <v>480</v>
      </c>
      <c r="FK8" s="90">
        <v>9</v>
      </c>
      <c r="FL8" s="90">
        <v>6</v>
      </c>
      <c r="FM8" s="90">
        <v>15</v>
      </c>
      <c r="FN8" s="90">
        <v>1</v>
      </c>
      <c r="FO8" s="90">
        <v>36</v>
      </c>
      <c r="FP8" s="90">
        <v>136</v>
      </c>
      <c r="FQ8" s="90">
        <v>127</v>
      </c>
      <c r="FR8" s="90">
        <v>75</v>
      </c>
      <c r="FS8" s="90">
        <v>75</v>
      </c>
      <c r="FT8" s="90">
        <v>450</v>
      </c>
      <c r="FU8" s="90">
        <v>465</v>
      </c>
      <c r="FV8" s="90">
        <v>0</v>
      </c>
      <c r="FW8" s="90">
        <v>1</v>
      </c>
      <c r="FX8" s="90">
        <v>1</v>
      </c>
      <c r="FY8" s="90">
        <v>0</v>
      </c>
      <c r="FZ8" s="90">
        <v>1</v>
      </c>
      <c r="GA8" s="90">
        <v>2</v>
      </c>
      <c r="GB8" s="90">
        <v>1</v>
      </c>
      <c r="GC8" s="90">
        <v>0</v>
      </c>
      <c r="GD8" s="90">
        <v>0</v>
      </c>
      <c r="GE8" s="90">
        <v>4</v>
      </c>
      <c r="GF8" s="90">
        <v>5</v>
      </c>
      <c r="GG8" s="90">
        <v>0</v>
      </c>
      <c r="GH8" s="90">
        <v>1</v>
      </c>
      <c r="GI8" s="90">
        <v>1</v>
      </c>
      <c r="GJ8" s="90">
        <v>0</v>
      </c>
      <c r="GK8" s="90">
        <v>0</v>
      </c>
      <c r="GL8" s="90">
        <v>1</v>
      </c>
      <c r="GM8" s="90">
        <v>3</v>
      </c>
      <c r="GN8" s="90">
        <v>4</v>
      </c>
      <c r="GO8" s="90">
        <v>1</v>
      </c>
      <c r="GP8" s="90">
        <v>9</v>
      </c>
      <c r="GQ8" s="131">
        <v>10</v>
      </c>
      <c r="GR8" s="89">
        <v>3</v>
      </c>
      <c r="GS8" s="90">
        <v>1</v>
      </c>
      <c r="GT8" s="90">
        <v>4</v>
      </c>
      <c r="GU8" s="90">
        <v>0</v>
      </c>
      <c r="GV8" s="90">
        <v>18</v>
      </c>
      <c r="GW8" s="90">
        <v>17</v>
      </c>
      <c r="GX8" s="90">
        <v>22</v>
      </c>
      <c r="GY8" s="90">
        <v>21</v>
      </c>
      <c r="GZ8" s="90">
        <v>14</v>
      </c>
      <c r="HA8" s="131">
        <v>92</v>
      </c>
      <c r="HB8" s="93">
        <v>96</v>
      </c>
      <c r="HC8" s="130">
        <v>116</v>
      </c>
      <c r="HD8" s="90">
        <v>73</v>
      </c>
      <c r="HE8" s="90">
        <v>189</v>
      </c>
      <c r="HF8" s="90">
        <v>0</v>
      </c>
      <c r="HG8" s="90">
        <v>252</v>
      </c>
      <c r="HH8" s="90">
        <v>219</v>
      </c>
      <c r="HI8" s="90">
        <v>149</v>
      </c>
      <c r="HJ8" s="90">
        <v>96</v>
      </c>
      <c r="HK8" s="90">
        <v>79</v>
      </c>
      <c r="HL8" s="131">
        <v>795</v>
      </c>
      <c r="HM8" s="132">
        <v>984</v>
      </c>
    </row>
    <row r="9" spans="1:221" s="75" customFormat="1" ht="18" customHeight="1">
      <c r="A9" s="89" t="s">
        <v>14</v>
      </c>
      <c r="B9" s="130">
        <v>410</v>
      </c>
      <c r="C9" s="130">
        <v>282</v>
      </c>
      <c r="D9" s="130">
        <v>692</v>
      </c>
      <c r="E9" s="90">
        <v>68</v>
      </c>
      <c r="F9" s="90">
        <v>1029</v>
      </c>
      <c r="G9" s="90">
        <v>1065</v>
      </c>
      <c r="H9" s="90">
        <v>1194</v>
      </c>
      <c r="I9" s="90">
        <v>763</v>
      </c>
      <c r="J9" s="90">
        <v>714</v>
      </c>
      <c r="K9" s="131">
        <v>4833</v>
      </c>
      <c r="L9" s="93">
        <v>5525</v>
      </c>
      <c r="M9" s="89">
        <v>162</v>
      </c>
      <c r="N9" s="90">
        <v>105</v>
      </c>
      <c r="O9" s="90">
        <v>267</v>
      </c>
      <c r="P9" s="90">
        <v>30</v>
      </c>
      <c r="Q9" s="90">
        <v>385</v>
      </c>
      <c r="R9" s="90">
        <v>335</v>
      </c>
      <c r="S9" s="90">
        <v>402</v>
      </c>
      <c r="T9" s="90">
        <v>297</v>
      </c>
      <c r="U9" s="90">
        <v>387</v>
      </c>
      <c r="V9" s="90">
        <v>1836</v>
      </c>
      <c r="W9" s="90">
        <v>2103</v>
      </c>
      <c r="X9" s="90">
        <v>130</v>
      </c>
      <c r="Y9" s="90">
        <v>81</v>
      </c>
      <c r="Z9" s="90">
        <v>211</v>
      </c>
      <c r="AA9" s="90">
        <v>28</v>
      </c>
      <c r="AB9" s="90">
        <v>268</v>
      </c>
      <c r="AC9" s="90">
        <v>199</v>
      </c>
      <c r="AD9" s="90">
        <v>210</v>
      </c>
      <c r="AE9" s="90">
        <v>115</v>
      </c>
      <c r="AF9" s="90">
        <v>131</v>
      </c>
      <c r="AG9" s="90">
        <v>951</v>
      </c>
      <c r="AH9" s="90">
        <v>1162</v>
      </c>
      <c r="AI9" s="90">
        <v>0</v>
      </c>
      <c r="AJ9" s="90">
        <v>1</v>
      </c>
      <c r="AK9" s="90">
        <v>1</v>
      </c>
      <c r="AL9" s="90">
        <v>0</v>
      </c>
      <c r="AM9" s="90">
        <v>5</v>
      </c>
      <c r="AN9" s="90">
        <v>6</v>
      </c>
      <c r="AO9" s="90">
        <v>21</v>
      </c>
      <c r="AP9" s="90">
        <v>40</v>
      </c>
      <c r="AQ9" s="90">
        <v>79</v>
      </c>
      <c r="AR9" s="90">
        <v>151</v>
      </c>
      <c r="AS9" s="90">
        <v>152</v>
      </c>
      <c r="AT9" s="90">
        <v>5</v>
      </c>
      <c r="AU9" s="90">
        <v>12</v>
      </c>
      <c r="AV9" s="90">
        <v>17</v>
      </c>
      <c r="AW9" s="90">
        <v>0</v>
      </c>
      <c r="AX9" s="90">
        <v>33</v>
      </c>
      <c r="AY9" s="90">
        <v>45</v>
      </c>
      <c r="AZ9" s="90">
        <v>74</v>
      </c>
      <c r="BA9" s="90">
        <v>59</v>
      </c>
      <c r="BB9" s="90">
        <v>96</v>
      </c>
      <c r="BC9" s="90">
        <v>307</v>
      </c>
      <c r="BD9" s="90">
        <v>324</v>
      </c>
      <c r="BE9" s="90">
        <v>0</v>
      </c>
      <c r="BF9" s="90">
        <v>1</v>
      </c>
      <c r="BG9" s="90">
        <v>1</v>
      </c>
      <c r="BH9" s="90">
        <v>0</v>
      </c>
      <c r="BI9" s="90">
        <v>2</v>
      </c>
      <c r="BJ9" s="90">
        <v>1</v>
      </c>
      <c r="BK9" s="90">
        <v>1</v>
      </c>
      <c r="BL9" s="90">
        <v>1</v>
      </c>
      <c r="BM9" s="90">
        <v>0</v>
      </c>
      <c r="BN9" s="90">
        <v>5</v>
      </c>
      <c r="BO9" s="90">
        <v>6</v>
      </c>
      <c r="BP9" s="90">
        <v>27</v>
      </c>
      <c r="BQ9" s="90">
        <v>10</v>
      </c>
      <c r="BR9" s="90">
        <v>37</v>
      </c>
      <c r="BS9" s="90">
        <v>2</v>
      </c>
      <c r="BT9" s="90">
        <v>77</v>
      </c>
      <c r="BU9" s="90">
        <v>84</v>
      </c>
      <c r="BV9" s="90">
        <v>96</v>
      </c>
      <c r="BW9" s="90">
        <v>82</v>
      </c>
      <c r="BX9" s="90">
        <v>81</v>
      </c>
      <c r="BY9" s="90">
        <v>422</v>
      </c>
      <c r="BZ9" s="90">
        <v>459</v>
      </c>
      <c r="CA9" s="90">
        <v>55</v>
      </c>
      <c r="CB9" s="90">
        <v>45</v>
      </c>
      <c r="CC9" s="90">
        <v>100</v>
      </c>
      <c r="CD9" s="90">
        <v>4</v>
      </c>
      <c r="CE9" s="90">
        <v>154</v>
      </c>
      <c r="CF9" s="90">
        <v>193</v>
      </c>
      <c r="CG9" s="90">
        <v>168</v>
      </c>
      <c r="CH9" s="90">
        <v>64</v>
      </c>
      <c r="CI9" s="90">
        <v>14</v>
      </c>
      <c r="CJ9" s="90">
        <v>597</v>
      </c>
      <c r="CK9" s="90">
        <v>697</v>
      </c>
      <c r="CL9" s="90">
        <v>47</v>
      </c>
      <c r="CM9" s="90">
        <v>34</v>
      </c>
      <c r="CN9" s="90">
        <v>81</v>
      </c>
      <c r="CO9" s="90">
        <v>2</v>
      </c>
      <c r="CP9" s="90">
        <v>131</v>
      </c>
      <c r="CQ9" s="90">
        <v>168</v>
      </c>
      <c r="CR9" s="90">
        <v>149</v>
      </c>
      <c r="CS9" s="90">
        <v>56</v>
      </c>
      <c r="CT9" s="90">
        <v>10</v>
      </c>
      <c r="CU9" s="90">
        <v>516</v>
      </c>
      <c r="CV9" s="90">
        <v>597</v>
      </c>
      <c r="CW9" s="90">
        <v>8</v>
      </c>
      <c r="CX9" s="90">
        <v>11</v>
      </c>
      <c r="CY9" s="90">
        <v>19</v>
      </c>
      <c r="CZ9" s="90">
        <v>2</v>
      </c>
      <c r="DA9" s="90">
        <v>23</v>
      </c>
      <c r="DB9" s="90">
        <v>25</v>
      </c>
      <c r="DC9" s="90">
        <v>19</v>
      </c>
      <c r="DD9" s="90">
        <v>8</v>
      </c>
      <c r="DE9" s="90">
        <v>4</v>
      </c>
      <c r="DF9" s="90">
        <v>81</v>
      </c>
      <c r="DG9" s="93">
        <v>100</v>
      </c>
      <c r="DH9" s="130">
        <v>2</v>
      </c>
      <c r="DI9" s="90">
        <v>1</v>
      </c>
      <c r="DJ9" s="90">
        <v>3</v>
      </c>
      <c r="DK9" s="90">
        <v>0</v>
      </c>
      <c r="DL9" s="90">
        <v>14</v>
      </c>
      <c r="DM9" s="90">
        <v>31</v>
      </c>
      <c r="DN9" s="90">
        <v>53</v>
      </c>
      <c r="DO9" s="90">
        <v>36</v>
      </c>
      <c r="DP9" s="90">
        <v>24</v>
      </c>
      <c r="DQ9" s="130">
        <v>158</v>
      </c>
      <c r="DR9" s="130">
        <v>161</v>
      </c>
      <c r="DS9" s="130">
        <v>2</v>
      </c>
      <c r="DT9" s="90">
        <v>0</v>
      </c>
      <c r="DU9" s="90">
        <v>2</v>
      </c>
      <c r="DV9" s="90">
        <v>0</v>
      </c>
      <c r="DW9" s="90">
        <v>7</v>
      </c>
      <c r="DX9" s="90">
        <v>23</v>
      </c>
      <c r="DY9" s="90">
        <v>36</v>
      </c>
      <c r="DZ9" s="90">
        <v>24</v>
      </c>
      <c r="EA9" s="90">
        <v>18</v>
      </c>
      <c r="EB9" s="90">
        <v>108</v>
      </c>
      <c r="EC9" s="90">
        <v>110</v>
      </c>
      <c r="ED9" s="90">
        <v>0</v>
      </c>
      <c r="EE9" s="90">
        <v>1</v>
      </c>
      <c r="EF9" s="90">
        <v>1</v>
      </c>
      <c r="EG9" s="90">
        <v>0</v>
      </c>
      <c r="EH9" s="90">
        <v>7</v>
      </c>
      <c r="EI9" s="90">
        <v>8</v>
      </c>
      <c r="EJ9" s="90">
        <v>17</v>
      </c>
      <c r="EK9" s="90">
        <v>12</v>
      </c>
      <c r="EL9" s="90">
        <v>6</v>
      </c>
      <c r="EM9" s="90">
        <v>50</v>
      </c>
      <c r="EN9" s="90">
        <v>51</v>
      </c>
      <c r="EO9" s="90">
        <v>0</v>
      </c>
      <c r="EP9" s="90">
        <v>0</v>
      </c>
      <c r="EQ9" s="90">
        <v>0</v>
      </c>
      <c r="ER9" s="90">
        <v>0</v>
      </c>
      <c r="ES9" s="90">
        <v>0</v>
      </c>
      <c r="ET9" s="90">
        <v>0</v>
      </c>
      <c r="EU9" s="90">
        <v>0</v>
      </c>
      <c r="EV9" s="90">
        <v>0</v>
      </c>
      <c r="EW9" s="90">
        <v>0</v>
      </c>
      <c r="EX9" s="131">
        <v>0</v>
      </c>
      <c r="EY9" s="93">
        <v>0</v>
      </c>
      <c r="EZ9" s="130">
        <v>13</v>
      </c>
      <c r="FA9" s="90">
        <v>12</v>
      </c>
      <c r="FB9" s="90">
        <v>25</v>
      </c>
      <c r="FC9" s="90">
        <v>3</v>
      </c>
      <c r="FD9" s="90">
        <v>73</v>
      </c>
      <c r="FE9" s="90">
        <v>172</v>
      </c>
      <c r="FF9" s="90">
        <v>242</v>
      </c>
      <c r="FG9" s="90">
        <v>160</v>
      </c>
      <c r="FH9" s="90">
        <v>140</v>
      </c>
      <c r="FI9" s="90">
        <v>790</v>
      </c>
      <c r="FJ9" s="90">
        <v>815</v>
      </c>
      <c r="FK9" s="90">
        <v>11</v>
      </c>
      <c r="FL9" s="90">
        <v>9</v>
      </c>
      <c r="FM9" s="90">
        <v>20</v>
      </c>
      <c r="FN9" s="90">
        <v>2</v>
      </c>
      <c r="FO9" s="90">
        <v>65</v>
      </c>
      <c r="FP9" s="90">
        <v>167</v>
      </c>
      <c r="FQ9" s="90">
        <v>236</v>
      </c>
      <c r="FR9" s="90">
        <v>155</v>
      </c>
      <c r="FS9" s="90">
        <v>140</v>
      </c>
      <c r="FT9" s="90">
        <v>765</v>
      </c>
      <c r="FU9" s="90">
        <v>785</v>
      </c>
      <c r="FV9" s="90">
        <v>1</v>
      </c>
      <c r="FW9" s="90">
        <v>0</v>
      </c>
      <c r="FX9" s="90">
        <v>1</v>
      </c>
      <c r="FY9" s="90">
        <v>0</v>
      </c>
      <c r="FZ9" s="90">
        <v>3</v>
      </c>
      <c r="GA9" s="90">
        <v>5</v>
      </c>
      <c r="GB9" s="90">
        <v>3</v>
      </c>
      <c r="GC9" s="90">
        <v>4</v>
      </c>
      <c r="GD9" s="90">
        <v>0</v>
      </c>
      <c r="GE9" s="90">
        <v>15</v>
      </c>
      <c r="GF9" s="90">
        <v>16</v>
      </c>
      <c r="GG9" s="90">
        <v>1</v>
      </c>
      <c r="GH9" s="90">
        <v>3</v>
      </c>
      <c r="GI9" s="90">
        <v>4</v>
      </c>
      <c r="GJ9" s="90">
        <v>1</v>
      </c>
      <c r="GK9" s="90">
        <v>5</v>
      </c>
      <c r="GL9" s="90">
        <v>0</v>
      </c>
      <c r="GM9" s="90">
        <v>3</v>
      </c>
      <c r="GN9" s="90">
        <v>1</v>
      </c>
      <c r="GO9" s="90">
        <v>0</v>
      </c>
      <c r="GP9" s="90">
        <v>10</v>
      </c>
      <c r="GQ9" s="131">
        <v>14</v>
      </c>
      <c r="GR9" s="89">
        <v>6</v>
      </c>
      <c r="GS9" s="90">
        <v>8</v>
      </c>
      <c r="GT9" s="90">
        <v>14</v>
      </c>
      <c r="GU9" s="90">
        <v>1</v>
      </c>
      <c r="GV9" s="90">
        <v>43</v>
      </c>
      <c r="GW9" s="90">
        <v>42</v>
      </c>
      <c r="GX9" s="90">
        <v>51</v>
      </c>
      <c r="GY9" s="90">
        <v>40</v>
      </c>
      <c r="GZ9" s="90">
        <v>19</v>
      </c>
      <c r="HA9" s="131">
        <v>196</v>
      </c>
      <c r="HB9" s="93">
        <v>210</v>
      </c>
      <c r="HC9" s="130">
        <v>172</v>
      </c>
      <c r="HD9" s="90">
        <v>111</v>
      </c>
      <c r="HE9" s="90">
        <v>283</v>
      </c>
      <c r="HF9" s="90">
        <v>30</v>
      </c>
      <c r="HG9" s="90">
        <v>360</v>
      </c>
      <c r="HH9" s="90">
        <v>292</v>
      </c>
      <c r="HI9" s="90">
        <v>278</v>
      </c>
      <c r="HJ9" s="90">
        <v>166</v>
      </c>
      <c r="HK9" s="90">
        <v>130</v>
      </c>
      <c r="HL9" s="131">
        <v>1256</v>
      </c>
      <c r="HM9" s="132">
        <v>1539</v>
      </c>
    </row>
    <row r="10" spans="1:221" s="75" customFormat="1" ht="18" customHeight="1">
      <c r="A10" s="89" t="s">
        <v>15</v>
      </c>
      <c r="B10" s="130">
        <v>757</v>
      </c>
      <c r="C10" s="130">
        <v>446</v>
      </c>
      <c r="D10" s="130">
        <v>1203</v>
      </c>
      <c r="E10" s="90">
        <v>44</v>
      </c>
      <c r="F10" s="90">
        <v>2543</v>
      </c>
      <c r="G10" s="90">
        <v>2346</v>
      </c>
      <c r="H10" s="90">
        <v>2042</v>
      </c>
      <c r="I10" s="90">
        <v>1600</v>
      </c>
      <c r="J10" s="90">
        <v>1538</v>
      </c>
      <c r="K10" s="131">
        <v>10113</v>
      </c>
      <c r="L10" s="93">
        <v>11316</v>
      </c>
      <c r="M10" s="89">
        <v>280</v>
      </c>
      <c r="N10" s="90">
        <v>145</v>
      </c>
      <c r="O10" s="90">
        <v>425</v>
      </c>
      <c r="P10" s="90">
        <v>2</v>
      </c>
      <c r="Q10" s="90">
        <v>1023</v>
      </c>
      <c r="R10" s="90">
        <v>840</v>
      </c>
      <c r="S10" s="90">
        <v>762</v>
      </c>
      <c r="T10" s="90">
        <v>666</v>
      </c>
      <c r="U10" s="90">
        <v>797</v>
      </c>
      <c r="V10" s="90">
        <v>4090</v>
      </c>
      <c r="W10" s="90">
        <v>4515</v>
      </c>
      <c r="X10" s="90">
        <v>243</v>
      </c>
      <c r="Y10" s="90">
        <v>113</v>
      </c>
      <c r="Z10" s="90">
        <v>356</v>
      </c>
      <c r="AA10" s="90">
        <v>1</v>
      </c>
      <c r="AB10" s="90">
        <v>740</v>
      </c>
      <c r="AC10" s="90">
        <v>461</v>
      </c>
      <c r="AD10" s="90">
        <v>366</v>
      </c>
      <c r="AE10" s="90">
        <v>287</v>
      </c>
      <c r="AF10" s="90">
        <v>255</v>
      </c>
      <c r="AG10" s="90">
        <v>2110</v>
      </c>
      <c r="AH10" s="90">
        <v>2466</v>
      </c>
      <c r="AI10" s="90">
        <v>0</v>
      </c>
      <c r="AJ10" s="90">
        <v>0</v>
      </c>
      <c r="AK10" s="90">
        <v>0</v>
      </c>
      <c r="AL10" s="90">
        <v>0</v>
      </c>
      <c r="AM10" s="90">
        <v>5</v>
      </c>
      <c r="AN10" s="90">
        <v>7</v>
      </c>
      <c r="AO10" s="90">
        <v>29</v>
      </c>
      <c r="AP10" s="90">
        <v>52</v>
      </c>
      <c r="AQ10" s="90">
        <v>125</v>
      </c>
      <c r="AR10" s="90">
        <v>218</v>
      </c>
      <c r="AS10" s="90">
        <v>218</v>
      </c>
      <c r="AT10" s="90">
        <v>5</v>
      </c>
      <c r="AU10" s="90">
        <v>7</v>
      </c>
      <c r="AV10" s="90">
        <v>12</v>
      </c>
      <c r="AW10" s="90">
        <v>0</v>
      </c>
      <c r="AX10" s="90">
        <v>79</v>
      </c>
      <c r="AY10" s="90">
        <v>100</v>
      </c>
      <c r="AZ10" s="90">
        <v>112</v>
      </c>
      <c r="BA10" s="90">
        <v>101</v>
      </c>
      <c r="BB10" s="90">
        <v>148</v>
      </c>
      <c r="BC10" s="90">
        <v>540</v>
      </c>
      <c r="BD10" s="90">
        <v>552</v>
      </c>
      <c r="BE10" s="90">
        <v>4</v>
      </c>
      <c r="BF10" s="90">
        <v>1</v>
      </c>
      <c r="BG10" s="90">
        <v>5</v>
      </c>
      <c r="BH10" s="90">
        <v>0</v>
      </c>
      <c r="BI10" s="90">
        <v>15</v>
      </c>
      <c r="BJ10" s="90">
        <v>30</v>
      </c>
      <c r="BK10" s="90">
        <v>22</v>
      </c>
      <c r="BL10" s="90">
        <v>17</v>
      </c>
      <c r="BM10" s="90">
        <v>10</v>
      </c>
      <c r="BN10" s="90">
        <v>94</v>
      </c>
      <c r="BO10" s="90">
        <v>99</v>
      </c>
      <c r="BP10" s="90">
        <v>28</v>
      </c>
      <c r="BQ10" s="90">
        <v>24</v>
      </c>
      <c r="BR10" s="90">
        <v>52</v>
      </c>
      <c r="BS10" s="90">
        <v>1</v>
      </c>
      <c r="BT10" s="90">
        <v>184</v>
      </c>
      <c r="BU10" s="90">
        <v>242</v>
      </c>
      <c r="BV10" s="90">
        <v>233</v>
      </c>
      <c r="BW10" s="90">
        <v>209</v>
      </c>
      <c r="BX10" s="90">
        <v>259</v>
      </c>
      <c r="BY10" s="90">
        <v>1128</v>
      </c>
      <c r="BZ10" s="90">
        <v>1180</v>
      </c>
      <c r="CA10" s="90">
        <v>110</v>
      </c>
      <c r="CB10" s="90">
        <v>73</v>
      </c>
      <c r="CC10" s="90">
        <v>183</v>
      </c>
      <c r="CD10" s="90">
        <v>33</v>
      </c>
      <c r="CE10" s="90">
        <v>366</v>
      </c>
      <c r="CF10" s="90">
        <v>336</v>
      </c>
      <c r="CG10" s="90">
        <v>240</v>
      </c>
      <c r="CH10" s="90">
        <v>125</v>
      </c>
      <c r="CI10" s="90">
        <v>54</v>
      </c>
      <c r="CJ10" s="90">
        <v>1154</v>
      </c>
      <c r="CK10" s="90">
        <v>1337</v>
      </c>
      <c r="CL10" s="90">
        <v>99</v>
      </c>
      <c r="CM10" s="90">
        <v>69</v>
      </c>
      <c r="CN10" s="90">
        <v>168</v>
      </c>
      <c r="CO10" s="90">
        <v>1</v>
      </c>
      <c r="CP10" s="90">
        <v>325</v>
      </c>
      <c r="CQ10" s="90">
        <v>303</v>
      </c>
      <c r="CR10" s="90">
        <v>218</v>
      </c>
      <c r="CS10" s="90">
        <v>118</v>
      </c>
      <c r="CT10" s="90">
        <v>54</v>
      </c>
      <c r="CU10" s="90">
        <v>1019</v>
      </c>
      <c r="CV10" s="90">
        <v>1187</v>
      </c>
      <c r="CW10" s="90">
        <v>11</v>
      </c>
      <c r="CX10" s="90">
        <v>4</v>
      </c>
      <c r="CY10" s="90">
        <v>15</v>
      </c>
      <c r="CZ10" s="90">
        <v>32</v>
      </c>
      <c r="DA10" s="90">
        <v>41</v>
      </c>
      <c r="DB10" s="90">
        <v>33</v>
      </c>
      <c r="DC10" s="90">
        <v>22</v>
      </c>
      <c r="DD10" s="90">
        <v>7</v>
      </c>
      <c r="DE10" s="90">
        <v>0</v>
      </c>
      <c r="DF10" s="90">
        <v>135</v>
      </c>
      <c r="DG10" s="93">
        <v>150</v>
      </c>
      <c r="DH10" s="130">
        <v>0</v>
      </c>
      <c r="DI10" s="90">
        <v>0</v>
      </c>
      <c r="DJ10" s="90">
        <v>0</v>
      </c>
      <c r="DK10" s="90">
        <v>0</v>
      </c>
      <c r="DL10" s="90">
        <v>34</v>
      </c>
      <c r="DM10" s="90">
        <v>50</v>
      </c>
      <c r="DN10" s="90">
        <v>93</v>
      </c>
      <c r="DO10" s="90">
        <v>84</v>
      </c>
      <c r="DP10" s="90">
        <v>60</v>
      </c>
      <c r="DQ10" s="130">
        <v>321</v>
      </c>
      <c r="DR10" s="130">
        <v>321</v>
      </c>
      <c r="DS10" s="130">
        <v>0</v>
      </c>
      <c r="DT10" s="90">
        <v>0</v>
      </c>
      <c r="DU10" s="90">
        <v>0</v>
      </c>
      <c r="DV10" s="90">
        <v>0</v>
      </c>
      <c r="DW10" s="90">
        <v>31</v>
      </c>
      <c r="DX10" s="90">
        <v>46</v>
      </c>
      <c r="DY10" s="90">
        <v>85</v>
      </c>
      <c r="DZ10" s="90">
        <v>81</v>
      </c>
      <c r="EA10" s="90">
        <v>56</v>
      </c>
      <c r="EB10" s="90">
        <v>299</v>
      </c>
      <c r="EC10" s="90">
        <v>299</v>
      </c>
      <c r="ED10" s="90">
        <v>0</v>
      </c>
      <c r="EE10" s="90">
        <v>0</v>
      </c>
      <c r="EF10" s="90">
        <v>0</v>
      </c>
      <c r="EG10" s="90">
        <v>0</v>
      </c>
      <c r="EH10" s="90">
        <v>3</v>
      </c>
      <c r="EI10" s="90">
        <v>4</v>
      </c>
      <c r="EJ10" s="90">
        <v>8</v>
      </c>
      <c r="EK10" s="90">
        <v>3</v>
      </c>
      <c r="EL10" s="90">
        <v>4</v>
      </c>
      <c r="EM10" s="90">
        <v>22</v>
      </c>
      <c r="EN10" s="90">
        <v>22</v>
      </c>
      <c r="EO10" s="90">
        <v>0</v>
      </c>
      <c r="EP10" s="90">
        <v>0</v>
      </c>
      <c r="EQ10" s="90">
        <v>0</v>
      </c>
      <c r="ER10" s="90">
        <v>0</v>
      </c>
      <c r="ES10" s="90">
        <v>0</v>
      </c>
      <c r="ET10" s="90">
        <v>0</v>
      </c>
      <c r="EU10" s="90">
        <v>0</v>
      </c>
      <c r="EV10" s="90">
        <v>0</v>
      </c>
      <c r="EW10" s="90">
        <v>0</v>
      </c>
      <c r="EX10" s="131">
        <v>0</v>
      </c>
      <c r="EY10" s="93">
        <v>0</v>
      </c>
      <c r="EZ10" s="130">
        <v>25</v>
      </c>
      <c r="FA10" s="90">
        <v>32</v>
      </c>
      <c r="FB10" s="90">
        <v>57</v>
      </c>
      <c r="FC10" s="90">
        <v>9</v>
      </c>
      <c r="FD10" s="90">
        <v>167</v>
      </c>
      <c r="FE10" s="90">
        <v>401</v>
      </c>
      <c r="FF10" s="90">
        <v>394</v>
      </c>
      <c r="FG10" s="90">
        <v>341</v>
      </c>
      <c r="FH10" s="90">
        <v>312</v>
      </c>
      <c r="FI10" s="90">
        <v>1624</v>
      </c>
      <c r="FJ10" s="90">
        <v>1681</v>
      </c>
      <c r="FK10" s="90">
        <v>17</v>
      </c>
      <c r="FL10" s="90">
        <v>28</v>
      </c>
      <c r="FM10" s="90">
        <v>45</v>
      </c>
      <c r="FN10" s="90">
        <v>1</v>
      </c>
      <c r="FO10" s="90">
        <v>147</v>
      </c>
      <c r="FP10" s="90">
        <v>372</v>
      </c>
      <c r="FQ10" s="90">
        <v>368</v>
      </c>
      <c r="FR10" s="90">
        <v>327</v>
      </c>
      <c r="FS10" s="90">
        <v>308</v>
      </c>
      <c r="FT10" s="90">
        <v>1523</v>
      </c>
      <c r="FU10" s="90">
        <v>1568</v>
      </c>
      <c r="FV10" s="90">
        <v>4</v>
      </c>
      <c r="FW10" s="90">
        <v>2</v>
      </c>
      <c r="FX10" s="90">
        <v>6</v>
      </c>
      <c r="FY10" s="90">
        <v>0</v>
      </c>
      <c r="FZ10" s="90">
        <v>12</v>
      </c>
      <c r="GA10" s="90">
        <v>15</v>
      </c>
      <c r="GB10" s="90">
        <v>20</v>
      </c>
      <c r="GC10" s="90">
        <v>12</v>
      </c>
      <c r="GD10" s="90">
        <v>4</v>
      </c>
      <c r="GE10" s="90">
        <v>63</v>
      </c>
      <c r="GF10" s="90">
        <v>69</v>
      </c>
      <c r="GG10" s="90">
        <v>4</v>
      </c>
      <c r="GH10" s="90">
        <v>2</v>
      </c>
      <c r="GI10" s="90">
        <v>6</v>
      </c>
      <c r="GJ10" s="90">
        <v>8</v>
      </c>
      <c r="GK10" s="90">
        <v>8</v>
      </c>
      <c r="GL10" s="90">
        <v>14</v>
      </c>
      <c r="GM10" s="90">
        <v>6</v>
      </c>
      <c r="GN10" s="90">
        <v>2</v>
      </c>
      <c r="GO10" s="90">
        <v>0</v>
      </c>
      <c r="GP10" s="90">
        <v>38</v>
      </c>
      <c r="GQ10" s="131">
        <v>44</v>
      </c>
      <c r="GR10" s="89">
        <v>12</v>
      </c>
      <c r="GS10" s="90">
        <v>12</v>
      </c>
      <c r="GT10" s="90">
        <v>24</v>
      </c>
      <c r="GU10" s="90">
        <v>0</v>
      </c>
      <c r="GV10" s="90">
        <v>64</v>
      </c>
      <c r="GW10" s="90">
        <v>64</v>
      </c>
      <c r="GX10" s="90">
        <v>75</v>
      </c>
      <c r="GY10" s="90">
        <v>63</v>
      </c>
      <c r="GZ10" s="90">
        <v>43</v>
      </c>
      <c r="HA10" s="131">
        <v>309</v>
      </c>
      <c r="HB10" s="93">
        <v>333</v>
      </c>
      <c r="HC10" s="130">
        <v>330</v>
      </c>
      <c r="HD10" s="90">
        <v>184</v>
      </c>
      <c r="HE10" s="90">
        <v>514</v>
      </c>
      <c r="HF10" s="90">
        <v>0</v>
      </c>
      <c r="HG10" s="90">
        <v>889</v>
      </c>
      <c r="HH10" s="90">
        <v>655</v>
      </c>
      <c r="HI10" s="90">
        <v>478</v>
      </c>
      <c r="HJ10" s="90">
        <v>321</v>
      </c>
      <c r="HK10" s="90">
        <v>272</v>
      </c>
      <c r="HL10" s="131">
        <v>2615</v>
      </c>
      <c r="HM10" s="132">
        <v>3129</v>
      </c>
    </row>
    <row r="11" spans="1:221" s="75" customFormat="1" ht="18" customHeight="1">
      <c r="A11" s="89" t="s">
        <v>16</v>
      </c>
      <c r="B11" s="130">
        <v>1628</v>
      </c>
      <c r="C11" s="130">
        <v>1801</v>
      </c>
      <c r="D11" s="130">
        <v>3429</v>
      </c>
      <c r="E11" s="90">
        <v>4</v>
      </c>
      <c r="F11" s="90">
        <v>3583</v>
      </c>
      <c r="G11" s="90">
        <v>3970</v>
      </c>
      <c r="H11" s="90">
        <v>3550</v>
      </c>
      <c r="I11" s="90">
        <v>2791</v>
      </c>
      <c r="J11" s="90">
        <v>2209</v>
      </c>
      <c r="K11" s="131">
        <v>16107</v>
      </c>
      <c r="L11" s="93">
        <v>19536</v>
      </c>
      <c r="M11" s="89">
        <v>650</v>
      </c>
      <c r="N11" s="90">
        <v>697</v>
      </c>
      <c r="O11" s="90">
        <v>1347</v>
      </c>
      <c r="P11" s="90">
        <v>0</v>
      </c>
      <c r="Q11" s="90">
        <v>1426</v>
      </c>
      <c r="R11" s="90">
        <v>1429</v>
      </c>
      <c r="S11" s="90">
        <v>1300</v>
      </c>
      <c r="T11" s="90">
        <v>1145</v>
      </c>
      <c r="U11" s="90">
        <v>1162</v>
      </c>
      <c r="V11" s="90">
        <v>6462</v>
      </c>
      <c r="W11" s="90">
        <v>7809</v>
      </c>
      <c r="X11" s="90">
        <v>602</v>
      </c>
      <c r="Y11" s="90">
        <v>594</v>
      </c>
      <c r="Z11" s="90">
        <v>1196</v>
      </c>
      <c r="AA11" s="90">
        <v>0</v>
      </c>
      <c r="AB11" s="90">
        <v>1046</v>
      </c>
      <c r="AC11" s="90">
        <v>932</v>
      </c>
      <c r="AD11" s="90">
        <v>724</v>
      </c>
      <c r="AE11" s="90">
        <v>512</v>
      </c>
      <c r="AF11" s="90">
        <v>395</v>
      </c>
      <c r="AG11" s="90">
        <v>3609</v>
      </c>
      <c r="AH11" s="90">
        <v>4805</v>
      </c>
      <c r="AI11" s="90">
        <v>0</v>
      </c>
      <c r="AJ11" s="90">
        <v>2</v>
      </c>
      <c r="AK11" s="90">
        <v>2</v>
      </c>
      <c r="AL11" s="90">
        <v>0</v>
      </c>
      <c r="AM11" s="90">
        <v>7</v>
      </c>
      <c r="AN11" s="90">
        <v>17</v>
      </c>
      <c r="AO11" s="90">
        <v>56</v>
      </c>
      <c r="AP11" s="90">
        <v>76</v>
      </c>
      <c r="AQ11" s="90">
        <v>185</v>
      </c>
      <c r="AR11" s="90">
        <v>341</v>
      </c>
      <c r="AS11" s="90">
        <v>343</v>
      </c>
      <c r="AT11" s="90">
        <v>18</v>
      </c>
      <c r="AU11" s="90">
        <v>43</v>
      </c>
      <c r="AV11" s="90">
        <v>61</v>
      </c>
      <c r="AW11" s="90">
        <v>0</v>
      </c>
      <c r="AX11" s="90">
        <v>143</v>
      </c>
      <c r="AY11" s="90">
        <v>193</v>
      </c>
      <c r="AZ11" s="90">
        <v>171</v>
      </c>
      <c r="BA11" s="90">
        <v>182</v>
      </c>
      <c r="BB11" s="90">
        <v>206</v>
      </c>
      <c r="BC11" s="90">
        <v>895</v>
      </c>
      <c r="BD11" s="90">
        <v>956</v>
      </c>
      <c r="BE11" s="90">
        <v>1</v>
      </c>
      <c r="BF11" s="90">
        <v>5</v>
      </c>
      <c r="BG11" s="90">
        <v>6</v>
      </c>
      <c r="BH11" s="90">
        <v>0</v>
      </c>
      <c r="BI11" s="90">
        <v>18</v>
      </c>
      <c r="BJ11" s="90">
        <v>41</v>
      </c>
      <c r="BK11" s="90">
        <v>57</v>
      </c>
      <c r="BL11" s="90">
        <v>45</v>
      </c>
      <c r="BM11" s="90">
        <v>31</v>
      </c>
      <c r="BN11" s="90">
        <v>192</v>
      </c>
      <c r="BO11" s="90">
        <v>198</v>
      </c>
      <c r="BP11" s="90">
        <v>29</v>
      </c>
      <c r="BQ11" s="90">
        <v>53</v>
      </c>
      <c r="BR11" s="90">
        <v>82</v>
      </c>
      <c r="BS11" s="90">
        <v>0</v>
      </c>
      <c r="BT11" s="90">
        <v>212</v>
      </c>
      <c r="BU11" s="90">
        <v>246</v>
      </c>
      <c r="BV11" s="90">
        <v>292</v>
      </c>
      <c r="BW11" s="90">
        <v>330</v>
      </c>
      <c r="BX11" s="90">
        <v>345</v>
      </c>
      <c r="BY11" s="90">
        <v>1425</v>
      </c>
      <c r="BZ11" s="90">
        <v>1507</v>
      </c>
      <c r="CA11" s="90">
        <v>167</v>
      </c>
      <c r="CB11" s="90">
        <v>233</v>
      </c>
      <c r="CC11" s="90">
        <v>400</v>
      </c>
      <c r="CD11" s="90">
        <v>0</v>
      </c>
      <c r="CE11" s="90">
        <v>507</v>
      </c>
      <c r="CF11" s="90">
        <v>520</v>
      </c>
      <c r="CG11" s="90">
        <v>460</v>
      </c>
      <c r="CH11" s="90">
        <v>264</v>
      </c>
      <c r="CI11" s="90">
        <v>82</v>
      </c>
      <c r="CJ11" s="90">
        <v>1833</v>
      </c>
      <c r="CK11" s="90">
        <v>2233</v>
      </c>
      <c r="CL11" s="90">
        <v>150</v>
      </c>
      <c r="CM11" s="90">
        <v>199</v>
      </c>
      <c r="CN11" s="90">
        <v>349</v>
      </c>
      <c r="CO11" s="90">
        <v>0</v>
      </c>
      <c r="CP11" s="90">
        <v>407</v>
      </c>
      <c r="CQ11" s="90">
        <v>403</v>
      </c>
      <c r="CR11" s="90">
        <v>366</v>
      </c>
      <c r="CS11" s="90">
        <v>200</v>
      </c>
      <c r="CT11" s="90">
        <v>69</v>
      </c>
      <c r="CU11" s="90">
        <v>1445</v>
      </c>
      <c r="CV11" s="90">
        <v>1794</v>
      </c>
      <c r="CW11" s="90">
        <v>17</v>
      </c>
      <c r="CX11" s="90">
        <v>34</v>
      </c>
      <c r="CY11" s="90">
        <v>51</v>
      </c>
      <c r="CZ11" s="90">
        <v>0</v>
      </c>
      <c r="DA11" s="90">
        <v>100</v>
      </c>
      <c r="DB11" s="90">
        <v>117</v>
      </c>
      <c r="DC11" s="90">
        <v>94</v>
      </c>
      <c r="DD11" s="90">
        <v>64</v>
      </c>
      <c r="DE11" s="90">
        <v>13</v>
      </c>
      <c r="DF11" s="90">
        <v>388</v>
      </c>
      <c r="DG11" s="93">
        <v>439</v>
      </c>
      <c r="DH11" s="130">
        <v>1</v>
      </c>
      <c r="DI11" s="90">
        <v>4</v>
      </c>
      <c r="DJ11" s="90">
        <v>5</v>
      </c>
      <c r="DK11" s="90">
        <v>0</v>
      </c>
      <c r="DL11" s="90">
        <v>23</v>
      </c>
      <c r="DM11" s="90">
        <v>50</v>
      </c>
      <c r="DN11" s="90">
        <v>96</v>
      </c>
      <c r="DO11" s="90">
        <v>124</v>
      </c>
      <c r="DP11" s="90">
        <v>48</v>
      </c>
      <c r="DQ11" s="130">
        <v>341</v>
      </c>
      <c r="DR11" s="130">
        <v>346</v>
      </c>
      <c r="DS11" s="130">
        <v>1</v>
      </c>
      <c r="DT11" s="90">
        <v>1</v>
      </c>
      <c r="DU11" s="90">
        <v>2</v>
      </c>
      <c r="DV11" s="90">
        <v>0</v>
      </c>
      <c r="DW11" s="90">
        <v>14</v>
      </c>
      <c r="DX11" s="90">
        <v>26</v>
      </c>
      <c r="DY11" s="90">
        <v>54</v>
      </c>
      <c r="DZ11" s="90">
        <v>69</v>
      </c>
      <c r="EA11" s="90">
        <v>31</v>
      </c>
      <c r="EB11" s="90">
        <v>194</v>
      </c>
      <c r="EC11" s="90">
        <v>196</v>
      </c>
      <c r="ED11" s="90">
        <v>0</v>
      </c>
      <c r="EE11" s="90">
        <v>3</v>
      </c>
      <c r="EF11" s="90">
        <v>3</v>
      </c>
      <c r="EG11" s="90">
        <v>0</v>
      </c>
      <c r="EH11" s="90">
        <v>9</v>
      </c>
      <c r="EI11" s="90">
        <v>24</v>
      </c>
      <c r="EJ11" s="90">
        <v>42</v>
      </c>
      <c r="EK11" s="90">
        <v>54</v>
      </c>
      <c r="EL11" s="90">
        <v>17</v>
      </c>
      <c r="EM11" s="90">
        <v>146</v>
      </c>
      <c r="EN11" s="90">
        <v>149</v>
      </c>
      <c r="EO11" s="90">
        <v>0</v>
      </c>
      <c r="EP11" s="90">
        <v>0</v>
      </c>
      <c r="EQ11" s="90">
        <v>0</v>
      </c>
      <c r="ER11" s="90">
        <v>0</v>
      </c>
      <c r="ES11" s="90">
        <v>0</v>
      </c>
      <c r="ET11" s="90">
        <v>0</v>
      </c>
      <c r="EU11" s="90">
        <v>0</v>
      </c>
      <c r="EV11" s="90">
        <v>1</v>
      </c>
      <c r="EW11" s="90">
        <v>0</v>
      </c>
      <c r="EX11" s="131">
        <v>1</v>
      </c>
      <c r="EY11" s="93">
        <v>1</v>
      </c>
      <c r="EZ11" s="130">
        <v>41</v>
      </c>
      <c r="FA11" s="90">
        <v>86</v>
      </c>
      <c r="FB11" s="90">
        <v>127</v>
      </c>
      <c r="FC11" s="90">
        <v>2</v>
      </c>
      <c r="FD11" s="90">
        <v>208</v>
      </c>
      <c r="FE11" s="90">
        <v>684</v>
      </c>
      <c r="FF11" s="90">
        <v>658</v>
      </c>
      <c r="FG11" s="90">
        <v>538</v>
      </c>
      <c r="FH11" s="90">
        <v>443</v>
      </c>
      <c r="FI11" s="90">
        <v>2533</v>
      </c>
      <c r="FJ11" s="90">
        <v>2660</v>
      </c>
      <c r="FK11" s="90">
        <v>28</v>
      </c>
      <c r="FL11" s="90">
        <v>68</v>
      </c>
      <c r="FM11" s="90">
        <v>96</v>
      </c>
      <c r="FN11" s="90">
        <v>1</v>
      </c>
      <c r="FO11" s="90">
        <v>178</v>
      </c>
      <c r="FP11" s="90">
        <v>643</v>
      </c>
      <c r="FQ11" s="90">
        <v>623</v>
      </c>
      <c r="FR11" s="90">
        <v>520</v>
      </c>
      <c r="FS11" s="90">
        <v>433</v>
      </c>
      <c r="FT11" s="90">
        <v>2398</v>
      </c>
      <c r="FU11" s="90">
        <v>2494</v>
      </c>
      <c r="FV11" s="90">
        <v>8</v>
      </c>
      <c r="FW11" s="90">
        <v>5</v>
      </c>
      <c r="FX11" s="90">
        <v>13</v>
      </c>
      <c r="FY11" s="90">
        <v>0</v>
      </c>
      <c r="FZ11" s="90">
        <v>17</v>
      </c>
      <c r="GA11" s="90">
        <v>29</v>
      </c>
      <c r="GB11" s="90">
        <v>24</v>
      </c>
      <c r="GC11" s="90">
        <v>11</v>
      </c>
      <c r="GD11" s="90">
        <v>7</v>
      </c>
      <c r="GE11" s="90">
        <v>88</v>
      </c>
      <c r="GF11" s="90">
        <v>101</v>
      </c>
      <c r="GG11" s="90">
        <v>5</v>
      </c>
      <c r="GH11" s="90">
        <v>13</v>
      </c>
      <c r="GI11" s="90">
        <v>18</v>
      </c>
      <c r="GJ11" s="90">
        <v>1</v>
      </c>
      <c r="GK11" s="90">
        <v>13</v>
      </c>
      <c r="GL11" s="90">
        <v>12</v>
      </c>
      <c r="GM11" s="90">
        <v>11</v>
      </c>
      <c r="GN11" s="90">
        <v>7</v>
      </c>
      <c r="GO11" s="90">
        <v>3</v>
      </c>
      <c r="GP11" s="90">
        <v>47</v>
      </c>
      <c r="GQ11" s="131">
        <v>65</v>
      </c>
      <c r="GR11" s="89">
        <v>24</v>
      </c>
      <c r="GS11" s="90">
        <v>24</v>
      </c>
      <c r="GT11" s="90">
        <v>48</v>
      </c>
      <c r="GU11" s="90">
        <v>4</v>
      </c>
      <c r="GV11" s="90">
        <v>105</v>
      </c>
      <c r="GW11" s="90">
        <v>83</v>
      </c>
      <c r="GX11" s="90">
        <v>89</v>
      </c>
      <c r="GY11" s="90">
        <v>113</v>
      </c>
      <c r="GZ11" s="90">
        <v>52</v>
      </c>
      <c r="HA11" s="131">
        <v>446</v>
      </c>
      <c r="HB11" s="93">
        <v>494</v>
      </c>
      <c r="HC11" s="130">
        <v>745</v>
      </c>
      <c r="HD11" s="90">
        <v>757</v>
      </c>
      <c r="HE11" s="90">
        <v>1502</v>
      </c>
      <c r="HF11" s="90">
        <v>-2</v>
      </c>
      <c r="HG11" s="90">
        <v>1314</v>
      </c>
      <c r="HH11" s="90">
        <v>1204</v>
      </c>
      <c r="HI11" s="90">
        <v>947</v>
      </c>
      <c r="HJ11" s="90">
        <v>607</v>
      </c>
      <c r="HK11" s="90">
        <v>422</v>
      </c>
      <c r="HL11" s="131">
        <v>4492</v>
      </c>
      <c r="HM11" s="132">
        <v>5994</v>
      </c>
    </row>
    <row r="12" spans="1:221" s="75" customFormat="1" ht="18" customHeight="1">
      <c r="A12" s="89" t="s">
        <v>17</v>
      </c>
      <c r="B12" s="130">
        <v>1039</v>
      </c>
      <c r="C12" s="130">
        <v>654</v>
      </c>
      <c r="D12" s="130">
        <v>1693</v>
      </c>
      <c r="E12" s="90">
        <v>6</v>
      </c>
      <c r="F12" s="90">
        <v>1817</v>
      </c>
      <c r="G12" s="90">
        <v>2496</v>
      </c>
      <c r="H12" s="90">
        <v>2077</v>
      </c>
      <c r="I12" s="90">
        <v>1884</v>
      </c>
      <c r="J12" s="90">
        <v>1405</v>
      </c>
      <c r="K12" s="131">
        <v>9685</v>
      </c>
      <c r="L12" s="93">
        <v>11378</v>
      </c>
      <c r="M12" s="89">
        <v>271</v>
      </c>
      <c r="N12" s="90">
        <v>147</v>
      </c>
      <c r="O12" s="90">
        <v>418</v>
      </c>
      <c r="P12" s="90">
        <v>4</v>
      </c>
      <c r="Q12" s="90">
        <v>663</v>
      </c>
      <c r="R12" s="90">
        <v>816</v>
      </c>
      <c r="S12" s="90">
        <v>726</v>
      </c>
      <c r="T12" s="90">
        <v>776</v>
      </c>
      <c r="U12" s="90">
        <v>759</v>
      </c>
      <c r="V12" s="90">
        <v>3744</v>
      </c>
      <c r="W12" s="90">
        <v>4162</v>
      </c>
      <c r="X12" s="90">
        <v>229</v>
      </c>
      <c r="Y12" s="90">
        <v>116</v>
      </c>
      <c r="Z12" s="90">
        <v>345</v>
      </c>
      <c r="AA12" s="90">
        <v>3</v>
      </c>
      <c r="AB12" s="90">
        <v>437</v>
      </c>
      <c r="AC12" s="90">
        <v>476</v>
      </c>
      <c r="AD12" s="90">
        <v>350</v>
      </c>
      <c r="AE12" s="90">
        <v>322</v>
      </c>
      <c r="AF12" s="90">
        <v>272</v>
      </c>
      <c r="AG12" s="90">
        <v>1860</v>
      </c>
      <c r="AH12" s="90">
        <v>2205</v>
      </c>
      <c r="AI12" s="90">
        <v>0</v>
      </c>
      <c r="AJ12" s="90">
        <v>0</v>
      </c>
      <c r="AK12" s="90">
        <v>0</v>
      </c>
      <c r="AL12" s="90">
        <v>0</v>
      </c>
      <c r="AM12" s="90">
        <v>3</v>
      </c>
      <c r="AN12" s="90">
        <v>22</v>
      </c>
      <c r="AO12" s="90">
        <v>28</v>
      </c>
      <c r="AP12" s="90">
        <v>75</v>
      </c>
      <c r="AQ12" s="90">
        <v>118</v>
      </c>
      <c r="AR12" s="90">
        <v>246</v>
      </c>
      <c r="AS12" s="90">
        <v>246</v>
      </c>
      <c r="AT12" s="90">
        <v>6</v>
      </c>
      <c r="AU12" s="90">
        <v>5</v>
      </c>
      <c r="AV12" s="90">
        <v>11</v>
      </c>
      <c r="AW12" s="90">
        <v>0</v>
      </c>
      <c r="AX12" s="90">
        <v>77</v>
      </c>
      <c r="AY12" s="90">
        <v>121</v>
      </c>
      <c r="AZ12" s="90">
        <v>100</v>
      </c>
      <c r="BA12" s="90">
        <v>116</v>
      </c>
      <c r="BB12" s="90">
        <v>130</v>
      </c>
      <c r="BC12" s="90">
        <v>544</v>
      </c>
      <c r="BD12" s="90">
        <v>555</v>
      </c>
      <c r="BE12" s="90">
        <v>0</v>
      </c>
      <c r="BF12" s="90">
        <v>2</v>
      </c>
      <c r="BG12" s="90">
        <v>2</v>
      </c>
      <c r="BH12" s="90">
        <v>0</v>
      </c>
      <c r="BI12" s="90">
        <v>12</v>
      </c>
      <c r="BJ12" s="90">
        <v>25</v>
      </c>
      <c r="BK12" s="90">
        <v>20</v>
      </c>
      <c r="BL12" s="90">
        <v>25</v>
      </c>
      <c r="BM12" s="90">
        <v>16</v>
      </c>
      <c r="BN12" s="90">
        <v>98</v>
      </c>
      <c r="BO12" s="90">
        <v>100</v>
      </c>
      <c r="BP12" s="90">
        <v>36</v>
      </c>
      <c r="BQ12" s="90">
        <v>24</v>
      </c>
      <c r="BR12" s="90">
        <v>60</v>
      </c>
      <c r="BS12" s="90">
        <v>1</v>
      </c>
      <c r="BT12" s="90">
        <v>134</v>
      </c>
      <c r="BU12" s="90">
        <v>172</v>
      </c>
      <c r="BV12" s="90">
        <v>228</v>
      </c>
      <c r="BW12" s="90">
        <v>238</v>
      </c>
      <c r="BX12" s="90">
        <v>223</v>
      </c>
      <c r="BY12" s="90">
        <v>996</v>
      </c>
      <c r="BZ12" s="90">
        <v>1056</v>
      </c>
      <c r="CA12" s="90">
        <v>246</v>
      </c>
      <c r="CB12" s="90">
        <v>177</v>
      </c>
      <c r="CC12" s="90">
        <v>423</v>
      </c>
      <c r="CD12" s="90">
        <v>0</v>
      </c>
      <c r="CE12" s="90">
        <v>304</v>
      </c>
      <c r="CF12" s="90">
        <v>381</v>
      </c>
      <c r="CG12" s="90">
        <v>296</v>
      </c>
      <c r="CH12" s="90">
        <v>178</v>
      </c>
      <c r="CI12" s="90">
        <v>61</v>
      </c>
      <c r="CJ12" s="90">
        <v>1220</v>
      </c>
      <c r="CK12" s="90">
        <v>1643</v>
      </c>
      <c r="CL12" s="90">
        <v>233</v>
      </c>
      <c r="CM12" s="90">
        <v>163</v>
      </c>
      <c r="CN12" s="90">
        <v>396</v>
      </c>
      <c r="CO12" s="90">
        <v>0</v>
      </c>
      <c r="CP12" s="90">
        <v>260</v>
      </c>
      <c r="CQ12" s="90">
        <v>306</v>
      </c>
      <c r="CR12" s="90">
        <v>231</v>
      </c>
      <c r="CS12" s="90">
        <v>135</v>
      </c>
      <c r="CT12" s="90">
        <v>47</v>
      </c>
      <c r="CU12" s="90">
        <v>979</v>
      </c>
      <c r="CV12" s="90">
        <v>1375</v>
      </c>
      <c r="CW12" s="90">
        <v>13</v>
      </c>
      <c r="CX12" s="90">
        <v>14</v>
      </c>
      <c r="CY12" s="90">
        <v>27</v>
      </c>
      <c r="CZ12" s="90">
        <v>0</v>
      </c>
      <c r="DA12" s="90">
        <v>44</v>
      </c>
      <c r="DB12" s="90">
        <v>75</v>
      </c>
      <c r="DC12" s="90">
        <v>65</v>
      </c>
      <c r="DD12" s="90">
        <v>43</v>
      </c>
      <c r="DE12" s="90">
        <v>14</v>
      </c>
      <c r="DF12" s="90">
        <v>241</v>
      </c>
      <c r="DG12" s="93">
        <v>268</v>
      </c>
      <c r="DH12" s="130">
        <v>0</v>
      </c>
      <c r="DI12" s="90">
        <v>3</v>
      </c>
      <c r="DJ12" s="90">
        <v>3</v>
      </c>
      <c r="DK12" s="90">
        <v>0</v>
      </c>
      <c r="DL12" s="90">
        <v>34</v>
      </c>
      <c r="DM12" s="90">
        <v>53</v>
      </c>
      <c r="DN12" s="90">
        <v>79</v>
      </c>
      <c r="DO12" s="90">
        <v>96</v>
      </c>
      <c r="DP12" s="90">
        <v>44</v>
      </c>
      <c r="DQ12" s="130">
        <v>306</v>
      </c>
      <c r="DR12" s="130">
        <v>309</v>
      </c>
      <c r="DS12" s="130">
        <v>0</v>
      </c>
      <c r="DT12" s="90">
        <v>2</v>
      </c>
      <c r="DU12" s="90">
        <v>2</v>
      </c>
      <c r="DV12" s="90">
        <v>0</v>
      </c>
      <c r="DW12" s="90">
        <v>30</v>
      </c>
      <c r="DX12" s="90">
        <v>35</v>
      </c>
      <c r="DY12" s="90">
        <v>56</v>
      </c>
      <c r="DZ12" s="90">
        <v>71</v>
      </c>
      <c r="EA12" s="90">
        <v>33</v>
      </c>
      <c r="EB12" s="90">
        <v>225</v>
      </c>
      <c r="EC12" s="90">
        <v>227</v>
      </c>
      <c r="ED12" s="90">
        <v>0</v>
      </c>
      <c r="EE12" s="90">
        <v>1</v>
      </c>
      <c r="EF12" s="90">
        <v>1</v>
      </c>
      <c r="EG12" s="90">
        <v>0</v>
      </c>
      <c r="EH12" s="90">
        <v>4</v>
      </c>
      <c r="EI12" s="90">
        <v>18</v>
      </c>
      <c r="EJ12" s="90">
        <v>23</v>
      </c>
      <c r="EK12" s="90">
        <v>25</v>
      </c>
      <c r="EL12" s="90">
        <v>11</v>
      </c>
      <c r="EM12" s="90">
        <v>81</v>
      </c>
      <c r="EN12" s="90">
        <v>82</v>
      </c>
      <c r="EO12" s="90">
        <v>0</v>
      </c>
      <c r="EP12" s="90">
        <v>0</v>
      </c>
      <c r="EQ12" s="90">
        <v>0</v>
      </c>
      <c r="ER12" s="90">
        <v>0</v>
      </c>
      <c r="ES12" s="90">
        <v>0</v>
      </c>
      <c r="ET12" s="90">
        <v>0</v>
      </c>
      <c r="EU12" s="90">
        <v>0</v>
      </c>
      <c r="EV12" s="90">
        <v>0</v>
      </c>
      <c r="EW12" s="90">
        <v>0</v>
      </c>
      <c r="EX12" s="131">
        <v>0</v>
      </c>
      <c r="EY12" s="93">
        <v>0</v>
      </c>
      <c r="EZ12" s="130">
        <v>48</v>
      </c>
      <c r="FA12" s="90">
        <v>37</v>
      </c>
      <c r="FB12" s="90">
        <v>85</v>
      </c>
      <c r="FC12" s="90">
        <v>1</v>
      </c>
      <c r="FD12" s="90">
        <v>126</v>
      </c>
      <c r="FE12" s="90">
        <v>473</v>
      </c>
      <c r="FF12" s="90">
        <v>391</v>
      </c>
      <c r="FG12" s="90">
        <v>372</v>
      </c>
      <c r="FH12" s="90">
        <v>250</v>
      </c>
      <c r="FI12" s="90">
        <v>1613</v>
      </c>
      <c r="FJ12" s="90">
        <v>1698</v>
      </c>
      <c r="FK12" s="90">
        <v>27</v>
      </c>
      <c r="FL12" s="90">
        <v>32</v>
      </c>
      <c r="FM12" s="90">
        <v>59</v>
      </c>
      <c r="FN12" s="90">
        <v>0</v>
      </c>
      <c r="FO12" s="90">
        <v>104</v>
      </c>
      <c r="FP12" s="90">
        <v>444</v>
      </c>
      <c r="FQ12" s="90">
        <v>374</v>
      </c>
      <c r="FR12" s="90">
        <v>351</v>
      </c>
      <c r="FS12" s="90">
        <v>247</v>
      </c>
      <c r="FT12" s="90">
        <v>1520</v>
      </c>
      <c r="FU12" s="90">
        <v>1579</v>
      </c>
      <c r="FV12" s="90">
        <v>14</v>
      </c>
      <c r="FW12" s="90">
        <v>1</v>
      </c>
      <c r="FX12" s="90">
        <v>15</v>
      </c>
      <c r="FY12" s="90">
        <v>1</v>
      </c>
      <c r="FZ12" s="90">
        <v>13</v>
      </c>
      <c r="GA12" s="90">
        <v>21</v>
      </c>
      <c r="GB12" s="90">
        <v>12</v>
      </c>
      <c r="GC12" s="90">
        <v>13</v>
      </c>
      <c r="GD12" s="90">
        <v>3</v>
      </c>
      <c r="GE12" s="90">
        <v>63</v>
      </c>
      <c r="GF12" s="90">
        <v>78</v>
      </c>
      <c r="GG12" s="90">
        <v>7</v>
      </c>
      <c r="GH12" s="90">
        <v>4</v>
      </c>
      <c r="GI12" s="90">
        <v>11</v>
      </c>
      <c r="GJ12" s="90">
        <v>0</v>
      </c>
      <c r="GK12" s="90">
        <v>9</v>
      </c>
      <c r="GL12" s="90">
        <v>8</v>
      </c>
      <c r="GM12" s="90">
        <v>5</v>
      </c>
      <c r="GN12" s="90">
        <v>8</v>
      </c>
      <c r="GO12" s="90">
        <v>0</v>
      </c>
      <c r="GP12" s="90">
        <v>30</v>
      </c>
      <c r="GQ12" s="131">
        <v>41</v>
      </c>
      <c r="GR12" s="89">
        <v>27</v>
      </c>
      <c r="GS12" s="90">
        <v>19</v>
      </c>
      <c r="GT12" s="90">
        <v>46</v>
      </c>
      <c r="GU12" s="90">
        <v>0</v>
      </c>
      <c r="GV12" s="90">
        <v>61</v>
      </c>
      <c r="GW12" s="90">
        <v>67</v>
      </c>
      <c r="GX12" s="90">
        <v>78</v>
      </c>
      <c r="GY12" s="90">
        <v>84</v>
      </c>
      <c r="GZ12" s="90">
        <v>45</v>
      </c>
      <c r="HA12" s="131">
        <v>335</v>
      </c>
      <c r="HB12" s="93">
        <v>381</v>
      </c>
      <c r="HC12" s="130">
        <v>447</v>
      </c>
      <c r="HD12" s="90">
        <v>271</v>
      </c>
      <c r="HE12" s="90">
        <v>718</v>
      </c>
      <c r="HF12" s="90">
        <v>1</v>
      </c>
      <c r="HG12" s="90">
        <v>629</v>
      </c>
      <c r="HH12" s="90">
        <v>706</v>
      </c>
      <c r="HI12" s="90">
        <v>507</v>
      </c>
      <c r="HJ12" s="90">
        <v>378</v>
      </c>
      <c r="HK12" s="90">
        <v>246</v>
      </c>
      <c r="HL12" s="131">
        <v>2467</v>
      </c>
      <c r="HM12" s="132">
        <v>3185</v>
      </c>
    </row>
    <row r="13" spans="1:221" s="75" customFormat="1" ht="18" customHeight="1">
      <c r="A13" s="89" t="s">
        <v>18</v>
      </c>
      <c r="B13" s="130">
        <v>782</v>
      </c>
      <c r="C13" s="130">
        <v>1452</v>
      </c>
      <c r="D13" s="130">
        <v>2234</v>
      </c>
      <c r="E13" s="90">
        <v>4</v>
      </c>
      <c r="F13" s="90">
        <v>1644</v>
      </c>
      <c r="G13" s="90">
        <v>2920</v>
      </c>
      <c r="H13" s="90">
        <v>2092</v>
      </c>
      <c r="I13" s="90">
        <v>1920</v>
      </c>
      <c r="J13" s="90">
        <v>1404</v>
      </c>
      <c r="K13" s="131">
        <v>9984</v>
      </c>
      <c r="L13" s="93">
        <v>12218</v>
      </c>
      <c r="M13" s="89">
        <v>276</v>
      </c>
      <c r="N13" s="90">
        <v>490</v>
      </c>
      <c r="O13" s="90">
        <v>766</v>
      </c>
      <c r="P13" s="90">
        <v>2</v>
      </c>
      <c r="Q13" s="90">
        <v>539</v>
      </c>
      <c r="R13" s="90">
        <v>901</v>
      </c>
      <c r="S13" s="90">
        <v>686</v>
      </c>
      <c r="T13" s="90">
        <v>744</v>
      </c>
      <c r="U13" s="90">
        <v>706</v>
      </c>
      <c r="V13" s="90">
        <v>3578</v>
      </c>
      <c r="W13" s="90">
        <v>4344</v>
      </c>
      <c r="X13" s="90">
        <v>248</v>
      </c>
      <c r="Y13" s="90">
        <v>434</v>
      </c>
      <c r="Z13" s="90">
        <v>682</v>
      </c>
      <c r="AA13" s="90">
        <v>2</v>
      </c>
      <c r="AB13" s="90">
        <v>384</v>
      </c>
      <c r="AC13" s="90">
        <v>554</v>
      </c>
      <c r="AD13" s="90">
        <v>324</v>
      </c>
      <c r="AE13" s="90">
        <v>303</v>
      </c>
      <c r="AF13" s="90">
        <v>238</v>
      </c>
      <c r="AG13" s="90">
        <v>1805</v>
      </c>
      <c r="AH13" s="90">
        <v>2487</v>
      </c>
      <c r="AI13" s="90">
        <v>0</v>
      </c>
      <c r="AJ13" s="90">
        <v>2</v>
      </c>
      <c r="AK13" s="90">
        <v>2</v>
      </c>
      <c r="AL13" s="90">
        <v>0</v>
      </c>
      <c r="AM13" s="90">
        <v>1</v>
      </c>
      <c r="AN13" s="90">
        <v>15</v>
      </c>
      <c r="AO13" s="90">
        <v>26</v>
      </c>
      <c r="AP13" s="90">
        <v>80</v>
      </c>
      <c r="AQ13" s="90">
        <v>102</v>
      </c>
      <c r="AR13" s="90">
        <v>224</v>
      </c>
      <c r="AS13" s="90">
        <v>226</v>
      </c>
      <c r="AT13" s="90">
        <v>8</v>
      </c>
      <c r="AU13" s="90">
        <v>17</v>
      </c>
      <c r="AV13" s="90">
        <v>25</v>
      </c>
      <c r="AW13" s="90">
        <v>0</v>
      </c>
      <c r="AX13" s="90">
        <v>46</v>
      </c>
      <c r="AY13" s="90">
        <v>99</v>
      </c>
      <c r="AZ13" s="90">
        <v>96</v>
      </c>
      <c r="BA13" s="90">
        <v>105</v>
      </c>
      <c r="BB13" s="90">
        <v>99</v>
      </c>
      <c r="BC13" s="90">
        <v>445</v>
      </c>
      <c r="BD13" s="90">
        <v>470</v>
      </c>
      <c r="BE13" s="90">
        <v>1</v>
      </c>
      <c r="BF13" s="90">
        <v>5</v>
      </c>
      <c r="BG13" s="90">
        <v>6</v>
      </c>
      <c r="BH13" s="90">
        <v>0</v>
      </c>
      <c r="BI13" s="90">
        <v>8</v>
      </c>
      <c r="BJ13" s="90">
        <v>43</v>
      </c>
      <c r="BK13" s="90">
        <v>27</v>
      </c>
      <c r="BL13" s="90">
        <v>40</v>
      </c>
      <c r="BM13" s="90">
        <v>47</v>
      </c>
      <c r="BN13" s="90">
        <v>165</v>
      </c>
      <c r="BO13" s="90">
        <v>171</v>
      </c>
      <c r="BP13" s="90">
        <v>19</v>
      </c>
      <c r="BQ13" s="90">
        <v>32</v>
      </c>
      <c r="BR13" s="90">
        <v>51</v>
      </c>
      <c r="BS13" s="90">
        <v>0</v>
      </c>
      <c r="BT13" s="90">
        <v>100</v>
      </c>
      <c r="BU13" s="90">
        <v>190</v>
      </c>
      <c r="BV13" s="90">
        <v>213</v>
      </c>
      <c r="BW13" s="90">
        <v>216</v>
      </c>
      <c r="BX13" s="90">
        <v>220</v>
      </c>
      <c r="BY13" s="90">
        <v>939</v>
      </c>
      <c r="BZ13" s="90">
        <v>990</v>
      </c>
      <c r="CA13" s="90">
        <v>117</v>
      </c>
      <c r="CB13" s="90">
        <v>250</v>
      </c>
      <c r="CC13" s="90">
        <v>367</v>
      </c>
      <c r="CD13" s="90">
        <v>2</v>
      </c>
      <c r="CE13" s="90">
        <v>349</v>
      </c>
      <c r="CF13" s="90">
        <v>507</v>
      </c>
      <c r="CG13" s="90">
        <v>343</v>
      </c>
      <c r="CH13" s="90">
        <v>213</v>
      </c>
      <c r="CI13" s="90">
        <v>72</v>
      </c>
      <c r="CJ13" s="90">
        <v>1486</v>
      </c>
      <c r="CK13" s="90">
        <v>1853</v>
      </c>
      <c r="CL13" s="90">
        <v>109</v>
      </c>
      <c r="CM13" s="90">
        <v>212</v>
      </c>
      <c r="CN13" s="90">
        <v>321</v>
      </c>
      <c r="CO13" s="90">
        <v>2</v>
      </c>
      <c r="CP13" s="90">
        <v>278</v>
      </c>
      <c r="CQ13" s="90">
        <v>389</v>
      </c>
      <c r="CR13" s="90">
        <v>254</v>
      </c>
      <c r="CS13" s="90">
        <v>147</v>
      </c>
      <c r="CT13" s="90">
        <v>35</v>
      </c>
      <c r="CU13" s="90">
        <v>1105</v>
      </c>
      <c r="CV13" s="90">
        <v>1426</v>
      </c>
      <c r="CW13" s="90">
        <v>8</v>
      </c>
      <c r="CX13" s="90">
        <v>38</v>
      </c>
      <c r="CY13" s="90">
        <v>46</v>
      </c>
      <c r="CZ13" s="90">
        <v>0</v>
      </c>
      <c r="DA13" s="90">
        <v>71</v>
      </c>
      <c r="DB13" s="90">
        <v>118</v>
      </c>
      <c r="DC13" s="90">
        <v>89</v>
      </c>
      <c r="DD13" s="90">
        <v>66</v>
      </c>
      <c r="DE13" s="90">
        <v>37</v>
      </c>
      <c r="DF13" s="90">
        <v>381</v>
      </c>
      <c r="DG13" s="93">
        <v>427</v>
      </c>
      <c r="DH13" s="130">
        <v>0</v>
      </c>
      <c r="DI13" s="90">
        <v>3</v>
      </c>
      <c r="DJ13" s="90">
        <v>3</v>
      </c>
      <c r="DK13" s="90">
        <v>0</v>
      </c>
      <c r="DL13" s="90">
        <v>26</v>
      </c>
      <c r="DM13" s="90">
        <v>66</v>
      </c>
      <c r="DN13" s="90">
        <v>76</v>
      </c>
      <c r="DO13" s="90">
        <v>96</v>
      </c>
      <c r="DP13" s="90">
        <v>51</v>
      </c>
      <c r="DQ13" s="130">
        <v>315</v>
      </c>
      <c r="DR13" s="130">
        <v>318</v>
      </c>
      <c r="DS13" s="130">
        <v>0</v>
      </c>
      <c r="DT13" s="90">
        <v>3</v>
      </c>
      <c r="DU13" s="90">
        <v>3</v>
      </c>
      <c r="DV13" s="90">
        <v>0</v>
      </c>
      <c r="DW13" s="90">
        <v>15</v>
      </c>
      <c r="DX13" s="90">
        <v>42</v>
      </c>
      <c r="DY13" s="90">
        <v>38</v>
      </c>
      <c r="DZ13" s="90">
        <v>52</v>
      </c>
      <c r="EA13" s="90">
        <v>32</v>
      </c>
      <c r="EB13" s="90">
        <v>179</v>
      </c>
      <c r="EC13" s="90">
        <v>182</v>
      </c>
      <c r="ED13" s="90">
        <v>0</v>
      </c>
      <c r="EE13" s="90">
        <v>0</v>
      </c>
      <c r="EF13" s="90">
        <v>0</v>
      </c>
      <c r="EG13" s="90">
        <v>0</v>
      </c>
      <c r="EH13" s="90">
        <v>11</v>
      </c>
      <c r="EI13" s="90">
        <v>24</v>
      </c>
      <c r="EJ13" s="90">
        <v>38</v>
      </c>
      <c r="EK13" s="90">
        <v>44</v>
      </c>
      <c r="EL13" s="90">
        <v>19</v>
      </c>
      <c r="EM13" s="90">
        <v>136</v>
      </c>
      <c r="EN13" s="90">
        <v>136</v>
      </c>
      <c r="EO13" s="90">
        <v>0</v>
      </c>
      <c r="EP13" s="90">
        <v>0</v>
      </c>
      <c r="EQ13" s="90">
        <v>0</v>
      </c>
      <c r="ER13" s="90">
        <v>0</v>
      </c>
      <c r="ES13" s="90">
        <v>0</v>
      </c>
      <c r="ET13" s="90">
        <v>0</v>
      </c>
      <c r="EU13" s="90">
        <v>0</v>
      </c>
      <c r="EV13" s="90">
        <v>0</v>
      </c>
      <c r="EW13" s="90">
        <v>0</v>
      </c>
      <c r="EX13" s="131">
        <v>0</v>
      </c>
      <c r="EY13" s="93">
        <v>0</v>
      </c>
      <c r="EZ13" s="130">
        <v>32</v>
      </c>
      <c r="FA13" s="90">
        <v>93</v>
      </c>
      <c r="FB13" s="90">
        <v>125</v>
      </c>
      <c r="FC13" s="90">
        <v>0</v>
      </c>
      <c r="FD13" s="90">
        <v>93</v>
      </c>
      <c r="FE13" s="90">
        <v>511</v>
      </c>
      <c r="FF13" s="90">
        <v>367</v>
      </c>
      <c r="FG13" s="90">
        <v>383</v>
      </c>
      <c r="FH13" s="90">
        <v>265</v>
      </c>
      <c r="FI13" s="90">
        <v>1619</v>
      </c>
      <c r="FJ13" s="90">
        <v>1744</v>
      </c>
      <c r="FK13" s="90">
        <v>21</v>
      </c>
      <c r="FL13" s="90">
        <v>73</v>
      </c>
      <c r="FM13" s="90">
        <v>94</v>
      </c>
      <c r="FN13" s="90">
        <v>0</v>
      </c>
      <c r="FO13" s="90">
        <v>78</v>
      </c>
      <c r="FP13" s="90">
        <v>492</v>
      </c>
      <c r="FQ13" s="90">
        <v>354</v>
      </c>
      <c r="FR13" s="90">
        <v>363</v>
      </c>
      <c r="FS13" s="90">
        <v>261</v>
      </c>
      <c r="FT13" s="90">
        <v>1548</v>
      </c>
      <c r="FU13" s="90">
        <v>1642</v>
      </c>
      <c r="FV13" s="90">
        <v>4</v>
      </c>
      <c r="FW13" s="90">
        <v>9</v>
      </c>
      <c r="FX13" s="90">
        <v>13</v>
      </c>
      <c r="FY13" s="90">
        <v>0</v>
      </c>
      <c r="FZ13" s="90">
        <v>11</v>
      </c>
      <c r="GA13" s="90">
        <v>11</v>
      </c>
      <c r="GB13" s="90">
        <v>4</v>
      </c>
      <c r="GC13" s="90">
        <v>10</v>
      </c>
      <c r="GD13" s="90">
        <v>4</v>
      </c>
      <c r="GE13" s="90">
        <v>40</v>
      </c>
      <c r="GF13" s="90">
        <v>53</v>
      </c>
      <c r="GG13" s="90">
        <v>7</v>
      </c>
      <c r="GH13" s="90">
        <v>11</v>
      </c>
      <c r="GI13" s="90">
        <v>18</v>
      </c>
      <c r="GJ13" s="90">
        <v>0</v>
      </c>
      <c r="GK13" s="90">
        <v>4</v>
      </c>
      <c r="GL13" s="90">
        <v>8</v>
      </c>
      <c r="GM13" s="90">
        <v>9</v>
      </c>
      <c r="GN13" s="90">
        <v>10</v>
      </c>
      <c r="GO13" s="90">
        <v>0</v>
      </c>
      <c r="GP13" s="90">
        <v>31</v>
      </c>
      <c r="GQ13" s="131">
        <v>49</v>
      </c>
      <c r="GR13" s="89">
        <v>12</v>
      </c>
      <c r="GS13" s="90">
        <v>12</v>
      </c>
      <c r="GT13" s="90">
        <v>24</v>
      </c>
      <c r="GU13" s="90">
        <v>0</v>
      </c>
      <c r="GV13" s="90">
        <v>39</v>
      </c>
      <c r="GW13" s="90">
        <v>71</v>
      </c>
      <c r="GX13" s="90">
        <v>70</v>
      </c>
      <c r="GY13" s="90">
        <v>81</v>
      </c>
      <c r="GZ13" s="90">
        <v>65</v>
      </c>
      <c r="HA13" s="131">
        <v>326</v>
      </c>
      <c r="HB13" s="93">
        <v>350</v>
      </c>
      <c r="HC13" s="130">
        <v>345</v>
      </c>
      <c r="HD13" s="90">
        <v>604</v>
      </c>
      <c r="HE13" s="90">
        <v>949</v>
      </c>
      <c r="HF13" s="90">
        <v>0</v>
      </c>
      <c r="HG13" s="90">
        <v>598</v>
      </c>
      <c r="HH13" s="90">
        <v>864</v>
      </c>
      <c r="HI13" s="90">
        <v>550</v>
      </c>
      <c r="HJ13" s="90">
        <v>403</v>
      </c>
      <c r="HK13" s="90">
        <v>245</v>
      </c>
      <c r="HL13" s="131">
        <v>2660</v>
      </c>
      <c r="HM13" s="132">
        <v>3609</v>
      </c>
    </row>
    <row r="14" spans="1:221" s="75" customFormat="1" ht="18" customHeight="1">
      <c r="A14" s="89" t="s">
        <v>19</v>
      </c>
      <c r="B14" s="130">
        <v>2335</v>
      </c>
      <c r="C14" s="130">
        <v>864</v>
      </c>
      <c r="D14" s="130">
        <v>3199</v>
      </c>
      <c r="E14" s="90">
        <v>1</v>
      </c>
      <c r="F14" s="90">
        <v>2728</v>
      </c>
      <c r="G14" s="90">
        <v>2109</v>
      </c>
      <c r="H14" s="90">
        <v>2177</v>
      </c>
      <c r="I14" s="90">
        <v>1921</v>
      </c>
      <c r="J14" s="90">
        <v>1570</v>
      </c>
      <c r="K14" s="131">
        <v>10506</v>
      </c>
      <c r="L14" s="93">
        <v>13705</v>
      </c>
      <c r="M14" s="89">
        <v>869</v>
      </c>
      <c r="N14" s="90">
        <v>285</v>
      </c>
      <c r="O14" s="90">
        <v>1154</v>
      </c>
      <c r="P14" s="90">
        <v>2</v>
      </c>
      <c r="Q14" s="90">
        <v>909</v>
      </c>
      <c r="R14" s="90">
        <v>616</v>
      </c>
      <c r="S14" s="90">
        <v>686</v>
      </c>
      <c r="T14" s="90">
        <v>662</v>
      </c>
      <c r="U14" s="90">
        <v>753</v>
      </c>
      <c r="V14" s="90">
        <v>3628</v>
      </c>
      <c r="W14" s="90">
        <v>4782</v>
      </c>
      <c r="X14" s="90">
        <v>825</v>
      </c>
      <c r="Y14" s="90">
        <v>251</v>
      </c>
      <c r="Z14" s="90">
        <v>1076</v>
      </c>
      <c r="AA14" s="90">
        <v>2</v>
      </c>
      <c r="AB14" s="90">
        <v>659</v>
      </c>
      <c r="AC14" s="90">
        <v>410</v>
      </c>
      <c r="AD14" s="90">
        <v>386</v>
      </c>
      <c r="AE14" s="90">
        <v>307</v>
      </c>
      <c r="AF14" s="90">
        <v>256</v>
      </c>
      <c r="AG14" s="90">
        <v>2020</v>
      </c>
      <c r="AH14" s="90">
        <v>3096</v>
      </c>
      <c r="AI14" s="90">
        <v>0</v>
      </c>
      <c r="AJ14" s="90">
        <v>2</v>
      </c>
      <c r="AK14" s="90">
        <v>2</v>
      </c>
      <c r="AL14" s="90">
        <v>0</v>
      </c>
      <c r="AM14" s="90">
        <v>15</v>
      </c>
      <c r="AN14" s="90">
        <v>27</v>
      </c>
      <c r="AO14" s="90">
        <v>65</v>
      </c>
      <c r="AP14" s="90">
        <v>102</v>
      </c>
      <c r="AQ14" s="90">
        <v>183</v>
      </c>
      <c r="AR14" s="90">
        <v>392</v>
      </c>
      <c r="AS14" s="90">
        <v>394</v>
      </c>
      <c r="AT14" s="90">
        <v>18</v>
      </c>
      <c r="AU14" s="90">
        <v>14</v>
      </c>
      <c r="AV14" s="90">
        <v>32</v>
      </c>
      <c r="AW14" s="90">
        <v>0</v>
      </c>
      <c r="AX14" s="90">
        <v>74</v>
      </c>
      <c r="AY14" s="90">
        <v>63</v>
      </c>
      <c r="AZ14" s="90">
        <v>92</v>
      </c>
      <c r="BA14" s="90">
        <v>105</v>
      </c>
      <c r="BB14" s="90">
        <v>149</v>
      </c>
      <c r="BC14" s="90">
        <v>483</v>
      </c>
      <c r="BD14" s="90">
        <v>515</v>
      </c>
      <c r="BE14" s="90">
        <v>0</v>
      </c>
      <c r="BF14" s="90">
        <v>0</v>
      </c>
      <c r="BG14" s="90">
        <v>0</v>
      </c>
      <c r="BH14" s="90">
        <v>0</v>
      </c>
      <c r="BI14" s="90">
        <v>5</v>
      </c>
      <c r="BJ14" s="90">
        <v>2</v>
      </c>
      <c r="BK14" s="90">
        <v>1</v>
      </c>
      <c r="BL14" s="90">
        <v>8</v>
      </c>
      <c r="BM14" s="90">
        <v>6</v>
      </c>
      <c r="BN14" s="90">
        <v>22</v>
      </c>
      <c r="BO14" s="90">
        <v>22</v>
      </c>
      <c r="BP14" s="90">
        <v>26</v>
      </c>
      <c r="BQ14" s="90">
        <v>18</v>
      </c>
      <c r="BR14" s="90">
        <v>44</v>
      </c>
      <c r="BS14" s="90">
        <v>0</v>
      </c>
      <c r="BT14" s="90">
        <v>156</v>
      </c>
      <c r="BU14" s="90">
        <v>114</v>
      </c>
      <c r="BV14" s="90">
        <v>142</v>
      </c>
      <c r="BW14" s="90">
        <v>140</v>
      </c>
      <c r="BX14" s="90">
        <v>159</v>
      </c>
      <c r="BY14" s="90">
        <v>711</v>
      </c>
      <c r="BZ14" s="90">
        <v>755</v>
      </c>
      <c r="CA14" s="90">
        <v>305</v>
      </c>
      <c r="CB14" s="90">
        <v>138</v>
      </c>
      <c r="CC14" s="90">
        <v>443</v>
      </c>
      <c r="CD14" s="90">
        <v>0</v>
      </c>
      <c r="CE14" s="90">
        <v>506</v>
      </c>
      <c r="CF14" s="90">
        <v>355</v>
      </c>
      <c r="CG14" s="90">
        <v>305</v>
      </c>
      <c r="CH14" s="90">
        <v>243</v>
      </c>
      <c r="CI14" s="90">
        <v>74</v>
      </c>
      <c r="CJ14" s="90">
        <v>1483</v>
      </c>
      <c r="CK14" s="90">
        <v>1926</v>
      </c>
      <c r="CL14" s="90">
        <v>272</v>
      </c>
      <c r="CM14" s="90">
        <v>124</v>
      </c>
      <c r="CN14" s="90">
        <v>396</v>
      </c>
      <c r="CO14" s="90">
        <v>0</v>
      </c>
      <c r="CP14" s="90">
        <v>433</v>
      </c>
      <c r="CQ14" s="90">
        <v>292</v>
      </c>
      <c r="CR14" s="90">
        <v>236</v>
      </c>
      <c r="CS14" s="90">
        <v>197</v>
      </c>
      <c r="CT14" s="90">
        <v>62</v>
      </c>
      <c r="CU14" s="90">
        <v>1220</v>
      </c>
      <c r="CV14" s="90">
        <v>1616</v>
      </c>
      <c r="CW14" s="90">
        <v>33</v>
      </c>
      <c r="CX14" s="90">
        <v>14</v>
      </c>
      <c r="CY14" s="90">
        <v>47</v>
      </c>
      <c r="CZ14" s="90">
        <v>0</v>
      </c>
      <c r="DA14" s="90">
        <v>73</v>
      </c>
      <c r="DB14" s="90">
        <v>63</v>
      </c>
      <c r="DC14" s="90">
        <v>69</v>
      </c>
      <c r="DD14" s="90">
        <v>46</v>
      </c>
      <c r="DE14" s="90">
        <v>12</v>
      </c>
      <c r="DF14" s="90">
        <v>263</v>
      </c>
      <c r="DG14" s="93">
        <v>310</v>
      </c>
      <c r="DH14" s="130">
        <v>2</v>
      </c>
      <c r="DI14" s="90">
        <v>3</v>
      </c>
      <c r="DJ14" s="90">
        <v>5</v>
      </c>
      <c r="DK14" s="90">
        <v>0</v>
      </c>
      <c r="DL14" s="90">
        <v>40</v>
      </c>
      <c r="DM14" s="90">
        <v>49</v>
      </c>
      <c r="DN14" s="90">
        <v>90</v>
      </c>
      <c r="DO14" s="90">
        <v>99</v>
      </c>
      <c r="DP14" s="90">
        <v>50</v>
      </c>
      <c r="DQ14" s="130">
        <v>328</v>
      </c>
      <c r="DR14" s="130">
        <v>333</v>
      </c>
      <c r="DS14" s="130">
        <v>2</v>
      </c>
      <c r="DT14" s="90">
        <v>3</v>
      </c>
      <c r="DU14" s="90">
        <v>5</v>
      </c>
      <c r="DV14" s="90">
        <v>0</v>
      </c>
      <c r="DW14" s="90">
        <v>28</v>
      </c>
      <c r="DX14" s="90">
        <v>29</v>
      </c>
      <c r="DY14" s="90">
        <v>55</v>
      </c>
      <c r="DZ14" s="90">
        <v>61</v>
      </c>
      <c r="EA14" s="90">
        <v>34</v>
      </c>
      <c r="EB14" s="90">
        <v>207</v>
      </c>
      <c r="EC14" s="90">
        <v>212</v>
      </c>
      <c r="ED14" s="90">
        <v>0</v>
      </c>
      <c r="EE14" s="90">
        <v>0</v>
      </c>
      <c r="EF14" s="90">
        <v>0</v>
      </c>
      <c r="EG14" s="90">
        <v>0</v>
      </c>
      <c r="EH14" s="90">
        <v>12</v>
      </c>
      <c r="EI14" s="90">
        <v>20</v>
      </c>
      <c r="EJ14" s="90">
        <v>35</v>
      </c>
      <c r="EK14" s="90">
        <v>38</v>
      </c>
      <c r="EL14" s="90">
        <v>16</v>
      </c>
      <c r="EM14" s="90">
        <v>121</v>
      </c>
      <c r="EN14" s="90">
        <v>121</v>
      </c>
      <c r="EO14" s="90">
        <v>0</v>
      </c>
      <c r="EP14" s="90">
        <v>0</v>
      </c>
      <c r="EQ14" s="90">
        <v>0</v>
      </c>
      <c r="ER14" s="90">
        <v>0</v>
      </c>
      <c r="ES14" s="90">
        <v>0</v>
      </c>
      <c r="ET14" s="90">
        <v>0</v>
      </c>
      <c r="EU14" s="90">
        <v>0</v>
      </c>
      <c r="EV14" s="90">
        <v>0</v>
      </c>
      <c r="EW14" s="90">
        <v>0</v>
      </c>
      <c r="EX14" s="131">
        <v>0</v>
      </c>
      <c r="EY14" s="93">
        <v>0</v>
      </c>
      <c r="EZ14" s="130">
        <v>104</v>
      </c>
      <c r="FA14" s="90">
        <v>73</v>
      </c>
      <c r="FB14" s="90">
        <v>177</v>
      </c>
      <c r="FC14" s="90">
        <v>0</v>
      </c>
      <c r="FD14" s="90">
        <v>261</v>
      </c>
      <c r="FE14" s="90">
        <v>427</v>
      </c>
      <c r="FF14" s="90">
        <v>465</v>
      </c>
      <c r="FG14" s="90">
        <v>429</v>
      </c>
      <c r="FH14" s="90">
        <v>350</v>
      </c>
      <c r="FI14" s="90">
        <v>1932</v>
      </c>
      <c r="FJ14" s="90">
        <v>2109</v>
      </c>
      <c r="FK14" s="90">
        <v>78</v>
      </c>
      <c r="FL14" s="90">
        <v>66</v>
      </c>
      <c r="FM14" s="90">
        <v>144</v>
      </c>
      <c r="FN14" s="90">
        <v>0</v>
      </c>
      <c r="FO14" s="90">
        <v>241</v>
      </c>
      <c r="FP14" s="90">
        <v>407</v>
      </c>
      <c r="FQ14" s="90">
        <v>438</v>
      </c>
      <c r="FR14" s="90">
        <v>423</v>
      </c>
      <c r="FS14" s="90">
        <v>344</v>
      </c>
      <c r="FT14" s="90">
        <v>1853</v>
      </c>
      <c r="FU14" s="90">
        <v>1997</v>
      </c>
      <c r="FV14" s="90">
        <v>15</v>
      </c>
      <c r="FW14" s="90">
        <v>6</v>
      </c>
      <c r="FX14" s="90">
        <v>21</v>
      </c>
      <c r="FY14" s="90">
        <v>0</v>
      </c>
      <c r="FZ14" s="90">
        <v>16</v>
      </c>
      <c r="GA14" s="90">
        <v>13</v>
      </c>
      <c r="GB14" s="90">
        <v>19</v>
      </c>
      <c r="GC14" s="90">
        <v>3</v>
      </c>
      <c r="GD14" s="90">
        <v>5</v>
      </c>
      <c r="GE14" s="90">
        <v>56</v>
      </c>
      <c r="GF14" s="90">
        <v>77</v>
      </c>
      <c r="GG14" s="90">
        <v>11</v>
      </c>
      <c r="GH14" s="90">
        <v>1</v>
      </c>
      <c r="GI14" s="90">
        <v>12</v>
      </c>
      <c r="GJ14" s="90">
        <v>0</v>
      </c>
      <c r="GK14" s="90">
        <v>4</v>
      </c>
      <c r="GL14" s="90">
        <v>7</v>
      </c>
      <c r="GM14" s="90">
        <v>8</v>
      </c>
      <c r="GN14" s="90">
        <v>3</v>
      </c>
      <c r="GO14" s="90">
        <v>1</v>
      </c>
      <c r="GP14" s="90">
        <v>23</v>
      </c>
      <c r="GQ14" s="131">
        <v>35</v>
      </c>
      <c r="GR14" s="89">
        <v>12</v>
      </c>
      <c r="GS14" s="90">
        <v>10</v>
      </c>
      <c r="GT14" s="90">
        <v>22</v>
      </c>
      <c r="GU14" s="90">
        <v>1</v>
      </c>
      <c r="GV14" s="90">
        <v>50</v>
      </c>
      <c r="GW14" s="90">
        <v>28</v>
      </c>
      <c r="GX14" s="90">
        <v>54</v>
      </c>
      <c r="GY14" s="90">
        <v>54</v>
      </c>
      <c r="GZ14" s="90">
        <v>27</v>
      </c>
      <c r="HA14" s="131">
        <v>214</v>
      </c>
      <c r="HB14" s="93">
        <v>236</v>
      </c>
      <c r="HC14" s="130">
        <v>1043</v>
      </c>
      <c r="HD14" s="90">
        <v>355</v>
      </c>
      <c r="HE14" s="90">
        <v>1398</v>
      </c>
      <c r="HF14" s="90">
        <v>-2</v>
      </c>
      <c r="HG14" s="90">
        <v>962</v>
      </c>
      <c r="HH14" s="90">
        <v>634</v>
      </c>
      <c r="HI14" s="90">
        <v>577</v>
      </c>
      <c r="HJ14" s="90">
        <v>434</v>
      </c>
      <c r="HK14" s="90">
        <v>316</v>
      </c>
      <c r="HL14" s="131">
        <v>2921</v>
      </c>
      <c r="HM14" s="132">
        <v>4319</v>
      </c>
    </row>
    <row r="15" spans="1:221" s="75" customFormat="1" ht="18" customHeight="1">
      <c r="A15" s="89" t="s">
        <v>20</v>
      </c>
      <c r="B15" s="130">
        <v>2518</v>
      </c>
      <c r="C15" s="130">
        <v>2311</v>
      </c>
      <c r="D15" s="130">
        <v>4829</v>
      </c>
      <c r="E15" s="90">
        <v>11</v>
      </c>
      <c r="F15" s="90">
        <v>2507</v>
      </c>
      <c r="G15" s="90">
        <v>4851</v>
      </c>
      <c r="H15" s="90">
        <v>3778</v>
      </c>
      <c r="I15" s="90">
        <v>2417</v>
      </c>
      <c r="J15" s="90">
        <v>2027</v>
      </c>
      <c r="K15" s="131">
        <v>15591</v>
      </c>
      <c r="L15" s="93">
        <v>20420</v>
      </c>
      <c r="M15" s="89">
        <v>926</v>
      </c>
      <c r="N15" s="90">
        <v>735</v>
      </c>
      <c r="O15" s="90">
        <v>1661</v>
      </c>
      <c r="P15" s="90">
        <v>0</v>
      </c>
      <c r="Q15" s="90">
        <v>769</v>
      </c>
      <c r="R15" s="90">
        <v>1295</v>
      </c>
      <c r="S15" s="90">
        <v>1126</v>
      </c>
      <c r="T15" s="90">
        <v>882</v>
      </c>
      <c r="U15" s="90">
        <v>995</v>
      </c>
      <c r="V15" s="90">
        <v>5067</v>
      </c>
      <c r="W15" s="90">
        <v>6728</v>
      </c>
      <c r="X15" s="90">
        <v>878</v>
      </c>
      <c r="Y15" s="90">
        <v>654</v>
      </c>
      <c r="Z15" s="90">
        <v>1532</v>
      </c>
      <c r="AA15" s="90">
        <v>0</v>
      </c>
      <c r="AB15" s="90">
        <v>607</v>
      </c>
      <c r="AC15" s="90">
        <v>906</v>
      </c>
      <c r="AD15" s="90">
        <v>643</v>
      </c>
      <c r="AE15" s="90">
        <v>378</v>
      </c>
      <c r="AF15" s="90">
        <v>339</v>
      </c>
      <c r="AG15" s="90">
        <v>2873</v>
      </c>
      <c r="AH15" s="90">
        <v>4405</v>
      </c>
      <c r="AI15" s="90">
        <v>0</v>
      </c>
      <c r="AJ15" s="90">
        <v>7</v>
      </c>
      <c r="AK15" s="90">
        <v>7</v>
      </c>
      <c r="AL15" s="90">
        <v>0</v>
      </c>
      <c r="AM15" s="90">
        <v>7</v>
      </c>
      <c r="AN15" s="90">
        <v>26</v>
      </c>
      <c r="AO15" s="90">
        <v>73</v>
      </c>
      <c r="AP15" s="90">
        <v>112</v>
      </c>
      <c r="AQ15" s="90">
        <v>199</v>
      </c>
      <c r="AR15" s="90">
        <v>417</v>
      </c>
      <c r="AS15" s="90">
        <v>424</v>
      </c>
      <c r="AT15" s="90">
        <v>18</v>
      </c>
      <c r="AU15" s="90">
        <v>37</v>
      </c>
      <c r="AV15" s="90">
        <v>55</v>
      </c>
      <c r="AW15" s="90">
        <v>0</v>
      </c>
      <c r="AX15" s="90">
        <v>59</v>
      </c>
      <c r="AY15" s="90">
        <v>133</v>
      </c>
      <c r="AZ15" s="90">
        <v>131</v>
      </c>
      <c r="BA15" s="90">
        <v>151</v>
      </c>
      <c r="BB15" s="90">
        <v>213</v>
      </c>
      <c r="BC15" s="90">
        <v>687</v>
      </c>
      <c r="BD15" s="90">
        <v>742</v>
      </c>
      <c r="BE15" s="90">
        <v>0</v>
      </c>
      <c r="BF15" s="90">
        <v>1</v>
      </c>
      <c r="BG15" s="90">
        <v>1</v>
      </c>
      <c r="BH15" s="90">
        <v>0</v>
      </c>
      <c r="BI15" s="90">
        <v>0</v>
      </c>
      <c r="BJ15" s="90">
        <v>2</v>
      </c>
      <c r="BK15" s="90">
        <v>3</v>
      </c>
      <c r="BL15" s="90">
        <v>2</v>
      </c>
      <c r="BM15" s="90">
        <v>4</v>
      </c>
      <c r="BN15" s="90">
        <v>11</v>
      </c>
      <c r="BO15" s="90">
        <v>12</v>
      </c>
      <c r="BP15" s="90">
        <v>30</v>
      </c>
      <c r="BQ15" s="90">
        <v>36</v>
      </c>
      <c r="BR15" s="90">
        <v>66</v>
      </c>
      <c r="BS15" s="90">
        <v>0</v>
      </c>
      <c r="BT15" s="90">
        <v>96</v>
      </c>
      <c r="BU15" s="90">
        <v>228</v>
      </c>
      <c r="BV15" s="90">
        <v>276</v>
      </c>
      <c r="BW15" s="90">
        <v>239</v>
      </c>
      <c r="BX15" s="90">
        <v>240</v>
      </c>
      <c r="BY15" s="90">
        <v>1079</v>
      </c>
      <c r="BZ15" s="90">
        <v>1145</v>
      </c>
      <c r="CA15" s="90">
        <v>383</v>
      </c>
      <c r="CB15" s="90">
        <v>435</v>
      </c>
      <c r="CC15" s="90">
        <v>818</v>
      </c>
      <c r="CD15" s="90">
        <v>4</v>
      </c>
      <c r="CE15" s="90">
        <v>536</v>
      </c>
      <c r="CF15" s="90">
        <v>899</v>
      </c>
      <c r="CG15" s="90">
        <v>607</v>
      </c>
      <c r="CH15" s="90">
        <v>280</v>
      </c>
      <c r="CI15" s="90">
        <v>92</v>
      </c>
      <c r="CJ15" s="90">
        <v>2418</v>
      </c>
      <c r="CK15" s="90">
        <v>3236</v>
      </c>
      <c r="CL15" s="90">
        <v>345</v>
      </c>
      <c r="CM15" s="90">
        <v>378</v>
      </c>
      <c r="CN15" s="90">
        <v>723</v>
      </c>
      <c r="CO15" s="90">
        <v>4</v>
      </c>
      <c r="CP15" s="90">
        <v>477</v>
      </c>
      <c r="CQ15" s="90">
        <v>760</v>
      </c>
      <c r="CR15" s="90">
        <v>503</v>
      </c>
      <c r="CS15" s="90">
        <v>237</v>
      </c>
      <c r="CT15" s="90">
        <v>87</v>
      </c>
      <c r="CU15" s="90">
        <v>2068</v>
      </c>
      <c r="CV15" s="90">
        <v>2791</v>
      </c>
      <c r="CW15" s="90">
        <v>38</v>
      </c>
      <c r="CX15" s="90">
        <v>57</v>
      </c>
      <c r="CY15" s="90">
        <v>95</v>
      </c>
      <c r="CZ15" s="90">
        <v>0</v>
      </c>
      <c r="DA15" s="90">
        <v>59</v>
      </c>
      <c r="DB15" s="90">
        <v>139</v>
      </c>
      <c r="DC15" s="90">
        <v>104</v>
      </c>
      <c r="DD15" s="90">
        <v>43</v>
      </c>
      <c r="DE15" s="90">
        <v>5</v>
      </c>
      <c r="DF15" s="90">
        <v>350</v>
      </c>
      <c r="DG15" s="93">
        <v>445</v>
      </c>
      <c r="DH15" s="130">
        <v>4</v>
      </c>
      <c r="DI15" s="90">
        <v>7</v>
      </c>
      <c r="DJ15" s="90">
        <v>11</v>
      </c>
      <c r="DK15" s="90">
        <v>0</v>
      </c>
      <c r="DL15" s="90">
        <v>49</v>
      </c>
      <c r="DM15" s="90">
        <v>153</v>
      </c>
      <c r="DN15" s="90">
        <v>185</v>
      </c>
      <c r="DO15" s="90">
        <v>125</v>
      </c>
      <c r="DP15" s="90">
        <v>80</v>
      </c>
      <c r="DQ15" s="130">
        <v>592</v>
      </c>
      <c r="DR15" s="130">
        <v>603</v>
      </c>
      <c r="DS15" s="130">
        <v>4</v>
      </c>
      <c r="DT15" s="90">
        <v>6</v>
      </c>
      <c r="DU15" s="90">
        <v>10</v>
      </c>
      <c r="DV15" s="90">
        <v>0</v>
      </c>
      <c r="DW15" s="90">
        <v>45</v>
      </c>
      <c r="DX15" s="90">
        <v>143</v>
      </c>
      <c r="DY15" s="90">
        <v>165</v>
      </c>
      <c r="DZ15" s="90">
        <v>111</v>
      </c>
      <c r="EA15" s="90">
        <v>72</v>
      </c>
      <c r="EB15" s="90">
        <v>536</v>
      </c>
      <c r="EC15" s="90">
        <v>546</v>
      </c>
      <c r="ED15" s="90">
        <v>0</v>
      </c>
      <c r="EE15" s="90">
        <v>1</v>
      </c>
      <c r="EF15" s="90">
        <v>1</v>
      </c>
      <c r="EG15" s="90">
        <v>0</v>
      </c>
      <c r="EH15" s="90">
        <v>4</v>
      </c>
      <c r="EI15" s="90">
        <v>10</v>
      </c>
      <c r="EJ15" s="90">
        <v>20</v>
      </c>
      <c r="EK15" s="90">
        <v>14</v>
      </c>
      <c r="EL15" s="90">
        <v>8</v>
      </c>
      <c r="EM15" s="90">
        <v>56</v>
      </c>
      <c r="EN15" s="90">
        <v>57</v>
      </c>
      <c r="EO15" s="90">
        <v>0</v>
      </c>
      <c r="EP15" s="90">
        <v>0</v>
      </c>
      <c r="EQ15" s="90">
        <v>0</v>
      </c>
      <c r="ER15" s="90">
        <v>0</v>
      </c>
      <c r="ES15" s="90">
        <v>0</v>
      </c>
      <c r="ET15" s="90">
        <v>0</v>
      </c>
      <c r="EU15" s="90">
        <v>0</v>
      </c>
      <c r="EV15" s="90">
        <v>0</v>
      </c>
      <c r="EW15" s="90">
        <v>0</v>
      </c>
      <c r="EX15" s="131">
        <v>0</v>
      </c>
      <c r="EY15" s="93">
        <v>0</v>
      </c>
      <c r="EZ15" s="130">
        <v>47</v>
      </c>
      <c r="FA15" s="90">
        <v>141</v>
      </c>
      <c r="FB15" s="90">
        <v>188</v>
      </c>
      <c r="FC15" s="90">
        <v>4</v>
      </c>
      <c r="FD15" s="90">
        <v>179</v>
      </c>
      <c r="FE15" s="90">
        <v>909</v>
      </c>
      <c r="FF15" s="90">
        <v>783</v>
      </c>
      <c r="FG15" s="90">
        <v>523</v>
      </c>
      <c r="FH15" s="90">
        <v>411</v>
      </c>
      <c r="FI15" s="90">
        <v>2809</v>
      </c>
      <c r="FJ15" s="90">
        <v>2997</v>
      </c>
      <c r="FK15" s="90">
        <v>27</v>
      </c>
      <c r="FL15" s="90">
        <v>117</v>
      </c>
      <c r="FM15" s="90">
        <v>144</v>
      </c>
      <c r="FN15" s="90">
        <v>0</v>
      </c>
      <c r="FO15" s="90">
        <v>154</v>
      </c>
      <c r="FP15" s="90">
        <v>864</v>
      </c>
      <c r="FQ15" s="90">
        <v>738</v>
      </c>
      <c r="FR15" s="90">
        <v>497</v>
      </c>
      <c r="FS15" s="90">
        <v>401</v>
      </c>
      <c r="FT15" s="90">
        <v>2654</v>
      </c>
      <c r="FU15" s="90">
        <v>2798</v>
      </c>
      <c r="FV15" s="90">
        <v>17</v>
      </c>
      <c r="FW15" s="90">
        <v>15</v>
      </c>
      <c r="FX15" s="90">
        <v>32</v>
      </c>
      <c r="FY15" s="90">
        <v>2</v>
      </c>
      <c r="FZ15" s="90">
        <v>14</v>
      </c>
      <c r="GA15" s="90">
        <v>25</v>
      </c>
      <c r="GB15" s="90">
        <v>27</v>
      </c>
      <c r="GC15" s="90">
        <v>15</v>
      </c>
      <c r="GD15" s="90">
        <v>5</v>
      </c>
      <c r="GE15" s="90">
        <v>88</v>
      </c>
      <c r="GF15" s="90">
        <v>120</v>
      </c>
      <c r="GG15" s="90">
        <v>3</v>
      </c>
      <c r="GH15" s="90">
        <v>9</v>
      </c>
      <c r="GI15" s="90">
        <v>12</v>
      </c>
      <c r="GJ15" s="90">
        <v>2</v>
      </c>
      <c r="GK15" s="90">
        <v>11</v>
      </c>
      <c r="GL15" s="90">
        <v>20</v>
      </c>
      <c r="GM15" s="90">
        <v>18</v>
      </c>
      <c r="GN15" s="90">
        <v>11</v>
      </c>
      <c r="GO15" s="90">
        <v>5</v>
      </c>
      <c r="GP15" s="90">
        <v>67</v>
      </c>
      <c r="GQ15" s="131">
        <v>79</v>
      </c>
      <c r="GR15" s="89">
        <v>22</v>
      </c>
      <c r="GS15" s="90">
        <v>14</v>
      </c>
      <c r="GT15" s="90">
        <v>36</v>
      </c>
      <c r="GU15" s="90">
        <v>0</v>
      </c>
      <c r="GV15" s="90">
        <v>38</v>
      </c>
      <c r="GW15" s="90">
        <v>82</v>
      </c>
      <c r="GX15" s="90">
        <v>76</v>
      </c>
      <c r="GY15" s="90">
        <v>66</v>
      </c>
      <c r="GZ15" s="90">
        <v>43</v>
      </c>
      <c r="HA15" s="131">
        <v>305</v>
      </c>
      <c r="HB15" s="93">
        <v>341</v>
      </c>
      <c r="HC15" s="130">
        <v>1136</v>
      </c>
      <c r="HD15" s="90">
        <v>979</v>
      </c>
      <c r="HE15" s="90">
        <v>2115</v>
      </c>
      <c r="HF15" s="90">
        <v>3</v>
      </c>
      <c r="HG15" s="90">
        <v>936</v>
      </c>
      <c r="HH15" s="90">
        <v>1513</v>
      </c>
      <c r="HI15" s="90">
        <v>1001</v>
      </c>
      <c r="HJ15" s="90">
        <v>541</v>
      </c>
      <c r="HK15" s="90">
        <v>406</v>
      </c>
      <c r="HL15" s="131">
        <v>4400</v>
      </c>
      <c r="HM15" s="132">
        <v>6515</v>
      </c>
    </row>
    <row r="16" spans="1:221" s="75" customFormat="1" ht="18" customHeight="1">
      <c r="A16" s="89" t="s">
        <v>21</v>
      </c>
      <c r="B16" s="130">
        <v>3044</v>
      </c>
      <c r="C16" s="130">
        <v>2099</v>
      </c>
      <c r="D16" s="130">
        <v>5143</v>
      </c>
      <c r="E16" s="90">
        <v>27</v>
      </c>
      <c r="F16" s="90">
        <v>3514</v>
      </c>
      <c r="G16" s="90">
        <v>3163</v>
      </c>
      <c r="H16" s="90">
        <v>3641</v>
      </c>
      <c r="I16" s="90">
        <v>1748</v>
      </c>
      <c r="J16" s="90">
        <v>1780</v>
      </c>
      <c r="K16" s="131">
        <v>13873</v>
      </c>
      <c r="L16" s="93">
        <v>19016</v>
      </c>
      <c r="M16" s="89">
        <v>1090</v>
      </c>
      <c r="N16" s="90">
        <v>689</v>
      </c>
      <c r="O16" s="90">
        <v>1779</v>
      </c>
      <c r="P16" s="90">
        <v>12</v>
      </c>
      <c r="Q16" s="90">
        <v>1206</v>
      </c>
      <c r="R16" s="90">
        <v>972</v>
      </c>
      <c r="S16" s="90">
        <v>1280</v>
      </c>
      <c r="T16" s="90">
        <v>775</v>
      </c>
      <c r="U16" s="90">
        <v>941</v>
      </c>
      <c r="V16" s="90">
        <v>5186</v>
      </c>
      <c r="W16" s="90">
        <v>6965</v>
      </c>
      <c r="X16" s="90">
        <v>989</v>
      </c>
      <c r="Y16" s="90">
        <v>461</v>
      </c>
      <c r="Z16" s="90">
        <v>1450</v>
      </c>
      <c r="AA16" s="90">
        <v>11</v>
      </c>
      <c r="AB16" s="90">
        <v>768</v>
      </c>
      <c r="AC16" s="90">
        <v>536</v>
      </c>
      <c r="AD16" s="90">
        <v>548</v>
      </c>
      <c r="AE16" s="90">
        <v>287</v>
      </c>
      <c r="AF16" s="90">
        <v>273</v>
      </c>
      <c r="AG16" s="90">
        <v>2423</v>
      </c>
      <c r="AH16" s="90">
        <v>3873</v>
      </c>
      <c r="AI16" s="90">
        <v>0</v>
      </c>
      <c r="AJ16" s="90">
        <v>3</v>
      </c>
      <c r="AK16" s="90">
        <v>3</v>
      </c>
      <c r="AL16" s="90">
        <v>0</v>
      </c>
      <c r="AM16" s="90">
        <v>7</v>
      </c>
      <c r="AN16" s="90">
        <v>16</v>
      </c>
      <c r="AO16" s="90">
        <v>72</v>
      </c>
      <c r="AP16" s="90">
        <v>83</v>
      </c>
      <c r="AQ16" s="90">
        <v>172</v>
      </c>
      <c r="AR16" s="90">
        <v>350</v>
      </c>
      <c r="AS16" s="90">
        <v>353</v>
      </c>
      <c r="AT16" s="90">
        <v>43</v>
      </c>
      <c r="AU16" s="90">
        <v>108</v>
      </c>
      <c r="AV16" s="90">
        <v>151</v>
      </c>
      <c r="AW16" s="90">
        <v>0</v>
      </c>
      <c r="AX16" s="90">
        <v>156</v>
      </c>
      <c r="AY16" s="90">
        <v>173</v>
      </c>
      <c r="AZ16" s="90">
        <v>253</v>
      </c>
      <c r="BA16" s="90">
        <v>148</v>
      </c>
      <c r="BB16" s="90">
        <v>189</v>
      </c>
      <c r="BC16" s="90">
        <v>919</v>
      </c>
      <c r="BD16" s="90">
        <v>1070</v>
      </c>
      <c r="BE16" s="90">
        <v>1</v>
      </c>
      <c r="BF16" s="90">
        <v>3</v>
      </c>
      <c r="BG16" s="90">
        <v>4</v>
      </c>
      <c r="BH16" s="90">
        <v>0</v>
      </c>
      <c r="BI16" s="90">
        <v>4</v>
      </c>
      <c r="BJ16" s="90">
        <v>4</v>
      </c>
      <c r="BK16" s="90">
        <v>10</v>
      </c>
      <c r="BL16" s="90">
        <v>4</v>
      </c>
      <c r="BM16" s="90">
        <v>4</v>
      </c>
      <c r="BN16" s="90">
        <v>26</v>
      </c>
      <c r="BO16" s="90">
        <v>30</v>
      </c>
      <c r="BP16" s="90">
        <v>57</v>
      </c>
      <c r="BQ16" s="90">
        <v>114</v>
      </c>
      <c r="BR16" s="90">
        <v>171</v>
      </c>
      <c r="BS16" s="90">
        <v>1</v>
      </c>
      <c r="BT16" s="90">
        <v>271</v>
      </c>
      <c r="BU16" s="90">
        <v>243</v>
      </c>
      <c r="BV16" s="90">
        <v>397</v>
      </c>
      <c r="BW16" s="90">
        <v>253</v>
      </c>
      <c r="BX16" s="90">
        <v>303</v>
      </c>
      <c r="BY16" s="90">
        <v>1468</v>
      </c>
      <c r="BZ16" s="90">
        <v>1639</v>
      </c>
      <c r="CA16" s="90">
        <v>438</v>
      </c>
      <c r="CB16" s="90">
        <v>410</v>
      </c>
      <c r="CC16" s="90">
        <v>848</v>
      </c>
      <c r="CD16" s="90">
        <v>3</v>
      </c>
      <c r="CE16" s="90">
        <v>746</v>
      </c>
      <c r="CF16" s="90">
        <v>497</v>
      </c>
      <c r="CG16" s="90">
        <v>466</v>
      </c>
      <c r="CH16" s="90">
        <v>160</v>
      </c>
      <c r="CI16" s="90">
        <v>67</v>
      </c>
      <c r="CJ16" s="90">
        <v>1939</v>
      </c>
      <c r="CK16" s="90">
        <v>2787</v>
      </c>
      <c r="CL16" s="90">
        <v>416</v>
      </c>
      <c r="CM16" s="90">
        <v>381</v>
      </c>
      <c r="CN16" s="90">
        <v>797</v>
      </c>
      <c r="CO16" s="90">
        <v>3</v>
      </c>
      <c r="CP16" s="90">
        <v>697</v>
      </c>
      <c r="CQ16" s="90">
        <v>432</v>
      </c>
      <c r="CR16" s="90">
        <v>401</v>
      </c>
      <c r="CS16" s="90">
        <v>134</v>
      </c>
      <c r="CT16" s="90">
        <v>57</v>
      </c>
      <c r="CU16" s="90">
        <v>1724</v>
      </c>
      <c r="CV16" s="90">
        <v>2521</v>
      </c>
      <c r="CW16" s="90">
        <v>22</v>
      </c>
      <c r="CX16" s="90">
        <v>29</v>
      </c>
      <c r="CY16" s="90">
        <v>51</v>
      </c>
      <c r="CZ16" s="90">
        <v>0</v>
      </c>
      <c r="DA16" s="90">
        <v>49</v>
      </c>
      <c r="DB16" s="90">
        <v>65</v>
      </c>
      <c r="DC16" s="90">
        <v>65</v>
      </c>
      <c r="DD16" s="90">
        <v>26</v>
      </c>
      <c r="DE16" s="90">
        <v>10</v>
      </c>
      <c r="DF16" s="90">
        <v>215</v>
      </c>
      <c r="DG16" s="93">
        <v>266</v>
      </c>
      <c r="DH16" s="130">
        <v>5</v>
      </c>
      <c r="DI16" s="90">
        <v>21</v>
      </c>
      <c r="DJ16" s="90">
        <v>26</v>
      </c>
      <c r="DK16" s="90">
        <v>0</v>
      </c>
      <c r="DL16" s="90">
        <v>88</v>
      </c>
      <c r="DM16" s="90">
        <v>104</v>
      </c>
      <c r="DN16" s="90">
        <v>154</v>
      </c>
      <c r="DO16" s="90">
        <v>70</v>
      </c>
      <c r="DP16" s="90">
        <v>64</v>
      </c>
      <c r="DQ16" s="130">
        <v>480</v>
      </c>
      <c r="DR16" s="130">
        <v>506</v>
      </c>
      <c r="DS16" s="130">
        <v>5</v>
      </c>
      <c r="DT16" s="90">
        <v>21</v>
      </c>
      <c r="DU16" s="90">
        <v>26</v>
      </c>
      <c r="DV16" s="90">
        <v>0</v>
      </c>
      <c r="DW16" s="90">
        <v>80</v>
      </c>
      <c r="DX16" s="90">
        <v>95</v>
      </c>
      <c r="DY16" s="90">
        <v>133</v>
      </c>
      <c r="DZ16" s="90">
        <v>58</v>
      </c>
      <c r="EA16" s="90">
        <v>51</v>
      </c>
      <c r="EB16" s="90">
        <v>417</v>
      </c>
      <c r="EC16" s="90">
        <v>443</v>
      </c>
      <c r="ED16" s="90">
        <v>0</v>
      </c>
      <c r="EE16" s="90">
        <v>0</v>
      </c>
      <c r="EF16" s="90">
        <v>0</v>
      </c>
      <c r="EG16" s="90">
        <v>0</v>
      </c>
      <c r="EH16" s="90">
        <v>8</v>
      </c>
      <c r="EI16" s="90">
        <v>8</v>
      </c>
      <c r="EJ16" s="90">
        <v>21</v>
      </c>
      <c r="EK16" s="90">
        <v>12</v>
      </c>
      <c r="EL16" s="90">
        <v>13</v>
      </c>
      <c r="EM16" s="90">
        <v>62</v>
      </c>
      <c r="EN16" s="90">
        <v>62</v>
      </c>
      <c r="EO16" s="90">
        <v>0</v>
      </c>
      <c r="EP16" s="90">
        <v>0</v>
      </c>
      <c r="EQ16" s="90">
        <v>0</v>
      </c>
      <c r="ER16" s="90">
        <v>0</v>
      </c>
      <c r="ES16" s="90">
        <v>0</v>
      </c>
      <c r="ET16" s="90">
        <v>1</v>
      </c>
      <c r="EU16" s="90">
        <v>0</v>
      </c>
      <c r="EV16" s="90">
        <v>0</v>
      </c>
      <c r="EW16" s="90">
        <v>0</v>
      </c>
      <c r="EX16" s="131">
        <v>1</v>
      </c>
      <c r="EY16" s="93">
        <v>1</v>
      </c>
      <c r="EZ16" s="130">
        <v>105</v>
      </c>
      <c r="FA16" s="90">
        <v>117</v>
      </c>
      <c r="FB16" s="90">
        <v>222</v>
      </c>
      <c r="FC16" s="90">
        <v>0</v>
      </c>
      <c r="FD16" s="90">
        <v>191</v>
      </c>
      <c r="FE16" s="90">
        <v>600</v>
      </c>
      <c r="FF16" s="90">
        <v>740</v>
      </c>
      <c r="FG16" s="90">
        <v>334</v>
      </c>
      <c r="FH16" s="90">
        <v>334</v>
      </c>
      <c r="FI16" s="90">
        <v>2199</v>
      </c>
      <c r="FJ16" s="90">
        <v>2421</v>
      </c>
      <c r="FK16" s="90">
        <v>84</v>
      </c>
      <c r="FL16" s="90">
        <v>105</v>
      </c>
      <c r="FM16" s="90">
        <v>189</v>
      </c>
      <c r="FN16" s="90">
        <v>0</v>
      </c>
      <c r="FO16" s="90">
        <v>171</v>
      </c>
      <c r="FP16" s="90">
        <v>578</v>
      </c>
      <c r="FQ16" s="90">
        <v>715</v>
      </c>
      <c r="FR16" s="90">
        <v>330</v>
      </c>
      <c r="FS16" s="90">
        <v>331</v>
      </c>
      <c r="FT16" s="90">
        <v>2125</v>
      </c>
      <c r="FU16" s="90">
        <v>2314</v>
      </c>
      <c r="FV16" s="90">
        <v>8</v>
      </c>
      <c r="FW16" s="90">
        <v>9</v>
      </c>
      <c r="FX16" s="90">
        <v>17</v>
      </c>
      <c r="FY16" s="90">
        <v>0</v>
      </c>
      <c r="FZ16" s="90">
        <v>13</v>
      </c>
      <c r="GA16" s="90">
        <v>9</v>
      </c>
      <c r="GB16" s="90">
        <v>17</v>
      </c>
      <c r="GC16" s="90">
        <v>3</v>
      </c>
      <c r="GD16" s="90">
        <v>3</v>
      </c>
      <c r="GE16" s="90">
        <v>45</v>
      </c>
      <c r="GF16" s="90">
        <v>62</v>
      </c>
      <c r="GG16" s="90">
        <v>13</v>
      </c>
      <c r="GH16" s="90">
        <v>3</v>
      </c>
      <c r="GI16" s="90">
        <v>16</v>
      </c>
      <c r="GJ16" s="90">
        <v>0</v>
      </c>
      <c r="GK16" s="90">
        <v>7</v>
      </c>
      <c r="GL16" s="90">
        <v>13</v>
      </c>
      <c r="GM16" s="90">
        <v>8</v>
      </c>
      <c r="GN16" s="90">
        <v>1</v>
      </c>
      <c r="GO16" s="90">
        <v>0</v>
      </c>
      <c r="GP16" s="90">
        <v>29</v>
      </c>
      <c r="GQ16" s="131">
        <v>45</v>
      </c>
      <c r="GR16" s="89">
        <v>30</v>
      </c>
      <c r="GS16" s="90">
        <v>60</v>
      </c>
      <c r="GT16" s="90">
        <v>90</v>
      </c>
      <c r="GU16" s="90">
        <v>0</v>
      </c>
      <c r="GV16" s="90">
        <v>118</v>
      </c>
      <c r="GW16" s="90">
        <v>105</v>
      </c>
      <c r="GX16" s="90">
        <v>153</v>
      </c>
      <c r="GY16" s="90">
        <v>81</v>
      </c>
      <c r="GZ16" s="90">
        <v>78</v>
      </c>
      <c r="HA16" s="131">
        <v>535</v>
      </c>
      <c r="HB16" s="93">
        <v>625</v>
      </c>
      <c r="HC16" s="130">
        <v>1376</v>
      </c>
      <c r="HD16" s="90">
        <v>802</v>
      </c>
      <c r="HE16" s="90">
        <v>2178</v>
      </c>
      <c r="HF16" s="90">
        <v>12</v>
      </c>
      <c r="HG16" s="90">
        <v>1165</v>
      </c>
      <c r="HH16" s="90">
        <v>885</v>
      </c>
      <c r="HI16" s="90">
        <v>848</v>
      </c>
      <c r="HJ16" s="90">
        <v>328</v>
      </c>
      <c r="HK16" s="90">
        <v>296</v>
      </c>
      <c r="HL16" s="131">
        <v>3534</v>
      </c>
      <c r="HM16" s="132">
        <v>5712</v>
      </c>
    </row>
    <row r="17" spans="1:221" s="75" customFormat="1" ht="18" customHeight="1">
      <c r="A17" s="89" t="s">
        <v>22</v>
      </c>
      <c r="B17" s="130">
        <v>1544</v>
      </c>
      <c r="C17" s="130">
        <v>1607</v>
      </c>
      <c r="D17" s="130">
        <v>3151</v>
      </c>
      <c r="E17" s="90">
        <v>2</v>
      </c>
      <c r="F17" s="90">
        <v>2485</v>
      </c>
      <c r="G17" s="90">
        <v>3434</v>
      </c>
      <c r="H17" s="90">
        <v>2748</v>
      </c>
      <c r="I17" s="90">
        <v>2387</v>
      </c>
      <c r="J17" s="90">
        <v>1918</v>
      </c>
      <c r="K17" s="131">
        <v>12974</v>
      </c>
      <c r="L17" s="93">
        <v>16125</v>
      </c>
      <c r="M17" s="89">
        <v>623</v>
      </c>
      <c r="N17" s="90">
        <v>617</v>
      </c>
      <c r="O17" s="90">
        <v>1240</v>
      </c>
      <c r="P17" s="90">
        <v>1</v>
      </c>
      <c r="Q17" s="90">
        <v>957</v>
      </c>
      <c r="R17" s="90">
        <v>1226</v>
      </c>
      <c r="S17" s="90">
        <v>1004</v>
      </c>
      <c r="T17" s="90">
        <v>1005</v>
      </c>
      <c r="U17" s="90">
        <v>1007</v>
      </c>
      <c r="V17" s="90">
        <v>5200</v>
      </c>
      <c r="W17" s="90">
        <v>6440</v>
      </c>
      <c r="X17" s="90">
        <v>532</v>
      </c>
      <c r="Y17" s="90">
        <v>449</v>
      </c>
      <c r="Z17" s="90">
        <v>981</v>
      </c>
      <c r="AA17" s="90">
        <v>1</v>
      </c>
      <c r="AB17" s="90">
        <v>611</v>
      </c>
      <c r="AC17" s="90">
        <v>663</v>
      </c>
      <c r="AD17" s="90">
        <v>458</v>
      </c>
      <c r="AE17" s="90">
        <v>371</v>
      </c>
      <c r="AF17" s="90">
        <v>326</v>
      </c>
      <c r="AG17" s="90">
        <v>2430</v>
      </c>
      <c r="AH17" s="90">
        <v>3411</v>
      </c>
      <c r="AI17" s="90">
        <v>0</v>
      </c>
      <c r="AJ17" s="90">
        <v>2</v>
      </c>
      <c r="AK17" s="90">
        <v>2</v>
      </c>
      <c r="AL17" s="90">
        <v>0</v>
      </c>
      <c r="AM17" s="90">
        <v>3</v>
      </c>
      <c r="AN17" s="90">
        <v>11</v>
      </c>
      <c r="AO17" s="90">
        <v>31</v>
      </c>
      <c r="AP17" s="90">
        <v>70</v>
      </c>
      <c r="AQ17" s="90">
        <v>159</v>
      </c>
      <c r="AR17" s="90">
        <v>274</v>
      </c>
      <c r="AS17" s="90">
        <v>276</v>
      </c>
      <c r="AT17" s="90">
        <v>41</v>
      </c>
      <c r="AU17" s="90">
        <v>104</v>
      </c>
      <c r="AV17" s="90">
        <v>145</v>
      </c>
      <c r="AW17" s="90">
        <v>0</v>
      </c>
      <c r="AX17" s="90">
        <v>152</v>
      </c>
      <c r="AY17" s="90">
        <v>248</v>
      </c>
      <c r="AZ17" s="90">
        <v>188</v>
      </c>
      <c r="BA17" s="90">
        <v>185</v>
      </c>
      <c r="BB17" s="90">
        <v>199</v>
      </c>
      <c r="BC17" s="90">
        <v>972</v>
      </c>
      <c r="BD17" s="90">
        <v>1117</v>
      </c>
      <c r="BE17" s="90">
        <v>2</v>
      </c>
      <c r="BF17" s="90">
        <v>7</v>
      </c>
      <c r="BG17" s="90">
        <v>9</v>
      </c>
      <c r="BH17" s="90">
        <v>0</v>
      </c>
      <c r="BI17" s="90">
        <v>6</v>
      </c>
      <c r="BJ17" s="90">
        <v>24</v>
      </c>
      <c r="BK17" s="90">
        <v>23</v>
      </c>
      <c r="BL17" s="90">
        <v>22</v>
      </c>
      <c r="BM17" s="90">
        <v>15</v>
      </c>
      <c r="BN17" s="90">
        <v>90</v>
      </c>
      <c r="BO17" s="90">
        <v>99</v>
      </c>
      <c r="BP17" s="90">
        <v>48</v>
      </c>
      <c r="BQ17" s="90">
        <v>55</v>
      </c>
      <c r="BR17" s="90">
        <v>103</v>
      </c>
      <c r="BS17" s="90">
        <v>0</v>
      </c>
      <c r="BT17" s="90">
        <v>185</v>
      </c>
      <c r="BU17" s="90">
        <v>280</v>
      </c>
      <c r="BV17" s="90">
        <v>304</v>
      </c>
      <c r="BW17" s="90">
        <v>357</v>
      </c>
      <c r="BX17" s="90">
        <v>308</v>
      </c>
      <c r="BY17" s="90">
        <v>1434</v>
      </c>
      <c r="BZ17" s="90">
        <v>1537</v>
      </c>
      <c r="CA17" s="90">
        <v>138</v>
      </c>
      <c r="CB17" s="90">
        <v>193</v>
      </c>
      <c r="CC17" s="90">
        <v>331</v>
      </c>
      <c r="CD17" s="90">
        <v>0</v>
      </c>
      <c r="CE17" s="90">
        <v>382</v>
      </c>
      <c r="CF17" s="90">
        <v>534</v>
      </c>
      <c r="CG17" s="90">
        <v>380</v>
      </c>
      <c r="CH17" s="90">
        <v>248</v>
      </c>
      <c r="CI17" s="90">
        <v>94</v>
      </c>
      <c r="CJ17" s="90">
        <v>1638</v>
      </c>
      <c r="CK17" s="90">
        <v>1969</v>
      </c>
      <c r="CL17" s="90">
        <v>119</v>
      </c>
      <c r="CM17" s="90">
        <v>151</v>
      </c>
      <c r="CN17" s="90">
        <v>270</v>
      </c>
      <c r="CO17" s="90">
        <v>0</v>
      </c>
      <c r="CP17" s="90">
        <v>341</v>
      </c>
      <c r="CQ17" s="90">
        <v>448</v>
      </c>
      <c r="CR17" s="90">
        <v>333</v>
      </c>
      <c r="CS17" s="90">
        <v>214</v>
      </c>
      <c r="CT17" s="90">
        <v>89</v>
      </c>
      <c r="CU17" s="90">
        <v>1425</v>
      </c>
      <c r="CV17" s="90">
        <v>1695</v>
      </c>
      <c r="CW17" s="90">
        <v>19</v>
      </c>
      <c r="CX17" s="90">
        <v>42</v>
      </c>
      <c r="CY17" s="90">
        <v>61</v>
      </c>
      <c r="CZ17" s="90">
        <v>0</v>
      </c>
      <c r="DA17" s="90">
        <v>41</v>
      </c>
      <c r="DB17" s="90">
        <v>86</v>
      </c>
      <c r="DC17" s="90">
        <v>47</v>
      </c>
      <c r="DD17" s="90">
        <v>34</v>
      </c>
      <c r="DE17" s="90">
        <v>5</v>
      </c>
      <c r="DF17" s="90">
        <v>213</v>
      </c>
      <c r="DG17" s="93">
        <v>274</v>
      </c>
      <c r="DH17" s="130">
        <v>0</v>
      </c>
      <c r="DI17" s="90">
        <v>3</v>
      </c>
      <c r="DJ17" s="90">
        <v>3</v>
      </c>
      <c r="DK17" s="90">
        <v>0</v>
      </c>
      <c r="DL17" s="90">
        <v>25</v>
      </c>
      <c r="DM17" s="90">
        <v>65</v>
      </c>
      <c r="DN17" s="90">
        <v>101</v>
      </c>
      <c r="DO17" s="90">
        <v>107</v>
      </c>
      <c r="DP17" s="90">
        <v>56</v>
      </c>
      <c r="DQ17" s="130">
        <v>354</v>
      </c>
      <c r="DR17" s="130">
        <v>357</v>
      </c>
      <c r="DS17" s="130">
        <v>0</v>
      </c>
      <c r="DT17" s="90">
        <v>2</v>
      </c>
      <c r="DU17" s="90">
        <v>2</v>
      </c>
      <c r="DV17" s="90">
        <v>0</v>
      </c>
      <c r="DW17" s="90">
        <v>20</v>
      </c>
      <c r="DX17" s="90">
        <v>62</v>
      </c>
      <c r="DY17" s="90">
        <v>90</v>
      </c>
      <c r="DZ17" s="90">
        <v>99</v>
      </c>
      <c r="EA17" s="90">
        <v>55</v>
      </c>
      <c r="EB17" s="90">
        <v>326</v>
      </c>
      <c r="EC17" s="90">
        <v>328</v>
      </c>
      <c r="ED17" s="90">
        <v>0</v>
      </c>
      <c r="EE17" s="90">
        <v>1</v>
      </c>
      <c r="EF17" s="90">
        <v>1</v>
      </c>
      <c r="EG17" s="90">
        <v>0</v>
      </c>
      <c r="EH17" s="90">
        <v>5</v>
      </c>
      <c r="EI17" s="90">
        <v>3</v>
      </c>
      <c r="EJ17" s="90">
        <v>11</v>
      </c>
      <c r="EK17" s="90">
        <v>8</v>
      </c>
      <c r="EL17" s="90">
        <v>1</v>
      </c>
      <c r="EM17" s="90">
        <v>28</v>
      </c>
      <c r="EN17" s="90">
        <v>29</v>
      </c>
      <c r="EO17" s="90">
        <v>0</v>
      </c>
      <c r="EP17" s="90">
        <v>0</v>
      </c>
      <c r="EQ17" s="90">
        <v>0</v>
      </c>
      <c r="ER17" s="90">
        <v>0</v>
      </c>
      <c r="ES17" s="90">
        <v>0</v>
      </c>
      <c r="ET17" s="90">
        <v>0</v>
      </c>
      <c r="EU17" s="90">
        <v>0</v>
      </c>
      <c r="EV17" s="90">
        <v>0</v>
      </c>
      <c r="EW17" s="90">
        <v>0</v>
      </c>
      <c r="EX17" s="131">
        <v>0</v>
      </c>
      <c r="EY17" s="93">
        <v>0</v>
      </c>
      <c r="EZ17" s="130">
        <v>60</v>
      </c>
      <c r="FA17" s="90">
        <v>125</v>
      </c>
      <c r="FB17" s="90">
        <v>185</v>
      </c>
      <c r="FC17" s="90">
        <v>1</v>
      </c>
      <c r="FD17" s="90">
        <v>220</v>
      </c>
      <c r="FE17" s="90">
        <v>576</v>
      </c>
      <c r="FF17" s="90">
        <v>528</v>
      </c>
      <c r="FG17" s="90">
        <v>423</v>
      </c>
      <c r="FH17" s="90">
        <v>366</v>
      </c>
      <c r="FI17" s="90">
        <v>2114</v>
      </c>
      <c r="FJ17" s="90">
        <v>2299</v>
      </c>
      <c r="FK17" s="90">
        <v>36</v>
      </c>
      <c r="FL17" s="90">
        <v>97</v>
      </c>
      <c r="FM17" s="90">
        <v>133</v>
      </c>
      <c r="FN17" s="90">
        <v>0</v>
      </c>
      <c r="FO17" s="90">
        <v>178</v>
      </c>
      <c r="FP17" s="90">
        <v>532</v>
      </c>
      <c r="FQ17" s="90">
        <v>487</v>
      </c>
      <c r="FR17" s="90">
        <v>383</v>
      </c>
      <c r="FS17" s="90">
        <v>362</v>
      </c>
      <c r="FT17" s="90">
        <v>1942</v>
      </c>
      <c r="FU17" s="90">
        <v>2075</v>
      </c>
      <c r="FV17" s="90">
        <v>8</v>
      </c>
      <c r="FW17" s="90">
        <v>10</v>
      </c>
      <c r="FX17" s="90">
        <v>18</v>
      </c>
      <c r="FY17" s="90">
        <v>0</v>
      </c>
      <c r="FZ17" s="90">
        <v>31</v>
      </c>
      <c r="GA17" s="90">
        <v>28</v>
      </c>
      <c r="GB17" s="90">
        <v>32</v>
      </c>
      <c r="GC17" s="90">
        <v>27</v>
      </c>
      <c r="GD17" s="90">
        <v>3</v>
      </c>
      <c r="GE17" s="90">
        <v>121</v>
      </c>
      <c r="GF17" s="90">
        <v>139</v>
      </c>
      <c r="GG17" s="90">
        <v>16</v>
      </c>
      <c r="GH17" s="90">
        <v>18</v>
      </c>
      <c r="GI17" s="90">
        <v>34</v>
      </c>
      <c r="GJ17" s="90">
        <v>1</v>
      </c>
      <c r="GK17" s="90">
        <v>11</v>
      </c>
      <c r="GL17" s="90">
        <v>16</v>
      </c>
      <c r="GM17" s="90">
        <v>9</v>
      </c>
      <c r="GN17" s="90">
        <v>13</v>
      </c>
      <c r="GO17" s="90">
        <v>1</v>
      </c>
      <c r="GP17" s="90">
        <v>51</v>
      </c>
      <c r="GQ17" s="131">
        <v>85</v>
      </c>
      <c r="GR17" s="89">
        <v>29</v>
      </c>
      <c r="GS17" s="90">
        <v>28</v>
      </c>
      <c r="GT17" s="90">
        <v>57</v>
      </c>
      <c r="GU17" s="90">
        <v>0</v>
      </c>
      <c r="GV17" s="90">
        <v>70</v>
      </c>
      <c r="GW17" s="90">
        <v>88</v>
      </c>
      <c r="GX17" s="90">
        <v>103</v>
      </c>
      <c r="GY17" s="90">
        <v>157</v>
      </c>
      <c r="GZ17" s="90">
        <v>80</v>
      </c>
      <c r="HA17" s="131">
        <v>498</v>
      </c>
      <c r="HB17" s="93">
        <v>555</v>
      </c>
      <c r="HC17" s="130">
        <v>694</v>
      </c>
      <c r="HD17" s="90">
        <v>641</v>
      </c>
      <c r="HE17" s="90">
        <v>1335</v>
      </c>
      <c r="HF17" s="90">
        <v>0</v>
      </c>
      <c r="HG17" s="90">
        <v>831</v>
      </c>
      <c r="HH17" s="90">
        <v>945</v>
      </c>
      <c r="HI17" s="90">
        <v>632</v>
      </c>
      <c r="HJ17" s="90">
        <v>447</v>
      </c>
      <c r="HK17" s="90">
        <v>315</v>
      </c>
      <c r="HL17" s="131">
        <v>3170</v>
      </c>
      <c r="HM17" s="132">
        <v>4505</v>
      </c>
    </row>
    <row r="18" spans="1:221" s="75" customFormat="1" ht="18" customHeight="1">
      <c r="A18" s="89" t="s">
        <v>23</v>
      </c>
      <c r="B18" s="130">
        <v>2079</v>
      </c>
      <c r="C18" s="130">
        <v>2406</v>
      </c>
      <c r="D18" s="130">
        <v>4485</v>
      </c>
      <c r="E18" s="90">
        <v>1</v>
      </c>
      <c r="F18" s="90">
        <v>8849</v>
      </c>
      <c r="G18" s="90">
        <v>7018</v>
      </c>
      <c r="H18" s="90">
        <v>6828</v>
      </c>
      <c r="I18" s="90">
        <v>5679</v>
      </c>
      <c r="J18" s="90">
        <v>5304</v>
      </c>
      <c r="K18" s="131">
        <v>33679</v>
      </c>
      <c r="L18" s="93">
        <v>38164</v>
      </c>
      <c r="M18" s="89">
        <v>760</v>
      </c>
      <c r="N18" s="90">
        <v>750</v>
      </c>
      <c r="O18" s="90">
        <v>1510</v>
      </c>
      <c r="P18" s="90">
        <v>3</v>
      </c>
      <c r="Q18" s="90">
        <v>3014</v>
      </c>
      <c r="R18" s="90">
        <v>2197</v>
      </c>
      <c r="S18" s="90">
        <v>2232</v>
      </c>
      <c r="T18" s="90">
        <v>2124</v>
      </c>
      <c r="U18" s="90">
        <v>2587</v>
      </c>
      <c r="V18" s="90">
        <v>12157</v>
      </c>
      <c r="W18" s="90">
        <v>13667</v>
      </c>
      <c r="X18" s="90">
        <v>668</v>
      </c>
      <c r="Y18" s="90">
        <v>621</v>
      </c>
      <c r="Z18" s="90">
        <v>1289</v>
      </c>
      <c r="AA18" s="90">
        <v>2</v>
      </c>
      <c r="AB18" s="90">
        <v>2143</v>
      </c>
      <c r="AC18" s="90">
        <v>1220</v>
      </c>
      <c r="AD18" s="90">
        <v>1065</v>
      </c>
      <c r="AE18" s="90">
        <v>833</v>
      </c>
      <c r="AF18" s="90">
        <v>801</v>
      </c>
      <c r="AG18" s="90">
        <v>6064</v>
      </c>
      <c r="AH18" s="90">
        <v>7353</v>
      </c>
      <c r="AI18" s="90">
        <v>1</v>
      </c>
      <c r="AJ18" s="90">
        <v>3</v>
      </c>
      <c r="AK18" s="90">
        <v>4</v>
      </c>
      <c r="AL18" s="90">
        <v>0</v>
      </c>
      <c r="AM18" s="90">
        <v>15</v>
      </c>
      <c r="AN18" s="90">
        <v>56</v>
      </c>
      <c r="AO18" s="90">
        <v>96</v>
      </c>
      <c r="AP18" s="90">
        <v>179</v>
      </c>
      <c r="AQ18" s="90">
        <v>447</v>
      </c>
      <c r="AR18" s="90">
        <v>793</v>
      </c>
      <c r="AS18" s="90">
        <v>797</v>
      </c>
      <c r="AT18" s="90">
        <v>16</v>
      </c>
      <c r="AU18" s="90">
        <v>47</v>
      </c>
      <c r="AV18" s="90">
        <v>63</v>
      </c>
      <c r="AW18" s="90">
        <v>0</v>
      </c>
      <c r="AX18" s="90">
        <v>246</v>
      </c>
      <c r="AY18" s="90">
        <v>288</v>
      </c>
      <c r="AZ18" s="90">
        <v>301</v>
      </c>
      <c r="BA18" s="90">
        <v>330</v>
      </c>
      <c r="BB18" s="90">
        <v>475</v>
      </c>
      <c r="BC18" s="90">
        <v>1640</v>
      </c>
      <c r="BD18" s="90">
        <v>1703</v>
      </c>
      <c r="BE18" s="90">
        <v>0</v>
      </c>
      <c r="BF18" s="90">
        <v>2</v>
      </c>
      <c r="BG18" s="90">
        <v>2</v>
      </c>
      <c r="BH18" s="90">
        <v>0</v>
      </c>
      <c r="BI18" s="90">
        <v>16</v>
      </c>
      <c r="BJ18" s="90">
        <v>25</v>
      </c>
      <c r="BK18" s="90">
        <v>24</v>
      </c>
      <c r="BL18" s="90">
        <v>28</v>
      </c>
      <c r="BM18" s="90">
        <v>19</v>
      </c>
      <c r="BN18" s="90">
        <v>112</v>
      </c>
      <c r="BO18" s="90">
        <v>114</v>
      </c>
      <c r="BP18" s="90">
        <v>75</v>
      </c>
      <c r="BQ18" s="90">
        <v>77</v>
      </c>
      <c r="BR18" s="90">
        <v>152</v>
      </c>
      <c r="BS18" s="90">
        <v>1</v>
      </c>
      <c r="BT18" s="90">
        <v>594</v>
      </c>
      <c r="BU18" s="90">
        <v>608</v>
      </c>
      <c r="BV18" s="90">
        <v>746</v>
      </c>
      <c r="BW18" s="90">
        <v>754</v>
      </c>
      <c r="BX18" s="90">
        <v>845</v>
      </c>
      <c r="BY18" s="90">
        <v>3548</v>
      </c>
      <c r="BZ18" s="90">
        <v>3700</v>
      </c>
      <c r="CA18" s="90">
        <v>305</v>
      </c>
      <c r="CB18" s="90">
        <v>460</v>
      </c>
      <c r="CC18" s="90">
        <v>765</v>
      </c>
      <c r="CD18" s="90">
        <v>0</v>
      </c>
      <c r="CE18" s="90">
        <v>1739</v>
      </c>
      <c r="CF18" s="90">
        <v>1216</v>
      </c>
      <c r="CG18" s="90">
        <v>1097</v>
      </c>
      <c r="CH18" s="90">
        <v>710</v>
      </c>
      <c r="CI18" s="90">
        <v>323</v>
      </c>
      <c r="CJ18" s="90">
        <v>5085</v>
      </c>
      <c r="CK18" s="90">
        <v>5850</v>
      </c>
      <c r="CL18" s="90">
        <v>281</v>
      </c>
      <c r="CM18" s="90">
        <v>402</v>
      </c>
      <c r="CN18" s="90">
        <v>683</v>
      </c>
      <c r="CO18" s="90">
        <v>0</v>
      </c>
      <c r="CP18" s="90">
        <v>1524</v>
      </c>
      <c r="CQ18" s="90">
        <v>1069</v>
      </c>
      <c r="CR18" s="90">
        <v>975</v>
      </c>
      <c r="CS18" s="90">
        <v>613</v>
      </c>
      <c r="CT18" s="90">
        <v>297</v>
      </c>
      <c r="CU18" s="90">
        <v>4478</v>
      </c>
      <c r="CV18" s="90">
        <v>5161</v>
      </c>
      <c r="CW18" s="90">
        <v>24</v>
      </c>
      <c r="CX18" s="90">
        <v>58</v>
      </c>
      <c r="CY18" s="90">
        <v>82</v>
      </c>
      <c r="CZ18" s="90">
        <v>0</v>
      </c>
      <c r="DA18" s="90">
        <v>215</v>
      </c>
      <c r="DB18" s="90">
        <v>147</v>
      </c>
      <c r="DC18" s="90">
        <v>122</v>
      </c>
      <c r="DD18" s="90">
        <v>97</v>
      </c>
      <c r="DE18" s="90">
        <v>26</v>
      </c>
      <c r="DF18" s="90">
        <v>607</v>
      </c>
      <c r="DG18" s="93">
        <v>689</v>
      </c>
      <c r="DH18" s="130">
        <v>3</v>
      </c>
      <c r="DI18" s="90">
        <v>3</v>
      </c>
      <c r="DJ18" s="90">
        <v>6</v>
      </c>
      <c r="DK18" s="90">
        <v>0</v>
      </c>
      <c r="DL18" s="90">
        <v>71</v>
      </c>
      <c r="DM18" s="90">
        <v>119</v>
      </c>
      <c r="DN18" s="90">
        <v>219</v>
      </c>
      <c r="DO18" s="90">
        <v>224</v>
      </c>
      <c r="DP18" s="90">
        <v>151</v>
      </c>
      <c r="DQ18" s="130">
        <v>784</v>
      </c>
      <c r="DR18" s="130">
        <v>790</v>
      </c>
      <c r="DS18" s="130">
        <v>3</v>
      </c>
      <c r="DT18" s="90">
        <v>3</v>
      </c>
      <c r="DU18" s="90">
        <v>6</v>
      </c>
      <c r="DV18" s="90">
        <v>0</v>
      </c>
      <c r="DW18" s="90">
        <v>68</v>
      </c>
      <c r="DX18" s="90">
        <v>112</v>
      </c>
      <c r="DY18" s="90">
        <v>208</v>
      </c>
      <c r="DZ18" s="90">
        <v>217</v>
      </c>
      <c r="EA18" s="90">
        <v>144</v>
      </c>
      <c r="EB18" s="90">
        <v>749</v>
      </c>
      <c r="EC18" s="90">
        <v>755</v>
      </c>
      <c r="ED18" s="90">
        <v>0</v>
      </c>
      <c r="EE18" s="90">
        <v>0</v>
      </c>
      <c r="EF18" s="90">
        <v>0</v>
      </c>
      <c r="EG18" s="90">
        <v>0</v>
      </c>
      <c r="EH18" s="90">
        <v>3</v>
      </c>
      <c r="EI18" s="90">
        <v>7</v>
      </c>
      <c r="EJ18" s="90">
        <v>11</v>
      </c>
      <c r="EK18" s="90">
        <v>7</v>
      </c>
      <c r="EL18" s="90">
        <v>6</v>
      </c>
      <c r="EM18" s="90">
        <v>34</v>
      </c>
      <c r="EN18" s="90">
        <v>34</v>
      </c>
      <c r="EO18" s="90">
        <v>0</v>
      </c>
      <c r="EP18" s="90">
        <v>0</v>
      </c>
      <c r="EQ18" s="90">
        <v>0</v>
      </c>
      <c r="ER18" s="90">
        <v>0</v>
      </c>
      <c r="ES18" s="90">
        <v>0</v>
      </c>
      <c r="ET18" s="90">
        <v>0</v>
      </c>
      <c r="EU18" s="90">
        <v>0</v>
      </c>
      <c r="EV18" s="90">
        <v>0</v>
      </c>
      <c r="EW18" s="90">
        <v>1</v>
      </c>
      <c r="EX18" s="131">
        <v>1</v>
      </c>
      <c r="EY18" s="93">
        <v>1</v>
      </c>
      <c r="EZ18" s="130">
        <v>49</v>
      </c>
      <c r="FA18" s="90">
        <v>134</v>
      </c>
      <c r="FB18" s="90">
        <v>183</v>
      </c>
      <c r="FC18" s="90">
        <v>0</v>
      </c>
      <c r="FD18" s="90">
        <v>544</v>
      </c>
      <c r="FE18" s="90">
        <v>1173</v>
      </c>
      <c r="FF18" s="90">
        <v>1223</v>
      </c>
      <c r="FG18" s="90">
        <v>1104</v>
      </c>
      <c r="FH18" s="90">
        <v>1035</v>
      </c>
      <c r="FI18" s="90">
        <v>5079</v>
      </c>
      <c r="FJ18" s="90">
        <v>5262</v>
      </c>
      <c r="FK18" s="90">
        <v>43</v>
      </c>
      <c r="FL18" s="90">
        <v>119</v>
      </c>
      <c r="FM18" s="90">
        <v>162</v>
      </c>
      <c r="FN18" s="90">
        <v>0</v>
      </c>
      <c r="FO18" s="90">
        <v>523</v>
      </c>
      <c r="FP18" s="90">
        <v>1138</v>
      </c>
      <c r="FQ18" s="90">
        <v>1204</v>
      </c>
      <c r="FR18" s="90">
        <v>1086</v>
      </c>
      <c r="FS18" s="90">
        <v>1025</v>
      </c>
      <c r="FT18" s="90">
        <v>4976</v>
      </c>
      <c r="FU18" s="90">
        <v>5138</v>
      </c>
      <c r="FV18" s="90">
        <v>1</v>
      </c>
      <c r="FW18" s="90">
        <v>1</v>
      </c>
      <c r="FX18" s="90">
        <v>2</v>
      </c>
      <c r="FY18" s="90">
        <v>0</v>
      </c>
      <c r="FZ18" s="90">
        <v>6</v>
      </c>
      <c r="GA18" s="90">
        <v>12</v>
      </c>
      <c r="GB18" s="90">
        <v>6</v>
      </c>
      <c r="GC18" s="90">
        <v>6</v>
      </c>
      <c r="GD18" s="90">
        <v>5</v>
      </c>
      <c r="GE18" s="90">
        <v>35</v>
      </c>
      <c r="GF18" s="90">
        <v>37</v>
      </c>
      <c r="GG18" s="90">
        <v>5</v>
      </c>
      <c r="GH18" s="90">
        <v>14</v>
      </c>
      <c r="GI18" s="90">
        <v>19</v>
      </c>
      <c r="GJ18" s="90">
        <v>0</v>
      </c>
      <c r="GK18" s="90">
        <v>15</v>
      </c>
      <c r="GL18" s="90">
        <v>23</v>
      </c>
      <c r="GM18" s="90">
        <v>13</v>
      </c>
      <c r="GN18" s="90">
        <v>12</v>
      </c>
      <c r="GO18" s="90">
        <v>5</v>
      </c>
      <c r="GP18" s="90">
        <v>68</v>
      </c>
      <c r="GQ18" s="131">
        <v>87</v>
      </c>
      <c r="GR18" s="89">
        <v>47</v>
      </c>
      <c r="GS18" s="90">
        <v>45</v>
      </c>
      <c r="GT18" s="90">
        <v>92</v>
      </c>
      <c r="GU18" s="90">
        <v>0</v>
      </c>
      <c r="GV18" s="90">
        <v>226</v>
      </c>
      <c r="GW18" s="90">
        <v>203</v>
      </c>
      <c r="GX18" s="90">
        <v>273</v>
      </c>
      <c r="GY18" s="90">
        <v>255</v>
      </c>
      <c r="GZ18" s="90">
        <v>189</v>
      </c>
      <c r="HA18" s="131">
        <v>1146</v>
      </c>
      <c r="HB18" s="93">
        <v>1238</v>
      </c>
      <c r="HC18" s="130">
        <v>915</v>
      </c>
      <c r="HD18" s="90">
        <v>1014</v>
      </c>
      <c r="HE18" s="90">
        <v>1929</v>
      </c>
      <c r="HF18" s="90">
        <v>-2</v>
      </c>
      <c r="HG18" s="90">
        <v>3255</v>
      </c>
      <c r="HH18" s="90">
        <v>2110</v>
      </c>
      <c r="HI18" s="90">
        <v>1784</v>
      </c>
      <c r="HJ18" s="90">
        <v>1262</v>
      </c>
      <c r="HK18" s="90">
        <v>1019</v>
      </c>
      <c r="HL18" s="131">
        <v>9428</v>
      </c>
      <c r="HM18" s="132">
        <v>11357</v>
      </c>
    </row>
    <row r="19" spans="1:221" s="75" customFormat="1" ht="18" customHeight="1">
      <c r="A19" s="89" t="s">
        <v>24</v>
      </c>
      <c r="B19" s="130">
        <v>3155</v>
      </c>
      <c r="C19" s="130">
        <v>4484</v>
      </c>
      <c r="D19" s="130">
        <v>7639</v>
      </c>
      <c r="E19" s="90">
        <v>6</v>
      </c>
      <c r="F19" s="90">
        <v>8329</v>
      </c>
      <c r="G19" s="90">
        <v>10420</v>
      </c>
      <c r="H19" s="90">
        <v>9949</v>
      </c>
      <c r="I19" s="90">
        <v>7975</v>
      </c>
      <c r="J19" s="90">
        <v>6237</v>
      </c>
      <c r="K19" s="131">
        <v>42916</v>
      </c>
      <c r="L19" s="93">
        <v>50555</v>
      </c>
      <c r="M19" s="89">
        <v>1289</v>
      </c>
      <c r="N19" s="90">
        <v>1693</v>
      </c>
      <c r="O19" s="90">
        <v>2982</v>
      </c>
      <c r="P19" s="90">
        <v>1</v>
      </c>
      <c r="Q19" s="90">
        <v>3095</v>
      </c>
      <c r="R19" s="90">
        <v>3333</v>
      </c>
      <c r="S19" s="90">
        <v>3409</v>
      </c>
      <c r="T19" s="90">
        <v>3273</v>
      </c>
      <c r="U19" s="90">
        <v>3240</v>
      </c>
      <c r="V19" s="90">
        <v>16351</v>
      </c>
      <c r="W19" s="90">
        <v>19333</v>
      </c>
      <c r="X19" s="90">
        <v>1200</v>
      </c>
      <c r="Y19" s="90">
        <v>1494</v>
      </c>
      <c r="Z19" s="90">
        <v>2694</v>
      </c>
      <c r="AA19" s="90">
        <v>1</v>
      </c>
      <c r="AB19" s="90">
        <v>2358</v>
      </c>
      <c r="AC19" s="90">
        <v>2162</v>
      </c>
      <c r="AD19" s="90">
        <v>1804</v>
      </c>
      <c r="AE19" s="90">
        <v>1443</v>
      </c>
      <c r="AF19" s="90">
        <v>1105</v>
      </c>
      <c r="AG19" s="90">
        <v>8873</v>
      </c>
      <c r="AH19" s="90">
        <v>11567</v>
      </c>
      <c r="AI19" s="90">
        <v>0</v>
      </c>
      <c r="AJ19" s="90">
        <v>1</v>
      </c>
      <c r="AK19" s="90">
        <v>1</v>
      </c>
      <c r="AL19" s="90">
        <v>0</v>
      </c>
      <c r="AM19" s="90">
        <v>14</v>
      </c>
      <c r="AN19" s="90">
        <v>24</v>
      </c>
      <c r="AO19" s="90">
        <v>119</v>
      </c>
      <c r="AP19" s="90">
        <v>275</v>
      </c>
      <c r="AQ19" s="90">
        <v>518</v>
      </c>
      <c r="AR19" s="90">
        <v>950</v>
      </c>
      <c r="AS19" s="90">
        <v>951</v>
      </c>
      <c r="AT19" s="90">
        <v>23</v>
      </c>
      <c r="AU19" s="90">
        <v>60</v>
      </c>
      <c r="AV19" s="90">
        <v>83</v>
      </c>
      <c r="AW19" s="90">
        <v>0</v>
      </c>
      <c r="AX19" s="90">
        <v>224</v>
      </c>
      <c r="AY19" s="90">
        <v>373</v>
      </c>
      <c r="AZ19" s="90">
        <v>468</v>
      </c>
      <c r="BA19" s="90">
        <v>478</v>
      </c>
      <c r="BB19" s="90">
        <v>532</v>
      </c>
      <c r="BC19" s="90">
        <v>2075</v>
      </c>
      <c r="BD19" s="90">
        <v>2158</v>
      </c>
      <c r="BE19" s="90">
        <v>3</v>
      </c>
      <c r="BF19" s="90">
        <v>8</v>
      </c>
      <c r="BG19" s="90">
        <v>11</v>
      </c>
      <c r="BH19" s="90">
        <v>0</v>
      </c>
      <c r="BI19" s="90">
        <v>44</v>
      </c>
      <c r="BJ19" s="90">
        <v>96</v>
      </c>
      <c r="BK19" s="90">
        <v>104</v>
      </c>
      <c r="BL19" s="90">
        <v>145</v>
      </c>
      <c r="BM19" s="90">
        <v>143</v>
      </c>
      <c r="BN19" s="90">
        <v>532</v>
      </c>
      <c r="BO19" s="90">
        <v>543</v>
      </c>
      <c r="BP19" s="90">
        <v>63</v>
      </c>
      <c r="BQ19" s="90">
        <v>130</v>
      </c>
      <c r="BR19" s="90">
        <v>193</v>
      </c>
      <c r="BS19" s="90">
        <v>0</v>
      </c>
      <c r="BT19" s="90">
        <v>455</v>
      </c>
      <c r="BU19" s="90">
        <v>678</v>
      </c>
      <c r="BV19" s="90">
        <v>914</v>
      </c>
      <c r="BW19" s="90">
        <v>932</v>
      </c>
      <c r="BX19" s="90">
        <v>942</v>
      </c>
      <c r="BY19" s="90">
        <v>3921</v>
      </c>
      <c r="BZ19" s="90">
        <v>4114</v>
      </c>
      <c r="CA19" s="90">
        <v>282</v>
      </c>
      <c r="CB19" s="90">
        <v>551</v>
      </c>
      <c r="CC19" s="90">
        <v>833</v>
      </c>
      <c r="CD19" s="90">
        <v>1</v>
      </c>
      <c r="CE19" s="90">
        <v>1303</v>
      </c>
      <c r="CF19" s="90">
        <v>1657</v>
      </c>
      <c r="CG19" s="90">
        <v>1505</v>
      </c>
      <c r="CH19" s="90">
        <v>929</v>
      </c>
      <c r="CI19" s="90">
        <v>319</v>
      </c>
      <c r="CJ19" s="90">
        <v>5714</v>
      </c>
      <c r="CK19" s="90">
        <v>6547</v>
      </c>
      <c r="CL19" s="90">
        <v>245</v>
      </c>
      <c r="CM19" s="90">
        <v>465</v>
      </c>
      <c r="CN19" s="90">
        <v>710</v>
      </c>
      <c r="CO19" s="90">
        <v>1</v>
      </c>
      <c r="CP19" s="90">
        <v>1115</v>
      </c>
      <c r="CQ19" s="90">
        <v>1355</v>
      </c>
      <c r="CR19" s="90">
        <v>1217</v>
      </c>
      <c r="CS19" s="90">
        <v>765</v>
      </c>
      <c r="CT19" s="90">
        <v>268</v>
      </c>
      <c r="CU19" s="90">
        <v>4721</v>
      </c>
      <c r="CV19" s="90">
        <v>5431</v>
      </c>
      <c r="CW19" s="90">
        <v>37</v>
      </c>
      <c r="CX19" s="90">
        <v>86</v>
      </c>
      <c r="CY19" s="90">
        <v>123</v>
      </c>
      <c r="CZ19" s="90">
        <v>0</v>
      </c>
      <c r="DA19" s="90">
        <v>188</v>
      </c>
      <c r="DB19" s="90">
        <v>302</v>
      </c>
      <c r="DC19" s="90">
        <v>288</v>
      </c>
      <c r="DD19" s="90">
        <v>164</v>
      </c>
      <c r="DE19" s="90">
        <v>51</v>
      </c>
      <c r="DF19" s="90">
        <v>993</v>
      </c>
      <c r="DG19" s="93">
        <v>1116</v>
      </c>
      <c r="DH19" s="130">
        <v>2</v>
      </c>
      <c r="DI19" s="90">
        <v>5</v>
      </c>
      <c r="DJ19" s="90">
        <v>7</v>
      </c>
      <c r="DK19" s="90">
        <v>0</v>
      </c>
      <c r="DL19" s="90">
        <v>63</v>
      </c>
      <c r="DM19" s="90">
        <v>166</v>
      </c>
      <c r="DN19" s="90">
        <v>331</v>
      </c>
      <c r="DO19" s="90">
        <v>261</v>
      </c>
      <c r="DP19" s="90">
        <v>160</v>
      </c>
      <c r="DQ19" s="130">
        <v>981</v>
      </c>
      <c r="DR19" s="130">
        <v>988</v>
      </c>
      <c r="DS19" s="130">
        <v>1</v>
      </c>
      <c r="DT19" s="90">
        <v>3</v>
      </c>
      <c r="DU19" s="90">
        <v>4</v>
      </c>
      <c r="DV19" s="90">
        <v>0</v>
      </c>
      <c r="DW19" s="90">
        <v>56</v>
      </c>
      <c r="DX19" s="90">
        <v>134</v>
      </c>
      <c r="DY19" s="90">
        <v>287</v>
      </c>
      <c r="DZ19" s="90">
        <v>221</v>
      </c>
      <c r="EA19" s="90">
        <v>134</v>
      </c>
      <c r="EB19" s="90">
        <v>832</v>
      </c>
      <c r="EC19" s="90">
        <v>836</v>
      </c>
      <c r="ED19" s="90">
        <v>1</v>
      </c>
      <c r="EE19" s="90">
        <v>2</v>
      </c>
      <c r="EF19" s="90">
        <v>3</v>
      </c>
      <c r="EG19" s="90">
        <v>0</v>
      </c>
      <c r="EH19" s="90">
        <v>7</v>
      </c>
      <c r="EI19" s="90">
        <v>32</v>
      </c>
      <c r="EJ19" s="90">
        <v>44</v>
      </c>
      <c r="EK19" s="90">
        <v>39</v>
      </c>
      <c r="EL19" s="90">
        <v>23</v>
      </c>
      <c r="EM19" s="90">
        <v>145</v>
      </c>
      <c r="EN19" s="90">
        <v>148</v>
      </c>
      <c r="EO19" s="90">
        <v>0</v>
      </c>
      <c r="EP19" s="90">
        <v>0</v>
      </c>
      <c r="EQ19" s="90">
        <v>0</v>
      </c>
      <c r="ER19" s="90">
        <v>0</v>
      </c>
      <c r="ES19" s="90">
        <v>0</v>
      </c>
      <c r="ET19" s="90">
        <v>0</v>
      </c>
      <c r="EU19" s="90">
        <v>0</v>
      </c>
      <c r="EV19" s="90">
        <v>1</v>
      </c>
      <c r="EW19" s="90">
        <v>3</v>
      </c>
      <c r="EX19" s="131">
        <v>4</v>
      </c>
      <c r="EY19" s="93">
        <v>4</v>
      </c>
      <c r="EZ19" s="130">
        <v>76</v>
      </c>
      <c r="FA19" s="90">
        <v>210</v>
      </c>
      <c r="FB19" s="90">
        <v>286</v>
      </c>
      <c r="FC19" s="90">
        <v>5</v>
      </c>
      <c r="FD19" s="90">
        <v>515</v>
      </c>
      <c r="FE19" s="90">
        <v>1826</v>
      </c>
      <c r="FF19" s="90">
        <v>1855</v>
      </c>
      <c r="FG19" s="90">
        <v>1542</v>
      </c>
      <c r="FH19" s="90">
        <v>1202</v>
      </c>
      <c r="FI19" s="90">
        <v>6945</v>
      </c>
      <c r="FJ19" s="90">
        <v>7231</v>
      </c>
      <c r="FK19" s="90">
        <v>55</v>
      </c>
      <c r="FL19" s="90">
        <v>154</v>
      </c>
      <c r="FM19" s="90">
        <v>209</v>
      </c>
      <c r="FN19" s="90">
        <v>1</v>
      </c>
      <c r="FO19" s="90">
        <v>426</v>
      </c>
      <c r="FP19" s="90">
        <v>1704</v>
      </c>
      <c r="FQ19" s="90">
        <v>1756</v>
      </c>
      <c r="FR19" s="90">
        <v>1484</v>
      </c>
      <c r="FS19" s="90">
        <v>1175</v>
      </c>
      <c r="FT19" s="90">
        <v>6546</v>
      </c>
      <c r="FU19" s="90">
        <v>6755</v>
      </c>
      <c r="FV19" s="90">
        <v>7</v>
      </c>
      <c r="FW19" s="90">
        <v>19</v>
      </c>
      <c r="FX19" s="90">
        <v>26</v>
      </c>
      <c r="FY19" s="90">
        <v>2</v>
      </c>
      <c r="FZ19" s="90">
        <v>42</v>
      </c>
      <c r="GA19" s="90">
        <v>83</v>
      </c>
      <c r="GB19" s="90">
        <v>62</v>
      </c>
      <c r="GC19" s="90">
        <v>32</v>
      </c>
      <c r="GD19" s="90">
        <v>16</v>
      </c>
      <c r="GE19" s="90">
        <v>237</v>
      </c>
      <c r="GF19" s="90">
        <v>263</v>
      </c>
      <c r="GG19" s="90">
        <v>14</v>
      </c>
      <c r="GH19" s="90">
        <v>37</v>
      </c>
      <c r="GI19" s="90">
        <v>51</v>
      </c>
      <c r="GJ19" s="90">
        <v>2</v>
      </c>
      <c r="GK19" s="90">
        <v>47</v>
      </c>
      <c r="GL19" s="90">
        <v>39</v>
      </c>
      <c r="GM19" s="90">
        <v>37</v>
      </c>
      <c r="GN19" s="90">
        <v>26</v>
      </c>
      <c r="GO19" s="90">
        <v>11</v>
      </c>
      <c r="GP19" s="90">
        <v>162</v>
      </c>
      <c r="GQ19" s="131">
        <v>213</v>
      </c>
      <c r="GR19" s="89">
        <v>90</v>
      </c>
      <c r="GS19" s="90">
        <v>120</v>
      </c>
      <c r="GT19" s="90">
        <v>210</v>
      </c>
      <c r="GU19" s="90">
        <v>1</v>
      </c>
      <c r="GV19" s="90">
        <v>299</v>
      </c>
      <c r="GW19" s="90">
        <v>293</v>
      </c>
      <c r="GX19" s="90">
        <v>373</v>
      </c>
      <c r="GY19" s="90">
        <v>345</v>
      </c>
      <c r="GZ19" s="90">
        <v>239</v>
      </c>
      <c r="HA19" s="131">
        <v>1550</v>
      </c>
      <c r="HB19" s="93">
        <v>1760</v>
      </c>
      <c r="HC19" s="130">
        <v>1416</v>
      </c>
      <c r="HD19" s="90">
        <v>1905</v>
      </c>
      <c r="HE19" s="90">
        <v>3321</v>
      </c>
      <c r="HF19" s="90">
        <v>-2</v>
      </c>
      <c r="HG19" s="90">
        <v>3054</v>
      </c>
      <c r="HH19" s="90">
        <v>3145</v>
      </c>
      <c r="HI19" s="90">
        <v>2476</v>
      </c>
      <c r="HJ19" s="90">
        <v>1625</v>
      </c>
      <c r="HK19" s="90">
        <v>1077</v>
      </c>
      <c r="HL19" s="131">
        <v>11375</v>
      </c>
      <c r="HM19" s="132">
        <v>14696</v>
      </c>
    </row>
    <row r="20" spans="1:221" s="75" customFormat="1" ht="18" customHeight="1">
      <c r="A20" s="89" t="s">
        <v>25</v>
      </c>
      <c r="B20" s="130">
        <v>1576</v>
      </c>
      <c r="C20" s="130">
        <v>1639</v>
      </c>
      <c r="D20" s="130">
        <v>3215</v>
      </c>
      <c r="E20" s="90">
        <v>5</v>
      </c>
      <c r="F20" s="90">
        <v>2153</v>
      </c>
      <c r="G20" s="90">
        <v>2300</v>
      </c>
      <c r="H20" s="90">
        <v>1829</v>
      </c>
      <c r="I20" s="90">
        <v>1347</v>
      </c>
      <c r="J20" s="90">
        <v>1185</v>
      </c>
      <c r="K20" s="131">
        <v>8819</v>
      </c>
      <c r="L20" s="93">
        <v>12034</v>
      </c>
      <c r="M20" s="89">
        <v>658</v>
      </c>
      <c r="N20" s="90">
        <v>652</v>
      </c>
      <c r="O20" s="90">
        <v>1310</v>
      </c>
      <c r="P20" s="90">
        <v>4</v>
      </c>
      <c r="Q20" s="90">
        <v>820</v>
      </c>
      <c r="R20" s="90">
        <v>856</v>
      </c>
      <c r="S20" s="90">
        <v>719</v>
      </c>
      <c r="T20" s="90">
        <v>619</v>
      </c>
      <c r="U20" s="90">
        <v>641</v>
      </c>
      <c r="V20" s="90">
        <v>3659</v>
      </c>
      <c r="W20" s="90">
        <v>4969</v>
      </c>
      <c r="X20" s="90">
        <v>574</v>
      </c>
      <c r="Y20" s="90">
        <v>519</v>
      </c>
      <c r="Z20" s="90">
        <v>1093</v>
      </c>
      <c r="AA20" s="90">
        <v>4</v>
      </c>
      <c r="AB20" s="90">
        <v>556</v>
      </c>
      <c r="AC20" s="90">
        <v>500</v>
      </c>
      <c r="AD20" s="90">
        <v>338</v>
      </c>
      <c r="AE20" s="90">
        <v>263</v>
      </c>
      <c r="AF20" s="90">
        <v>222</v>
      </c>
      <c r="AG20" s="90">
        <v>1883</v>
      </c>
      <c r="AH20" s="90">
        <v>2976</v>
      </c>
      <c r="AI20" s="90">
        <v>1</v>
      </c>
      <c r="AJ20" s="90">
        <v>5</v>
      </c>
      <c r="AK20" s="90">
        <v>6</v>
      </c>
      <c r="AL20" s="90">
        <v>0</v>
      </c>
      <c r="AM20" s="90">
        <v>4</v>
      </c>
      <c r="AN20" s="90">
        <v>19</v>
      </c>
      <c r="AO20" s="90">
        <v>27</v>
      </c>
      <c r="AP20" s="90">
        <v>55</v>
      </c>
      <c r="AQ20" s="90">
        <v>99</v>
      </c>
      <c r="AR20" s="90">
        <v>204</v>
      </c>
      <c r="AS20" s="90">
        <v>210</v>
      </c>
      <c r="AT20" s="90">
        <v>18</v>
      </c>
      <c r="AU20" s="90">
        <v>39</v>
      </c>
      <c r="AV20" s="90">
        <v>57</v>
      </c>
      <c r="AW20" s="90">
        <v>0</v>
      </c>
      <c r="AX20" s="90">
        <v>81</v>
      </c>
      <c r="AY20" s="90">
        <v>117</v>
      </c>
      <c r="AZ20" s="90">
        <v>85</v>
      </c>
      <c r="BA20" s="90">
        <v>99</v>
      </c>
      <c r="BB20" s="90">
        <v>105</v>
      </c>
      <c r="BC20" s="90">
        <v>487</v>
      </c>
      <c r="BD20" s="90">
        <v>544</v>
      </c>
      <c r="BE20" s="90">
        <v>11</v>
      </c>
      <c r="BF20" s="90">
        <v>22</v>
      </c>
      <c r="BG20" s="90">
        <v>33</v>
      </c>
      <c r="BH20" s="90">
        <v>0</v>
      </c>
      <c r="BI20" s="90">
        <v>26</v>
      </c>
      <c r="BJ20" s="90">
        <v>53</v>
      </c>
      <c r="BK20" s="90">
        <v>53</v>
      </c>
      <c r="BL20" s="90">
        <v>43</v>
      </c>
      <c r="BM20" s="90">
        <v>21</v>
      </c>
      <c r="BN20" s="90">
        <v>196</v>
      </c>
      <c r="BO20" s="90">
        <v>229</v>
      </c>
      <c r="BP20" s="90">
        <v>54</v>
      </c>
      <c r="BQ20" s="90">
        <v>67</v>
      </c>
      <c r="BR20" s="90">
        <v>121</v>
      </c>
      <c r="BS20" s="90">
        <v>0</v>
      </c>
      <c r="BT20" s="90">
        <v>153</v>
      </c>
      <c r="BU20" s="90">
        <v>167</v>
      </c>
      <c r="BV20" s="90">
        <v>216</v>
      </c>
      <c r="BW20" s="90">
        <v>159</v>
      </c>
      <c r="BX20" s="90">
        <v>194</v>
      </c>
      <c r="BY20" s="90">
        <v>889</v>
      </c>
      <c r="BZ20" s="90">
        <v>1010</v>
      </c>
      <c r="CA20" s="90">
        <v>138</v>
      </c>
      <c r="CB20" s="90">
        <v>180</v>
      </c>
      <c r="CC20" s="90">
        <v>318</v>
      </c>
      <c r="CD20" s="90">
        <v>3</v>
      </c>
      <c r="CE20" s="90">
        <v>316</v>
      </c>
      <c r="CF20" s="90">
        <v>259</v>
      </c>
      <c r="CG20" s="90">
        <v>155</v>
      </c>
      <c r="CH20" s="90">
        <v>85</v>
      </c>
      <c r="CI20" s="90">
        <v>31</v>
      </c>
      <c r="CJ20" s="90">
        <v>849</v>
      </c>
      <c r="CK20" s="90">
        <v>1167</v>
      </c>
      <c r="CL20" s="90">
        <v>130</v>
      </c>
      <c r="CM20" s="90">
        <v>163</v>
      </c>
      <c r="CN20" s="90">
        <v>293</v>
      </c>
      <c r="CO20" s="90">
        <v>3</v>
      </c>
      <c r="CP20" s="90">
        <v>282</v>
      </c>
      <c r="CQ20" s="90">
        <v>216</v>
      </c>
      <c r="CR20" s="90">
        <v>134</v>
      </c>
      <c r="CS20" s="90">
        <v>68</v>
      </c>
      <c r="CT20" s="90">
        <v>24</v>
      </c>
      <c r="CU20" s="90">
        <v>727</v>
      </c>
      <c r="CV20" s="90">
        <v>1020</v>
      </c>
      <c r="CW20" s="90">
        <v>8</v>
      </c>
      <c r="CX20" s="90">
        <v>17</v>
      </c>
      <c r="CY20" s="90">
        <v>25</v>
      </c>
      <c r="CZ20" s="90">
        <v>0</v>
      </c>
      <c r="DA20" s="90">
        <v>34</v>
      </c>
      <c r="DB20" s="90">
        <v>43</v>
      </c>
      <c r="DC20" s="90">
        <v>21</v>
      </c>
      <c r="DD20" s="90">
        <v>17</v>
      </c>
      <c r="DE20" s="90">
        <v>7</v>
      </c>
      <c r="DF20" s="90">
        <v>122</v>
      </c>
      <c r="DG20" s="93">
        <v>147</v>
      </c>
      <c r="DH20" s="130">
        <v>5</v>
      </c>
      <c r="DI20" s="90">
        <v>13</v>
      </c>
      <c r="DJ20" s="90">
        <v>18</v>
      </c>
      <c r="DK20" s="90">
        <v>0</v>
      </c>
      <c r="DL20" s="90">
        <v>66</v>
      </c>
      <c r="DM20" s="90">
        <v>86</v>
      </c>
      <c r="DN20" s="90">
        <v>94</v>
      </c>
      <c r="DO20" s="90">
        <v>63</v>
      </c>
      <c r="DP20" s="90">
        <v>35</v>
      </c>
      <c r="DQ20" s="130">
        <v>344</v>
      </c>
      <c r="DR20" s="130">
        <v>362</v>
      </c>
      <c r="DS20" s="130">
        <v>5</v>
      </c>
      <c r="DT20" s="90">
        <v>13</v>
      </c>
      <c r="DU20" s="90">
        <v>18</v>
      </c>
      <c r="DV20" s="90">
        <v>0</v>
      </c>
      <c r="DW20" s="90">
        <v>64</v>
      </c>
      <c r="DX20" s="90">
        <v>77</v>
      </c>
      <c r="DY20" s="90">
        <v>92</v>
      </c>
      <c r="DZ20" s="90">
        <v>63</v>
      </c>
      <c r="EA20" s="90">
        <v>34</v>
      </c>
      <c r="EB20" s="90">
        <v>330</v>
      </c>
      <c r="EC20" s="90">
        <v>348</v>
      </c>
      <c r="ED20" s="90">
        <v>0</v>
      </c>
      <c r="EE20" s="90">
        <v>0</v>
      </c>
      <c r="EF20" s="90">
        <v>0</v>
      </c>
      <c r="EG20" s="90">
        <v>0</v>
      </c>
      <c r="EH20" s="90">
        <v>2</v>
      </c>
      <c r="EI20" s="90">
        <v>9</v>
      </c>
      <c r="EJ20" s="90">
        <v>2</v>
      </c>
      <c r="EK20" s="90">
        <v>0</v>
      </c>
      <c r="EL20" s="90">
        <v>1</v>
      </c>
      <c r="EM20" s="90">
        <v>14</v>
      </c>
      <c r="EN20" s="90">
        <v>14</v>
      </c>
      <c r="EO20" s="90">
        <v>0</v>
      </c>
      <c r="EP20" s="90">
        <v>0</v>
      </c>
      <c r="EQ20" s="90">
        <v>0</v>
      </c>
      <c r="ER20" s="90">
        <v>0</v>
      </c>
      <c r="ES20" s="90">
        <v>0</v>
      </c>
      <c r="ET20" s="90">
        <v>0</v>
      </c>
      <c r="EU20" s="90">
        <v>0</v>
      </c>
      <c r="EV20" s="90">
        <v>0</v>
      </c>
      <c r="EW20" s="90">
        <v>0</v>
      </c>
      <c r="EX20" s="131">
        <v>0</v>
      </c>
      <c r="EY20" s="93">
        <v>0</v>
      </c>
      <c r="EZ20" s="130">
        <v>38</v>
      </c>
      <c r="FA20" s="90">
        <v>96</v>
      </c>
      <c r="FB20" s="90">
        <v>134</v>
      </c>
      <c r="FC20" s="90">
        <v>0</v>
      </c>
      <c r="FD20" s="90">
        <v>137</v>
      </c>
      <c r="FE20" s="90">
        <v>425</v>
      </c>
      <c r="FF20" s="90">
        <v>354</v>
      </c>
      <c r="FG20" s="90">
        <v>283</v>
      </c>
      <c r="FH20" s="90">
        <v>231</v>
      </c>
      <c r="FI20" s="90">
        <v>1430</v>
      </c>
      <c r="FJ20" s="90">
        <v>1564</v>
      </c>
      <c r="FK20" s="90">
        <v>24</v>
      </c>
      <c r="FL20" s="90">
        <v>86</v>
      </c>
      <c r="FM20" s="90">
        <v>110</v>
      </c>
      <c r="FN20" s="90">
        <v>0</v>
      </c>
      <c r="FO20" s="90">
        <v>114</v>
      </c>
      <c r="FP20" s="90">
        <v>408</v>
      </c>
      <c r="FQ20" s="90">
        <v>338</v>
      </c>
      <c r="FR20" s="90">
        <v>277</v>
      </c>
      <c r="FS20" s="90">
        <v>225</v>
      </c>
      <c r="FT20" s="90">
        <v>1362</v>
      </c>
      <c r="FU20" s="90">
        <v>1472</v>
      </c>
      <c r="FV20" s="90">
        <v>4</v>
      </c>
      <c r="FW20" s="90">
        <v>3</v>
      </c>
      <c r="FX20" s="90">
        <v>7</v>
      </c>
      <c r="FY20" s="90">
        <v>0</v>
      </c>
      <c r="FZ20" s="90">
        <v>14</v>
      </c>
      <c r="GA20" s="90">
        <v>12</v>
      </c>
      <c r="GB20" s="90">
        <v>9</v>
      </c>
      <c r="GC20" s="90">
        <v>3</v>
      </c>
      <c r="GD20" s="90">
        <v>4</v>
      </c>
      <c r="GE20" s="90">
        <v>42</v>
      </c>
      <c r="GF20" s="90">
        <v>49</v>
      </c>
      <c r="GG20" s="90">
        <v>10</v>
      </c>
      <c r="GH20" s="90">
        <v>7</v>
      </c>
      <c r="GI20" s="90">
        <v>17</v>
      </c>
      <c r="GJ20" s="90">
        <v>0</v>
      </c>
      <c r="GK20" s="90">
        <v>9</v>
      </c>
      <c r="GL20" s="90">
        <v>5</v>
      </c>
      <c r="GM20" s="90">
        <v>7</v>
      </c>
      <c r="GN20" s="90">
        <v>3</v>
      </c>
      <c r="GO20" s="90">
        <v>2</v>
      </c>
      <c r="GP20" s="90">
        <v>26</v>
      </c>
      <c r="GQ20" s="131">
        <v>43</v>
      </c>
      <c r="GR20" s="89">
        <v>28</v>
      </c>
      <c r="GS20" s="90">
        <v>35</v>
      </c>
      <c r="GT20" s="90">
        <v>63</v>
      </c>
      <c r="GU20" s="90">
        <v>0</v>
      </c>
      <c r="GV20" s="90">
        <v>76</v>
      </c>
      <c r="GW20" s="90">
        <v>63</v>
      </c>
      <c r="GX20" s="90">
        <v>87</v>
      </c>
      <c r="GY20" s="90">
        <v>36</v>
      </c>
      <c r="GZ20" s="90">
        <v>33</v>
      </c>
      <c r="HA20" s="131">
        <v>295</v>
      </c>
      <c r="HB20" s="93">
        <v>358</v>
      </c>
      <c r="HC20" s="130">
        <v>709</v>
      </c>
      <c r="HD20" s="90">
        <v>663</v>
      </c>
      <c r="HE20" s="90">
        <v>1372</v>
      </c>
      <c r="HF20" s="90">
        <v>-2</v>
      </c>
      <c r="HG20" s="90">
        <v>738</v>
      </c>
      <c r="HH20" s="90">
        <v>611</v>
      </c>
      <c r="HI20" s="90">
        <v>420</v>
      </c>
      <c r="HJ20" s="90">
        <v>261</v>
      </c>
      <c r="HK20" s="90">
        <v>214</v>
      </c>
      <c r="HL20" s="131">
        <v>2242</v>
      </c>
      <c r="HM20" s="132">
        <v>3614</v>
      </c>
    </row>
    <row r="21" spans="1:221" s="75" customFormat="1" ht="18" customHeight="1">
      <c r="A21" s="89" t="s">
        <v>26</v>
      </c>
      <c r="B21" s="130">
        <v>1791</v>
      </c>
      <c r="C21" s="130">
        <v>2449</v>
      </c>
      <c r="D21" s="130">
        <v>4240</v>
      </c>
      <c r="E21" s="90">
        <v>4</v>
      </c>
      <c r="F21" s="90">
        <v>2191</v>
      </c>
      <c r="G21" s="90">
        <v>4851</v>
      </c>
      <c r="H21" s="90">
        <v>3365</v>
      </c>
      <c r="I21" s="90">
        <v>2779</v>
      </c>
      <c r="J21" s="90">
        <v>2280</v>
      </c>
      <c r="K21" s="131">
        <v>15470</v>
      </c>
      <c r="L21" s="93">
        <v>19710</v>
      </c>
      <c r="M21" s="89">
        <v>777</v>
      </c>
      <c r="N21" s="90">
        <v>994</v>
      </c>
      <c r="O21" s="90">
        <v>1771</v>
      </c>
      <c r="P21" s="90">
        <v>3</v>
      </c>
      <c r="Q21" s="90">
        <v>854</v>
      </c>
      <c r="R21" s="90">
        <v>1639</v>
      </c>
      <c r="S21" s="90">
        <v>1196</v>
      </c>
      <c r="T21" s="90">
        <v>1097</v>
      </c>
      <c r="U21" s="90">
        <v>1161</v>
      </c>
      <c r="V21" s="90">
        <v>5950</v>
      </c>
      <c r="W21" s="90">
        <v>7721</v>
      </c>
      <c r="X21" s="90">
        <v>708</v>
      </c>
      <c r="Y21" s="90">
        <v>891</v>
      </c>
      <c r="Z21" s="90">
        <v>1599</v>
      </c>
      <c r="AA21" s="90">
        <v>1</v>
      </c>
      <c r="AB21" s="90">
        <v>640</v>
      </c>
      <c r="AC21" s="90">
        <v>1103</v>
      </c>
      <c r="AD21" s="90">
        <v>669</v>
      </c>
      <c r="AE21" s="90">
        <v>492</v>
      </c>
      <c r="AF21" s="90">
        <v>409</v>
      </c>
      <c r="AG21" s="90">
        <v>3314</v>
      </c>
      <c r="AH21" s="90">
        <v>4913</v>
      </c>
      <c r="AI21" s="90">
        <v>0</v>
      </c>
      <c r="AJ21" s="90">
        <v>3</v>
      </c>
      <c r="AK21" s="90">
        <v>3</v>
      </c>
      <c r="AL21" s="90">
        <v>0</v>
      </c>
      <c r="AM21" s="90">
        <v>4</v>
      </c>
      <c r="AN21" s="90">
        <v>20</v>
      </c>
      <c r="AO21" s="90">
        <v>43</v>
      </c>
      <c r="AP21" s="90">
        <v>90</v>
      </c>
      <c r="AQ21" s="90">
        <v>207</v>
      </c>
      <c r="AR21" s="90">
        <v>364</v>
      </c>
      <c r="AS21" s="90">
        <v>367</v>
      </c>
      <c r="AT21" s="90">
        <v>24</v>
      </c>
      <c r="AU21" s="90">
        <v>57</v>
      </c>
      <c r="AV21" s="90">
        <v>81</v>
      </c>
      <c r="AW21" s="90">
        <v>0</v>
      </c>
      <c r="AX21" s="90">
        <v>78</v>
      </c>
      <c r="AY21" s="90">
        <v>199</v>
      </c>
      <c r="AZ21" s="90">
        <v>206</v>
      </c>
      <c r="BA21" s="90">
        <v>182</v>
      </c>
      <c r="BB21" s="90">
        <v>212</v>
      </c>
      <c r="BC21" s="90">
        <v>877</v>
      </c>
      <c r="BD21" s="90">
        <v>958</v>
      </c>
      <c r="BE21" s="90">
        <v>2</v>
      </c>
      <c r="BF21" s="90">
        <v>6</v>
      </c>
      <c r="BG21" s="90">
        <v>8</v>
      </c>
      <c r="BH21" s="90">
        <v>0</v>
      </c>
      <c r="BI21" s="90">
        <v>8</v>
      </c>
      <c r="BJ21" s="90">
        <v>26</v>
      </c>
      <c r="BK21" s="90">
        <v>23</v>
      </c>
      <c r="BL21" s="90">
        <v>27</v>
      </c>
      <c r="BM21" s="90">
        <v>33</v>
      </c>
      <c r="BN21" s="90">
        <v>117</v>
      </c>
      <c r="BO21" s="90">
        <v>125</v>
      </c>
      <c r="BP21" s="90">
        <v>43</v>
      </c>
      <c r="BQ21" s="90">
        <v>37</v>
      </c>
      <c r="BR21" s="90">
        <v>80</v>
      </c>
      <c r="BS21" s="90">
        <v>2</v>
      </c>
      <c r="BT21" s="90">
        <v>124</v>
      </c>
      <c r="BU21" s="90">
        <v>291</v>
      </c>
      <c r="BV21" s="90">
        <v>255</v>
      </c>
      <c r="BW21" s="90">
        <v>306</v>
      </c>
      <c r="BX21" s="90">
        <v>300</v>
      </c>
      <c r="BY21" s="90">
        <v>1278</v>
      </c>
      <c r="BZ21" s="90">
        <v>1358</v>
      </c>
      <c r="CA21" s="90">
        <v>125</v>
      </c>
      <c r="CB21" s="90">
        <v>206</v>
      </c>
      <c r="CC21" s="90">
        <v>331</v>
      </c>
      <c r="CD21" s="90">
        <v>0</v>
      </c>
      <c r="CE21" s="90">
        <v>324</v>
      </c>
      <c r="CF21" s="90">
        <v>634</v>
      </c>
      <c r="CG21" s="90">
        <v>419</v>
      </c>
      <c r="CH21" s="90">
        <v>285</v>
      </c>
      <c r="CI21" s="90">
        <v>110</v>
      </c>
      <c r="CJ21" s="90">
        <v>1772</v>
      </c>
      <c r="CK21" s="90">
        <v>2103</v>
      </c>
      <c r="CL21" s="90">
        <v>124</v>
      </c>
      <c r="CM21" s="90">
        <v>202</v>
      </c>
      <c r="CN21" s="90">
        <v>326</v>
      </c>
      <c r="CO21" s="90">
        <v>0</v>
      </c>
      <c r="CP21" s="90">
        <v>302</v>
      </c>
      <c r="CQ21" s="90">
        <v>565</v>
      </c>
      <c r="CR21" s="90">
        <v>372</v>
      </c>
      <c r="CS21" s="90">
        <v>254</v>
      </c>
      <c r="CT21" s="90">
        <v>95</v>
      </c>
      <c r="CU21" s="90">
        <v>1588</v>
      </c>
      <c r="CV21" s="90">
        <v>1914</v>
      </c>
      <c r="CW21" s="90">
        <v>1</v>
      </c>
      <c r="CX21" s="90">
        <v>4</v>
      </c>
      <c r="CY21" s="90">
        <v>5</v>
      </c>
      <c r="CZ21" s="90">
        <v>0</v>
      </c>
      <c r="DA21" s="90">
        <v>22</v>
      </c>
      <c r="DB21" s="90">
        <v>69</v>
      </c>
      <c r="DC21" s="90">
        <v>47</v>
      </c>
      <c r="DD21" s="90">
        <v>31</v>
      </c>
      <c r="DE21" s="90">
        <v>15</v>
      </c>
      <c r="DF21" s="90">
        <v>184</v>
      </c>
      <c r="DG21" s="93">
        <v>189</v>
      </c>
      <c r="DH21" s="130">
        <v>1</v>
      </c>
      <c r="DI21" s="90">
        <v>5</v>
      </c>
      <c r="DJ21" s="90">
        <v>6</v>
      </c>
      <c r="DK21" s="90">
        <v>0</v>
      </c>
      <c r="DL21" s="90">
        <v>26</v>
      </c>
      <c r="DM21" s="90">
        <v>92</v>
      </c>
      <c r="DN21" s="90">
        <v>106</v>
      </c>
      <c r="DO21" s="90">
        <v>115</v>
      </c>
      <c r="DP21" s="90">
        <v>63</v>
      </c>
      <c r="DQ21" s="130">
        <v>402</v>
      </c>
      <c r="DR21" s="130">
        <v>408</v>
      </c>
      <c r="DS21" s="130">
        <v>1</v>
      </c>
      <c r="DT21" s="90">
        <v>5</v>
      </c>
      <c r="DU21" s="90">
        <v>6</v>
      </c>
      <c r="DV21" s="90">
        <v>0</v>
      </c>
      <c r="DW21" s="90">
        <v>22</v>
      </c>
      <c r="DX21" s="90">
        <v>76</v>
      </c>
      <c r="DY21" s="90">
        <v>100</v>
      </c>
      <c r="DZ21" s="90">
        <v>102</v>
      </c>
      <c r="EA21" s="90">
        <v>49</v>
      </c>
      <c r="EB21" s="90">
        <v>349</v>
      </c>
      <c r="EC21" s="90">
        <v>355</v>
      </c>
      <c r="ED21" s="90">
        <v>0</v>
      </c>
      <c r="EE21" s="90">
        <v>0</v>
      </c>
      <c r="EF21" s="90">
        <v>0</v>
      </c>
      <c r="EG21" s="90">
        <v>0</v>
      </c>
      <c r="EH21" s="90">
        <v>4</v>
      </c>
      <c r="EI21" s="90">
        <v>16</v>
      </c>
      <c r="EJ21" s="90">
        <v>6</v>
      </c>
      <c r="EK21" s="90">
        <v>13</v>
      </c>
      <c r="EL21" s="90">
        <v>13</v>
      </c>
      <c r="EM21" s="90">
        <v>52</v>
      </c>
      <c r="EN21" s="90">
        <v>52</v>
      </c>
      <c r="EO21" s="90">
        <v>0</v>
      </c>
      <c r="EP21" s="90">
        <v>0</v>
      </c>
      <c r="EQ21" s="90">
        <v>0</v>
      </c>
      <c r="ER21" s="90">
        <v>0</v>
      </c>
      <c r="ES21" s="90">
        <v>0</v>
      </c>
      <c r="ET21" s="90">
        <v>0</v>
      </c>
      <c r="EU21" s="90">
        <v>0</v>
      </c>
      <c r="EV21" s="90">
        <v>0</v>
      </c>
      <c r="EW21" s="90">
        <v>1</v>
      </c>
      <c r="EX21" s="131">
        <v>1</v>
      </c>
      <c r="EY21" s="93">
        <v>1</v>
      </c>
      <c r="EZ21" s="130">
        <v>58</v>
      </c>
      <c r="FA21" s="90">
        <v>177</v>
      </c>
      <c r="FB21" s="90">
        <v>235</v>
      </c>
      <c r="FC21" s="90">
        <v>0</v>
      </c>
      <c r="FD21" s="90">
        <v>153</v>
      </c>
      <c r="FE21" s="90">
        <v>898</v>
      </c>
      <c r="FF21" s="90">
        <v>669</v>
      </c>
      <c r="FG21" s="90">
        <v>569</v>
      </c>
      <c r="FH21" s="90">
        <v>472</v>
      </c>
      <c r="FI21" s="90">
        <v>2761</v>
      </c>
      <c r="FJ21" s="90">
        <v>2996</v>
      </c>
      <c r="FK21" s="90">
        <v>48</v>
      </c>
      <c r="FL21" s="90">
        <v>155</v>
      </c>
      <c r="FM21" s="90">
        <v>203</v>
      </c>
      <c r="FN21" s="90">
        <v>0</v>
      </c>
      <c r="FO21" s="90">
        <v>139</v>
      </c>
      <c r="FP21" s="90">
        <v>868</v>
      </c>
      <c r="FQ21" s="90">
        <v>635</v>
      </c>
      <c r="FR21" s="90">
        <v>544</v>
      </c>
      <c r="FS21" s="90">
        <v>458</v>
      </c>
      <c r="FT21" s="90">
        <v>2644</v>
      </c>
      <c r="FU21" s="90">
        <v>2847</v>
      </c>
      <c r="FV21" s="90">
        <v>5</v>
      </c>
      <c r="FW21" s="90">
        <v>10</v>
      </c>
      <c r="FX21" s="90">
        <v>15</v>
      </c>
      <c r="FY21" s="90">
        <v>0</v>
      </c>
      <c r="FZ21" s="90">
        <v>3</v>
      </c>
      <c r="GA21" s="90">
        <v>17</v>
      </c>
      <c r="GB21" s="90">
        <v>20</v>
      </c>
      <c r="GC21" s="90">
        <v>15</v>
      </c>
      <c r="GD21" s="90">
        <v>14</v>
      </c>
      <c r="GE21" s="90">
        <v>69</v>
      </c>
      <c r="GF21" s="90">
        <v>84</v>
      </c>
      <c r="GG21" s="90">
        <v>5</v>
      </c>
      <c r="GH21" s="90">
        <v>12</v>
      </c>
      <c r="GI21" s="90">
        <v>17</v>
      </c>
      <c r="GJ21" s="90">
        <v>0</v>
      </c>
      <c r="GK21" s="90">
        <v>11</v>
      </c>
      <c r="GL21" s="90">
        <v>13</v>
      </c>
      <c r="GM21" s="90">
        <v>14</v>
      </c>
      <c r="GN21" s="90">
        <v>10</v>
      </c>
      <c r="GO21" s="90">
        <v>0</v>
      </c>
      <c r="GP21" s="90">
        <v>48</v>
      </c>
      <c r="GQ21" s="131">
        <v>65</v>
      </c>
      <c r="GR21" s="89">
        <v>23</v>
      </c>
      <c r="GS21" s="90">
        <v>34</v>
      </c>
      <c r="GT21" s="90">
        <v>57</v>
      </c>
      <c r="GU21" s="90">
        <v>0</v>
      </c>
      <c r="GV21" s="90">
        <v>61</v>
      </c>
      <c r="GW21" s="90">
        <v>108</v>
      </c>
      <c r="GX21" s="90">
        <v>90</v>
      </c>
      <c r="GY21" s="90">
        <v>125</v>
      </c>
      <c r="GZ21" s="90">
        <v>67</v>
      </c>
      <c r="HA21" s="131">
        <v>451</v>
      </c>
      <c r="HB21" s="93">
        <v>508</v>
      </c>
      <c r="HC21" s="130">
        <v>807</v>
      </c>
      <c r="HD21" s="90">
        <v>1033</v>
      </c>
      <c r="HE21" s="90">
        <v>1840</v>
      </c>
      <c r="HF21" s="90">
        <v>1</v>
      </c>
      <c r="HG21" s="90">
        <v>773</v>
      </c>
      <c r="HH21" s="90">
        <v>1480</v>
      </c>
      <c r="HI21" s="90">
        <v>885</v>
      </c>
      <c r="HJ21" s="90">
        <v>588</v>
      </c>
      <c r="HK21" s="90">
        <v>407</v>
      </c>
      <c r="HL21" s="131">
        <v>4134</v>
      </c>
      <c r="HM21" s="132">
        <v>5974</v>
      </c>
    </row>
    <row r="22" spans="1:221" s="75" customFormat="1" ht="18" customHeight="1">
      <c r="A22" s="89" t="s">
        <v>27</v>
      </c>
      <c r="B22" s="130">
        <v>2662</v>
      </c>
      <c r="C22" s="130">
        <v>3405</v>
      </c>
      <c r="D22" s="130">
        <v>6067</v>
      </c>
      <c r="E22" s="90">
        <v>2</v>
      </c>
      <c r="F22" s="90">
        <v>4659</v>
      </c>
      <c r="G22" s="90">
        <v>6993</v>
      </c>
      <c r="H22" s="90">
        <v>5555</v>
      </c>
      <c r="I22" s="90">
        <v>4522</v>
      </c>
      <c r="J22" s="90">
        <v>3708</v>
      </c>
      <c r="K22" s="131">
        <v>25439</v>
      </c>
      <c r="L22" s="93">
        <v>31506</v>
      </c>
      <c r="M22" s="89">
        <v>1013</v>
      </c>
      <c r="N22" s="90">
        <v>1191</v>
      </c>
      <c r="O22" s="90">
        <v>2204</v>
      </c>
      <c r="P22" s="90">
        <v>1</v>
      </c>
      <c r="Q22" s="90">
        <v>1623</v>
      </c>
      <c r="R22" s="90">
        <v>2292</v>
      </c>
      <c r="S22" s="90">
        <v>1827</v>
      </c>
      <c r="T22" s="90">
        <v>1791</v>
      </c>
      <c r="U22" s="90">
        <v>1885</v>
      </c>
      <c r="V22" s="90">
        <v>9419</v>
      </c>
      <c r="W22" s="90">
        <v>11623</v>
      </c>
      <c r="X22" s="90">
        <v>895</v>
      </c>
      <c r="Y22" s="90">
        <v>970</v>
      </c>
      <c r="Z22" s="90">
        <v>1865</v>
      </c>
      <c r="AA22" s="90">
        <v>-1</v>
      </c>
      <c r="AB22" s="90">
        <v>1161</v>
      </c>
      <c r="AC22" s="90">
        <v>1392</v>
      </c>
      <c r="AD22" s="90">
        <v>930</v>
      </c>
      <c r="AE22" s="90">
        <v>776</v>
      </c>
      <c r="AF22" s="90">
        <v>670</v>
      </c>
      <c r="AG22" s="90">
        <v>4928</v>
      </c>
      <c r="AH22" s="90">
        <v>6793</v>
      </c>
      <c r="AI22" s="90">
        <v>2</v>
      </c>
      <c r="AJ22" s="90">
        <v>3</v>
      </c>
      <c r="AK22" s="90">
        <v>5</v>
      </c>
      <c r="AL22" s="90">
        <v>0</v>
      </c>
      <c r="AM22" s="90">
        <v>4</v>
      </c>
      <c r="AN22" s="90">
        <v>41</v>
      </c>
      <c r="AO22" s="90">
        <v>74</v>
      </c>
      <c r="AP22" s="90">
        <v>158</v>
      </c>
      <c r="AQ22" s="90">
        <v>279</v>
      </c>
      <c r="AR22" s="90">
        <v>556</v>
      </c>
      <c r="AS22" s="90">
        <v>561</v>
      </c>
      <c r="AT22" s="90">
        <v>34</v>
      </c>
      <c r="AU22" s="90">
        <v>94</v>
      </c>
      <c r="AV22" s="90">
        <v>128</v>
      </c>
      <c r="AW22" s="90">
        <v>0</v>
      </c>
      <c r="AX22" s="90">
        <v>163</v>
      </c>
      <c r="AY22" s="90">
        <v>299</v>
      </c>
      <c r="AZ22" s="90">
        <v>267</v>
      </c>
      <c r="BA22" s="90">
        <v>308</v>
      </c>
      <c r="BB22" s="90">
        <v>325</v>
      </c>
      <c r="BC22" s="90">
        <v>1362</v>
      </c>
      <c r="BD22" s="90">
        <v>1490</v>
      </c>
      <c r="BE22" s="90">
        <v>0</v>
      </c>
      <c r="BF22" s="90">
        <v>4</v>
      </c>
      <c r="BG22" s="90">
        <v>4</v>
      </c>
      <c r="BH22" s="90">
        <v>0</v>
      </c>
      <c r="BI22" s="90">
        <v>7</v>
      </c>
      <c r="BJ22" s="90">
        <v>28</v>
      </c>
      <c r="BK22" s="90">
        <v>15</v>
      </c>
      <c r="BL22" s="90">
        <v>23</v>
      </c>
      <c r="BM22" s="90">
        <v>22</v>
      </c>
      <c r="BN22" s="90">
        <v>95</v>
      </c>
      <c r="BO22" s="90">
        <v>99</v>
      </c>
      <c r="BP22" s="90">
        <v>82</v>
      </c>
      <c r="BQ22" s="90">
        <v>120</v>
      </c>
      <c r="BR22" s="90">
        <v>202</v>
      </c>
      <c r="BS22" s="90">
        <v>2</v>
      </c>
      <c r="BT22" s="90">
        <v>288</v>
      </c>
      <c r="BU22" s="90">
        <v>532</v>
      </c>
      <c r="BV22" s="90">
        <v>541</v>
      </c>
      <c r="BW22" s="90">
        <v>526</v>
      </c>
      <c r="BX22" s="90">
        <v>589</v>
      </c>
      <c r="BY22" s="90">
        <v>2478</v>
      </c>
      <c r="BZ22" s="90">
        <v>2680</v>
      </c>
      <c r="CA22" s="90">
        <v>299</v>
      </c>
      <c r="CB22" s="90">
        <v>472</v>
      </c>
      <c r="CC22" s="90">
        <v>771</v>
      </c>
      <c r="CD22" s="90">
        <v>0</v>
      </c>
      <c r="CE22" s="90">
        <v>826</v>
      </c>
      <c r="CF22" s="90">
        <v>1070</v>
      </c>
      <c r="CG22" s="90">
        <v>833</v>
      </c>
      <c r="CH22" s="90">
        <v>495</v>
      </c>
      <c r="CI22" s="90">
        <v>187</v>
      </c>
      <c r="CJ22" s="90">
        <v>3411</v>
      </c>
      <c r="CK22" s="90">
        <v>4182</v>
      </c>
      <c r="CL22" s="90">
        <v>260</v>
      </c>
      <c r="CM22" s="90">
        <v>402</v>
      </c>
      <c r="CN22" s="90">
        <v>662</v>
      </c>
      <c r="CO22" s="90">
        <v>0</v>
      </c>
      <c r="CP22" s="90">
        <v>691</v>
      </c>
      <c r="CQ22" s="90">
        <v>874</v>
      </c>
      <c r="CR22" s="90">
        <v>627</v>
      </c>
      <c r="CS22" s="90">
        <v>378</v>
      </c>
      <c r="CT22" s="90">
        <v>139</v>
      </c>
      <c r="CU22" s="90">
        <v>2709</v>
      </c>
      <c r="CV22" s="90">
        <v>3371</v>
      </c>
      <c r="CW22" s="90">
        <v>39</v>
      </c>
      <c r="CX22" s="90">
        <v>70</v>
      </c>
      <c r="CY22" s="90">
        <v>109</v>
      </c>
      <c r="CZ22" s="90">
        <v>0</v>
      </c>
      <c r="DA22" s="90">
        <v>135</v>
      </c>
      <c r="DB22" s="90">
        <v>196</v>
      </c>
      <c r="DC22" s="90">
        <v>206</v>
      </c>
      <c r="DD22" s="90">
        <v>117</v>
      </c>
      <c r="DE22" s="90">
        <v>48</v>
      </c>
      <c r="DF22" s="90">
        <v>702</v>
      </c>
      <c r="DG22" s="93">
        <v>811</v>
      </c>
      <c r="DH22" s="130">
        <v>5</v>
      </c>
      <c r="DI22" s="90">
        <v>9</v>
      </c>
      <c r="DJ22" s="90">
        <v>14</v>
      </c>
      <c r="DK22" s="90">
        <v>0</v>
      </c>
      <c r="DL22" s="90">
        <v>73</v>
      </c>
      <c r="DM22" s="90">
        <v>164</v>
      </c>
      <c r="DN22" s="90">
        <v>210</v>
      </c>
      <c r="DO22" s="90">
        <v>182</v>
      </c>
      <c r="DP22" s="90">
        <v>101</v>
      </c>
      <c r="DQ22" s="130">
        <v>730</v>
      </c>
      <c r="DR22" s="130">
        <v>744</v>
      </c>
      <c r="DS22" s="130">
        <v>5</v>
      </c>
      <c r="DT22" s="90">
        <v>7</v>
      </c>
      <c r="DU22" s="90">
        <v>12</v>
      </c>
      <c r="DV22" s="90">
        <v>0</v>
      </c>
      <c r="DW22" s="90">
        <v>64</v>
      </c>
      <c r="DX22" s="90">
        <v>139</v>
      </c>
      <c r="DY22" s="90">
        <v>172</v>
      </c>
      <c r="DZ22" s="90">
        <v>153</v>
      </c>
      <c r="EA22" s="90">
        <v>86</v>
      </c>
      <c r="EB22" s="90">
        <v>614</v>
      </c>
      <c r="EC22" s="90">
        <v>626</v>
      </c>
      <c r="ED22" s="90">
        <v>0</v>
      </c>
      <c r="EE22" s="90">
        <v>2</v>
      </c>
      <c r="EF22" s="90">
        <v>2</v>
      </c>
      <c r="EG22" s="90">
        <v>0</v>
      </c>
      <c r="EH22" s="90">
        <v>9</v>
      </c>
      <c r="EI22" s="90">
        <v>25</v>
      </c>
      <c r="EJ22" s="90">
        <v>35</v>
      </c>
      <c r="EK22" s="90">
        <v>29</v>
      </c>
      <c r="EL22" s="90">
        <v>13</v>
      </c>
      <c r="EM22" s="90">
        <v>111</v>
      </c>
      <c r="EN22" s="90">
        <v>113</v>
      </c>
      <c r="EO22" s="90">
        <v>0</v>
      </c>
      <c r="EP22" s="90">
        <v>0</v>
      </c>
      <c r="EQ22" s="90">
        <v>0</v>
      </c>
      <c r="ER22" s="90">
        <v>0</v>
      </c>
      <c r="ES22" s="90">
        <v>0</v>
      </c>
      <c r="ET22" s="90">
        <v>0</v>
      </c>
      <c r="EU22" s="90">
        <v>3</v>
      </c>
      <c r="EV22" s="90">
        <v>0</v>
      </c>
      <c r="EW22" s="90">
        <v>2</v>
      </c>
      <c r="EX22" s="131">
        <v>5</v>
      </c>
      <c r="EY22" s="93">
        <v>5</v>
      </c>
      <c r="EZ22" s="130">
        <v>93</v>
      </c>
      <c r="FA22" s="90">
        <v>250</v>
      </c>
      <c r="FB22" s="90">
        <v>343</v>
      </c>
      <c r="FC22" s="90">
        <v>1</v>
      </c>
      <c r="FD22" s="90">
        <v>357</v>
      </c>
      <c r="FE22" s="90">
        <v>1181</v>
      </c>
      <c r="FF22" s="90">
        <v>1067</v>
      </c>
      <c r="FG22" s="90">
        <v>905</v>
      </c>
      <c r="FH22" s="90">
        <v>736</v>
      </c>
      <c r="FI22" s="90">
        <v>4247</v>
      </c>
      <c r="FJ22" s="90">
        <v>4590</v>
      </c>
      <c r="FK22" s="90">
        <v>61</v>
      </c>
      <c r="FL22" s="90">
        <v>212</v>
      </c>
      <c r="FM22" s="90">
        <v>273</v>
      </c>
      <c r="FN22" s="90">
        <v>0</v>
      </c>
      <c r="FO22" s="90">
        <v>299</v>
      </c>
      <c r="FP22" s="90">
        <v>1123</v>
      </c>
      <c r="FQ22" s="90">
        <v>988</v>
      </c>
      <c r="FR22" s="90">
        <v>860</v>
      </c>
      <c r="FS22" s="90">
        <v>720</v>
      </c>
      <c r="FT22" s="90">
        <v>3990</v>
      </c>
      <c r="FU22" s="90">
        <v>4263</v>
      </c>
      <c r="FV22" s="90">
        <v>15</v>
      </c>
      <c r="FW22" s="90">
        <v>19</v>
      </c>
      <c r="FX22" s="90">
        <v>34</v>
      </c>
      <c r="FY22" s="90">
        <v>1</v>
      </c>
      <c r="FZ22" s="90">
        <v>35</v>
      </c>
      <c r="GA22" s="90">
        <v>29</v>
      </c>
      <c r="GB22" s="90">
        <v>53</v>
      </c>
      <c r="GC22" s="90">
        <v>33</v>
      </c>
      <c r="GD22" s="90">
        <v>12</v>
      </c>
      <c r="GE22" s="90">
        <v>163</v>
      </c>
      <c r="GF22" s="90">
        <v>197</v>
      </c>
      <c r="GG22" s="90">
        <v>17</v>
      </c>
      <c r="GH22" s="90">
        <v>19</v>
      </c>
      <c r="GI22" s="90">
        <v>36</v>
      </c>
      <c r="GJ22" s="90">
        <v>0</v>
      </c>
      <c r="GK22" s="90">
        <v>23</v>
      </c>
      <c r="GL22" s="90">
        <v>29</v>
      </c>
      <c r="GM22" s="90">
        <v>26</v>
      </c>
      <c r="GN22" s="90">
        <v>12</v>
      </c>
      <c r="GO22" s="90">
        <v>4</v>
      </c>
      <c r="GP22" s="90">
        <v>94</v>
      </c>
      <c r="GQ22" s="131">
        <v>130</v>
      </c>
      <c r="GR22" s="89">
        <v>85</v>
      </c>
      <c r="GS22" s="90">
        <v>86</v>
      </c>
      <c r="GT22" s="90">
        <v>171</v>
      </c>
      <c r="GU22" s="90">
        <v>0</v>
      </c>
      <c r="GV22" s="90">
        <v>182</v>
      </c>
      <c r="GW22" s="90">
        <v>232</v>
      </c>
      <c r="GX22" s="90">
        <v>237</v>
      </c>
      <c r="GY22" s="90">
        <v>196</v>
      </c>
      <c r="GZ22" s="90">
        <v>121</v>
      </c>
      <c r="HA22" s="131">
        <v>968</v>
      </c>
      <c r="HB22" s="93">
        <v>1139</v>
      </c>
      <c r="HC22" s="130">
        <v>1167</v>
      </c>
      <c r="HD22" s="90">
        <v>1397</v>
      </c>
      <c r="HE22" s="90">
        <v>2564</v>
      </c>
      <c r="HF22" s="90">
        <v>0</v>
      </c>
      <c r="HG22" s="90">
        <v>1598</v>
      </c>
      <c r="HH22" s="90">
        <v>2054</v>
      </c>
      <c r="HI22" s="90">
        <v>1381</v>
      </c>
      <c r="HJ22" s="90">
        <v>953</v>
      </c>
      <c r="HK22" s="90">
        <v>678</v>
      </c>
      <c r="HL22" s="131">
        <v>6664</v>
      </c>
      <c r="HM22" s="132">
        <v>9228</v>
      </c>
    </row>
    <row r="23" spans="1:221" s="75" customFormat="1" ht="18" customHeight="1">
      <c r="A23" s="89" t="s">
        <v>28</v>
      </c>
      <c r="B23" s="130">
        <v>1058</v>
      </c>
      <c r="C23" s="130">
        <v>1369</v>
      </c>
      <c r="D23" s="130">
        <v>2427</v>
      </c>
      <c r="E23" s="90">
        <v>3</v>
      </c>
      <c r="F23" s="90">
        <v>2303</v>
      </c>
      <c r="G23" s="90">
        <v>3434</v>
      </c>
      <c r="H23" s="90">
        <v>3280</v>
      </c>
      <c r="I23" s="90">
        <v>2327</v>
      </c>
      <c r="J23" s="90">
        <v>1603</v>
      </c>
      <c r="K23" s="131">
        <v>12950</v>
      </c>
      <c r="L23" s="93">
        <v>15377</v>
      </c>
      <c r="M23" s="89">
        <v>422</v>
      </c>
      <c r="N23" s="90">
        <v>489</v>
      </c>
      <c r="O23" s="90">
        <v>911</v>
      </c>
      <c r="P23" s="90">
        <v>0</v>
      </c>
      <c r="Q23" s="90">
        <v>818</v>
      </c>
      <c r="R23" s="90">
        <v>1089</v>
      </c>
      <c r="S23" s="90">
        <v>1018</v>
      </c>
      <c r="T23" s="90">
        <v>829</v>
      </c>
      <c r="U23" s="90">
        <v>784</v>
      </c>
      <c r="V23" s="90">
        <v>4538</v>
      </c>
      <c r="W23" s="90">
        <v>5449</v>
      </c>
      <c r="X23" s="90">
        <v>401</v>
      </c>
      <c r="Y23" s="90">
        <v>434</v>
      </c>
      <c r="Z23" s="90">
        <v>835</v>
      </c>
      <c r="AA23" s="90">
        <v>0</v>
      </c>
      <c r="AB23" s="90">
        <v>653</v>
      </c>
      <c r="AC23" s="90">
        <v>732</v>
      </c>
      <c r="AD23" s="90">
        <v>613</v>
      </c>
      <c r="AE23" s="90">
        <v>414</v>
      </c>
      <c r="AF23" s="90">
        <v>280</v>
      </c>
      <c r="AG23" s="90">
        <v>2692</v>
      </c>
      <c r="AH23" s="90">
        <v>3527</v>
      </c>
      <c r="AI23" s="90">
        <v>0</v>
      </c>
      <c r="AJ23" s="90">
        <v>0</v>
      </c>
      <c r="AK23" s="90">
        <v>0</v>
      </c>
      <c r="AL23" s="90">
        <v>0</v>
      </c>
      <c r="AM23" s="90">
        <v>5</v>
      </c>
      <c r="AN23" s="90">
        <v>20</v>
      </c>
      <c r="AO23" s="90">
        <v>60</v>
      </c>
      <c r="AP23" s="90">
        <v>77</v>
      </c>
      <c r="AQ23" s="90">
        <v>135</v>
      </c>
      <c r="AR23" s="90">
        <v>297</v>
      </c>
      <c r="AS23" s="90">
        <v>297</v>
      </c>
      <c r="AT23" s="90">
        <v>7</v>
      </c>
      <c r="AU23" s="90">
        <v>17</v>
      </c>
      <c r="AV23" s="90">
        <v>24</v>
      </c>
      <c r="AW23" s="90">
        <v>0</v>
      </c>
      <c r="AX23" s="90">
        <v>54</v>
      </c>
      <c r="AY23" s="90">
        <v>101</v>
      </c>
      <c r="AZ23" s="90">
        <v>118</v>
      </c>
      <c r="BA23" s="90">
        <v>97</v>
      </c>
      <c r="BB23" s="90">
        <v>143</v>
      </c>
      <c r="BC23" s="90">
        <v>513</v>
      </c>
      <c r="BD23" s="90">
        <v>537</v>
      </c>
      <c r="BE23" s="90">
        <v>2</v>
      </c>
      <c r="BF23" s="90">
        <v>10</v>
      </c>
      <c r="BG23" s="90">
        <v>12</v>
      </c>
      <c r="BH23" s="90">
        <v>0</v>
      </c>
      <c r="BI23" s="90">
        <v>8</v>
      </c>
      <c r="BJ23" s="90">
        <v>26</v>
      </c>
      <c r="BK23" s="90">
        <v>33</v>
      </c>
      <c r="BL23" s="90">
        <v>20</v>
      </c>
      <c r="BM23" s="90">
        <v>18</v>
      </c>
      <c r="BN23" s="90">
        <v>105</v>
      </c>
      <c r="BO23" s="90">
        <v>117</v>
      </c>
      <c r="BP23" s="90">
        <v>12</v>
      </c>
      <c r="BQ23" s="90">
        <v>28</v>
      </c>
      <c r="BR23" s="90">
        <v>40</v>
      </c>
      <c r="BS23" s="90">
        <v>0</v>
      </c>
      <c r="BT23" s="90">
        <v>98</v>
      </c>
      <c r="BU23" s="90">
        <v>210</v>
      </c>
      <c r="BV23" s="90">
        <v>194</v>
      </c>
      <c r="BW23" s="90">
        <v>221</v>
      </c>
      <c r="BX23" s="90">
        <v>208</v>
      </c>
      <c r="BY23" s="90">
        <v>931</v>
      </c>
      <c r="BZ23" s="90">
        <v>971</v>
      </c>
      <c r="CA23" s="90">
        <v>90</v>
      </c>
      <c r="CB23" s="90">
        <v>177</v>
      </c>
      <c r="CC23" s="90">
        <v>267</v>
      </c>
      <c r="CD23" s="90">
        <v>0</v>
      </c>
      <c r="CE23" s="90">
        <v>358</v>
      </c>
      <c r="CF23" s="90">
        <v>536</v>
      </c>
      <c r="CG23" s="90">
        <v>488</v>
      </c>
      <c r="CH23" s="90">
        <v>285</v>
      </c>
      <c r="CI23" s="90">
        <v>78</v>
      </c>
      <c r="CJ23" s="90">
        <v>1745</v>
      </c>
      <c r="CK23" s="90">
        <v>2012</v>
      </c>
      <c r="CL23" s="90">
        <v>75</v>
      </c>
      <c r="CM23" s="90">
        <v>160</v>
      </c>
      <c r="CN23" s="90">
        <v>235</v>
      </c>
      <c r="CO23" s="90">
        <v>0</v>
      </c>
      <c r="CP23" s="90">
        <v>312</v>
      </c>
      <c r="CQ23" s="90">
        <v>470</v>
      </c>
      <c r="CR23" s="90">
        <v>420</v>
      </c>
      <c r="CS23" s="90">
        <v>249</v>
      </c>
      <c r="CT23" s="90">
        <v>67</v>
      </c>
      <c r="CU23" s="90">
        <v>1518</v>
      </c>
      <c r="CV23" s="90">
        <v>1753</v>
      </c>
      <c r="CW23" s="90">
        <v>15</v>
      </c>
      <c r="CX23" s="90">
        <v>17</v>
      </c>
      <c r="CY23" s="90">
        <v>32</v>
      </c>
      <c r="CZ23" s="90">
        <v>0</v>
      </c>
      <c r="DA23" s="90">
        <v>46</v>
      </c>
      <c r="DB23" s="90">
        <v>66</v>
      </c>
      <c r="DC23" s="90">
        <v>68</v>
      </c>
      <c r="DD23" s="90">
        <v>36</v>
      </c>
      <c r="DE23" s="90">
        <v>11</v>
      </c>
      <c r="DF23" s="90">
        <v>227</v>
      </c>
      <c r="DG23" s="93">
        <v>259</v>
      </c>
      <c r="DH23" s="130">
        <v>0</v>
      </c>
      <c r="DI23" s="90">
        <v>1</v>
      </c>
      <c r="DJ23" s="90">
        <v>1</v>
      </c>
      <c r="DK23" s="90">
        <v>0</v>
      </c>
      <c r="DL23" s="90">
        <v>22</v>
      </c>
      <c r="DM23" s="90">
        <v>47</v>
      </c>
      <c r="DN23" s="90">
        <v>133</v>
      </c>
      <c r="DO23" s="90">
        <v>110</v>
      </c>
      <c r="DP23" s="90">
        <v>43</v>
      </c>
      <c r="DQ23" s="130">
        <v>355</v>
      </c>
      <c r="DR23" s="130">
        <v>356</v>
      </c>
      <c r="DS23" s="130">
        <v>0</v>
      </c>
      <c r="DT23" s="90">
        <v>0</v>
      </c>
      <c r="DU23" s="90">
        <v>0</v>
      </c>
      <c r="DV23" s="90">
        <v>0</v>
      </c>
      <c r="DW23" s="90">
        <v>20</v>
      </c>
      <c r="DX23" s="90">
        <v>43</v>
      </c>
      <c r="DY23" s="90">
        <v>117</v>
      </c>
      <c r="DZ23" s="90">
        <v>90</v>
      </c>
      <c r="EA23" s="90">
        <v>38</v>
      </c>
      <c r="EB23" s="90">
        <v>308</v>
      </c>
      <c r="EC23" s="90">
        <v>308</v>
      </c>
      <c r="ED23" s="90">
        <v>0</v>
      </c>
      <c r="EE23" s="90">
        <v>1</v>
      </c>
      <c r="EF23" s="90">
        <v>1</v>
      </c>
      <c r="EG23" s="90">
        <v>0</v>
      </c>
      <c r="EH23" s="90">
        <v>2</v>
      </c>
      <c r="EI23" s="90">
        <v>4</v>
      </c>
      <c r="EJ23" s="90">
        <v>16</v>
      </c>
      <c r="EK23" s="90">
        <v>20</v>
      </c>
      <c r="EL23" s="90">
        <v>5</v>
      </c>
      <c r="EM23" s="90">
        <v>47</v>
      </c>
      <c r="EN23" s="90">
        <v>48</v>
      </c>
      <c r="EO23" s="90">
        <v>0</v>
      </c>
      <c r="EP23" s="90">
        <v>0</v>
      </c>
      <c r="EQ23" s="90">
        <v>0</v>
      </c>
      <c r="ER23" s="90">
        <v>0</v>
      </c>
      <c r="ES23" s="90">
        <v>0</v>
      </c>
      <c r="ET23" s="90">
        <v>0</v>
      </c>
      <c r="EU23" s="90">
        <v>0</v>
      </c>
      <c r="EV23" s="90">
        <v>0</v>
      </c>
      <c r="EW23" s="90">
        <v>0</v>
      </c>
      <c r="EX23" s="131">
        <v>0</v>
      </c>
      <c r="EY23" s="93">
        <v>0</v>
      </c>
      <c r="EZ23" s="130">
        <v>50</v>
      </c>
      <c r="FA23" s="90">
        <v>105</v>
      </c>
      <c r="FB23" s="90">
        <v>155</v>
      </c>
      <c r="FC23" s="90">
        <v>0</v>
      </c>
      <c r="FD23" s="90">
        <v>182</v>
      </c>
      <c r="FE23" s="90">
        <v>639</v>
      </c>
      <c r="FF23" s="90">
        <v>685</v>
      </c>
      <c r="FG23" s="90">
        <v>494</v>
      </c>
      <c r="FH23" s="90">
        <v>340</v>
      </c>
      <c r="FI23" s="90">
        <v>2340</v>
      </c>
      <c r="FJ23" s="90">
        <v>2495</v>
      </c>
      <c r="FK23" s="90">
        <v>38</v>
      </c>
      <c r="FL23" s="90">
        <v>101</v>
      </c>
      <c r="FM23" s="90">
        <v>139</v>
      </c>
      <c r="FN23" s="90">
        <v>0</v>
      </c>
      <c r="FO23" s="90">
        <v>169</v>
      </c>
      <c r="FP23" s="90">
        <v>619</v>
      </c>
      <c r="FQ23" s="90">
        <v>666</v>
      </c>
      <c r="FR23" s="90">
        <v>488</v>
      </c>
      <c r="FS23" s="90">
        <v>336</v>
      </c>
      <c r="FT23" s="90">
        <v>2278</v>
      </c>
      <c r="FU23" s="90">
        <v>2417</v>
      </c>
      <c r="FV23" s="90">
        <v>2</v>
      </c>
      <c r="FW23" s="90">
        <v>1</v>
      </c>
      <c r="FX23" s="90">
        <v>3</v>
      </c>
      <c r="FY23" s="90">
        <v>0</v>
      </c>
      <c r="FZ23" s="90">
        <v>6</v>
      </c>
      <c r="GA23" s="90">
        <v>7</v>
      </c>
      <c r="GB23" s="90">
        <v>13</v>
      </c>
      <c r="GC23" s="90">
        <v>5</v>
      </c>
      <c r="GD23" s="90">
        <v>3</v>
      </c>
      <c r="GE23" s="90">
        <v>34</v>
      </c>
      <c r="GF23" s="90">
        <v>37</v>
      </c>
      <c r="GG23" s="90">
        <v>10</v>
      </c>
      <c r="GH23" s="90">
        <v>3</v>
      </c>
      <c r="GI23" s="90">
        <v>13</v>
      </c>
      <c r="GJ23" s="90">
        <v>0</v>
      </c>
      <c r="GK23" s="90">
        <v>7</v>
      </c>
      <c r="GL23" s="90">
        <v>13</v>
      </c>
      <c r="GM23" s="90">
        <v>6</v>
      </c>
      <c r="GN23" s="90">
        <v>1</v>
      </c>
      <c r="GO23" s="90">
        <v>1</v>
      </c>
      <c r="GP23" s="90">
        <v>28</v>
      </c>
      <c r="GQ23" s="131">
        <v>41</v>
      </c>
      <c r="GR23" s="89">
        <v>14</v>
      </c>
      <c r="GS23" s="90">
        <v>18</v>
      </c>
      <c r="GT23" s="90">
        <v>32</v>
      </c>
      <c r="GU23" s="90">
        <v>0</v>
      </c>
      <c r="GV23" s="90">
        <v>47</v>
      </c>
      <c r="GW23" s="90">
        <v>53</v>
      </c>
      <c r="GX23" s="90">
        <v>69</v>
      </c>
      <c r="GY23" s="90">
        <v>82</v>
      </c>
      <c r="GZ23" s="90">
        <v>46</v>
      </c>
      <c r="HA23" s="131">
        <v>297</v>
      </c>
      <c r="HB23" s="93">
        <v>329</v>
      </c>
      <c r="HC23" s="130">
        <v>482</v>
      </c>
      <c r="HD23" s="90">
        <v>579</v>
      </c>
      <c r="HE23" s="90">
        <v>1061</v>
      </c>
      <c r="HF23" s="90">
        <v>3</v>
      </c>
      <c r="HG23" s="90">
        <v>876</v>
      </c>
      <c r="HH23" s="90">
        <v>1070</v>
      </c>
      <c r="HI23" s="90">
        <v>887</v>
      </c>
      <c r="HJ23" s="90">
        <v>527</v>
      </c>
      <c r="HK23" s="90">
        <v>312</v>
      </c>
      <c r="HL23" s="131">
        <v>3675</v>
      </c>
      <c r="HM23" s="132">
        <v>4736</v>
      </c>
    </row>
    <row r="24" spans="1:221" s="75" customFormat="1" ht="18" customHeight="1">
      <c r="A24" s="89" t="s">
        <v>29</v>
      </c>
      <c r="B24" s="130">
        <v>4431</v>
      </c>
      <c r="C24" s="130">
        <v>2926</v>
      </c>
      <c r="D24" s="130">
        <v>7357</v>
      </c>
      <c r="E24" s="90">
        <v>-11</v>
      </c>
      <c r="F24" s="90">
        <v>2415</v>
      </c>
      <c r="G24" s="90">
        <v>3667</v>
      </c>
      <c r="H24" s="90">
        <v>3215</v>
      </c>
      <c r="I24" s="90">
        <v>2768</v>
      </c>
      <c r="J24" s="90">
        <v>2231</v>
      </c>
      <c r="K24" s="131">
        <v>14285</v>
      </c>
      <c r="L24" s="93">
        <v>21642</v>
      </c>
      <c r="M24" s="89">
        <v>1710</v>
      </c>
      <c r="N24" s="90">
        <v>1009</v>
      </c>
      <c r="O24" s="90">
        <v>2719</v>
      </c>
      <c r="P24" s="90">
        <v>0</v>
      </c>
      <c r="Q24" s="90">
        <v>840</v>
      </c>
      <c r="R24" s="90">
        <v>1169</v>
      </c>
      <c r="S24" s="90">
        <v>1049</v>
      </c>
      <c r="T24" s="90">
        <v>1100</v>
      </c>
      <c r="U24" s="90">
        <v>1117</v>
      </c>
      <c r="V24" s="90">
        <v>5275</v>
      </c>
      <c r="W24" s="90">
        <v>7994</v>
      </c>
      <c r="X24" s="90">
        <v>1525</v>
      </c>
      <c r="Y24" s="90">
        <v>788</v>
      </c>
      <c r="Z24" s="90">
        <v>2313</v>
      </c>
      <c r="AA24" s="90">
        <v>0</v>
      </c>
      <c r="AB24" s="90">
        <v>581</v>
      </c>
      <c r="AC24" s="90">
        <v>722</v>
      </c>
      <c r="AD24" s="90">
        <v>557</v>
      </c>
      <c r="AE24" s="90">
        <v>475</v>
      </c>
      <c r="AF24" s="90">
        <v>393</v>
      </c>
      <c r="AG24" s="90">
        <v>2728</v>
      </c>
      <c r="AH24" s="90">
        <v>5041</v>
      </c>
      <c r="AI24" s="90">
        <v>2</v>
      </c>
      <c r="AJ24" s="90">
        <v>11</v>
      </c>
      <c r="AK24" s="90">
        <v>13</v>
      </c>
      <c r="AL24" s="90">
        <v>0</v>
      </c>
      <c r="AM24" s="90">
        <v>6</v>
      </c>
      <c r="AN24" s="90">
        <v>14</v>
      </c>
      <c r="AO24" s="90">
        <v>40</v>
      </c>
      <c r="AP24" s="90">
        <v>100</v>
      </c>
      <c r="AQ24" s="90">
        <v>193</v>
      </c>
      <c r="AR24" s="90">
        <v>353</v>
      </c>
      <c r="AS24" s="90">
        <v>366</v>
      </c>
      <c r="AT24" s="90">
        <v>51</v>
      </c>
      <c r="AU24" s="90">
        <v>74</v>
      </c>
      <c r="AV24" s="90">
        <v>125</v>
      </c>
      <c r="AW24" s="90">
        <v>0</v>
      </c>
      <c r="AX24" s="90">
        <v>75</v>
      </c>
      <c r="AY24" s="90">
        <v>125</v>
      </c>
      <c r="AZ24" s="90">
        <v>137</v>
      </c>
      <c r="BA24" s="90">
        <v>165</v>
      </c>
      <c r="BB24" s="90">
        <v>182</v>
      </c>
      <c r="BC24" s="90">
        <v>684</v>
      </c>
      <c r="BD24" s="90">
        <v>809</v>
      </c>
      <c r="BE24" s="90">
        <v>2</v>
      </c>
      <c r="BF24" s="90">
        <v>3</v>
      </c>
      <c r="BG24" s="90">
        <v>5</v>
      </c>
      <c r="BH24" s="90">
        <v>0</v>
      </c>
      <c r="BI24" s="90">
        <v>1</v>
      </c>
      <c r="BJ24" s="90">
        <v>6</v>
      </c>
      <c r="BK24" s="90">
        <v>4</v>
      </c>
      <c r="BL24" s="90">
        <v>6</v>
      </c>
      <c r="BM24" s="90">
        <v>7</v>
      </c>
      <c r="BN24" s="90">
        <v>24</v>
      </c>
      <c r="BO24" s="90">
        <v>29</v>
      </c>
      <c r="BP24" s="90">
        <v>130</v>
      </c>
      <c r="BQ24" s="90">
        <v>133</v>
      </c>
      <c r="BR24" s="90">
        <v>263</v>
      </c>
      <c r="BS24" s="90">
        <v>0</v>
      </c>
      <c r="BT24" s="90">
        <v>177</v>
      </c>
      <c r="BU24" s="90">
        <v>302</v>
      </c>
      <c r="BV24" s="90">
        <v>311</v>
      </c>
      <c r="BW24" s="90">
        <v>354</v>
      </c>
      <c r="BX24" s="90">
        <v>342</v>
      </c>
      <c r="BY24" s="90">
        <v>1486</v>
      </c>
      <c r="BZ24" s="90">
        <v>1749</v>
      </c>
      <c r="CA24" s="90">
        <v>486</v>
      </c>
      <c r="CB24" s="90">
        <v>455</v>
      </c>
      <c r="CC24" s="90">
        <v>941</v>
      </c>
      <c r="CD24" s="90">
        <v>0</v>
      </c>
      <c r="CE24" s="90">
        <v>482</v>
      </c>
      <c r="CF24" s="90">
        <v>554</v>
      </c>
      <c r="CG24" s="90">
        <v>452</v>
      </c>
      <c r="CH24" s="90">
        <v>291</v>
      </c>
      <c r="CI24" s="90">
        <v>117</v>
      </c>
      <c r="CJ24" s="90">
        <v>1896</v>
      </c>
      <c r="CK24" s="90">
        <v>2837</v>
      </c>
      <c r="CL24" s="90">
        <v>411</v>
      </c>
      <c r="CM24" s="90">
        <v>362</v>
      </c>
      <c r="CN24" s="90">
        <v>773</v>
      </c>
      <c r="CO24" s="90">
        <v>0</v>
      </c>
      <c r="CP24" s="90">
        <v>434</v>
      </c>
      <c r="CQ24" s="90">
        <v>456</v>
      </c>
      <c r="CR24" s="90">
        <v>366</v>
      </c>
      <c r="CS24" s="90">
        <v>227</v>
      </c>
      <c r="CT24" s="90">
        <v>103</v>
      </c>
      <c r="CU24" s="90">
        <v>1586</v>
      </c>
      <c r="CV24" s="90">
        <v>2359</v>
      </c>
      <c r="CW24" s="90">
        <v>75</v>
      </c>
      <c r="CX24" s="90">
        <v>93</v>
      </c>
      <c r="CY24" s="90">
        <v>168</v>
      </c>
      <c r="CZ24" s="90">
        <v>0</v>
      </c>
      <c r="DA24" s="90">
        <v>48</v>
      </c>
      <c r="DB24" s="90">
        <v>98</v>
      </c>
      <c r="DC24" s="90">
        <v>86</v>
      </c>
      <c r="DD24" s="90">
        <v>64</v>
      </c>
      <c r="DE24" s="90">
        <v>14</v>
      </c>
      <c r="DF24" s="90">
        <v>310</v>
      </c>
      <c r="DG24" s="93">
        <v>478</v>
      </c>
      <c r="DH24" s="130">
        <v>14</v>
      </c>
      <c r="DI24" s="90">
        <v>22</v>
      </c>
      <c r="DJ24" s="90">
        <v>36</v>
      </c>
      <c r="DK24" s="90">
        <v>0</v>
      </c>
      <c r="DL24" s="90">
        <v>64</v>
      </c>
      <c r="DM24" s="90">
        <v>104</v>
      </c>
      <c r="DN24" s="90">
        <v>143</v>
      </c>
      <c r="DO24" s="90">
        <v>133</v>
      </c>
      <c r="DP24" s="90">
        <v>75</v>
      </c>
      <c r="DQ24" s="130">
        <v>519</v>
      </c>
      <c r="DR24" s="130">
        <v>555</v>
      </c>
      <c r="DS24" s="130">
        <v>14</v>
      </c>
      <c r="DT24" s="90">
        <v>19</v>
      </c>
      <c r="DU24" s="90">
        <v>33</v>
      </c>
      <c r="DV24" s="90">
        <v>0</v>
      </c>
      <c r="DW24" s="90">
        <v>61</v>
      </c>
      <c r="DX24" s="90">
        <v>99</v>
      </c>
      <c r="DY24" s="90">
        <v>133</v>
      </c>
      <c r="DZ24" s="90">
        <v>121</v>
      </c>
      <c r="EA24" s="90">
        <v>65</v>
      </c>
      <c r="EB24" s="90">
        <v>479</v>
      </c>
      <c r="EC24" s="90">
        <v>512</v>
      </c>
      <c r="ED24" s="90">
        <v>0</v>
      </c>
      <c r="EE24" s="90">
        <v>3</v>
      </c>
      <c r="EF24" s="90">
        <v>3</v>
      </c>
      <c r="EG24" s="90">
        <v>0</v>
      </c>
      <c r="EH24" s="90">
        <v>3</v>
      </c>
      <c r="EI24" s="90">
        <v>5</v>
      </c>
      <c r="EJ24" s="90">
        <v>10</v>
      </c>
      <c r="EK24" s="90">
        <v>11</v>
      </c>
      <c r="EL24" s="90">
        <v>10</v>
      </c>
      <c r="EM24" s="90">
        <v>39</v>
      </c>
      <c r="EN24" s="90">
        <v>42</v>
      </c>
      <c r="EO24" s="90">
        <v>0</v>
      </c>
      <c r="EP24" s="90">
        <v>0</v>
      </c>
      <c r="EQ24" s="90">
        <v>0</v>
      </c>
      <c r="ER24" s="90">
        <v>0</v>
      </c>
      <c r="ES24" s="90">
        <v>0</v>
      </c>
      <c r="ET24" s="90">
        <v>0</v>
      </c>
      <c r="EU24" s="90">
        <v>0</v>
      </c>
      <c r="EV24" s="90">
        <v>1</v>
      </c>
      <c r="EW24" s="90">
        <v>0</v>
      </c>
      <c r="EX24" s="131">
        <v>1</v>
      </c>
      <c r="EY24" s="93">
        <v>1</v>
      </c>
      <c r="EZ24" s="130">
        <v>303</v>
      </c>
      <c r="FA24" s="90">
        <v>303</v>
      </c>
      <c r="FB24" s="90">
        <v>606</v>
      </c>
      <c r="FC24" s="90">
        <v>0</v>
      </c>
      <c r="FD24" s="90">
        <v>159</v>
      </c>
      <c r="FE24" s="90">
        <v>714</v>
      </c>
      <c r="FF24" s="90">
        <v>678</v>
      </c>
      <c r="FG24" s="90">
        <v>569</v>
      </c>
      <c r="FH24" s="90">
        <v>456</v>
      </c>
      <c r="FI24" s="90">
        <v>2576</v>
      </c>
      <c r="FJ24" s="90">
        <v>3182</v>
      </c>
      <c r="FK24" s="90">
        <v>263</v>
      </c>
      <c r="FL24" s="90">
        <v>290</v>
      </c>
      <c r="FM24" s="90">
        <v>553</v>
      </c>
      <c r="FN24" s="90">
        <v>0</v>
      </c>
      <c r="FO24" s="90">
        <v>143</v>
      </c>
      <c r="FP24" s="90">
        <v>676</v>
      </c>
      <c r="FQ24" s="90">
        <v>642</v>
      </c>
      <c r="FR24" s="90">
        <v>558</v>
      </c>
      <c r="FS24" s="90">
        <v>451</v>
      </c>
      <c r="FT24" s="90">
        <v>2470</v>
      </c>
      <c r="FU24" s="90">
        <v>3023</v>
      </c>
      <c r="FV24" s="90">
        <v>18</v>
      </c>
      <c r="FW24" s="90">
        <v>8</v>
      </c>
      <c r="FX24" s="90">
        <v>26</v>
      </c>
      <c r="FY24" s="90">
        <v>0</v>
      </c>
      <c r="FZ24" s="90">
        <v>9</v>
      </c>
      <c r="GA24" s="90">
        <v>20</v>
      </c>
      <c r="GB24" s="90">
        <v>20</v>
      </c>
      <c r="GC24" s="90">
        <v>9</v>
      </c>
      <c r="GD24" s="90">
        <v>4</v>
      </c>
      <c r="GE24" s="90">
        <v>62</v>
      </c>
      <c r="GF24" s="90">
        <v>88</v>
      </c>
      <c r="GG24" s="90">
        <v>22</v>
      </c>
      <c r="GH24" s="90">
        <v>5</v>
      </c>
      <c r="GI24" s="90">
        <v>27</v>
      </c>
      <c r="GJ24" s="90">
        <v>0</v>
      </c>
      <c r="GK24" s="90">
        <v>7</v>
      </c>
      <c r="GL24" s="90">
        <v>18</v>
      </c>
      <c r="GM24" s="90">
        <v>16</v>
      </c>
      <c r="GN24" s="90">
        <v>2</v>
      </c>
      <c r="GO24" s="90">
        <v>1</v>
      </c>
      <c r="GP24" s="90">
        <v>44</v>
      </c>
      <c r="GQ24" s="131">
        <v>71</v>
      </c>
      <c r="GR24" s="89">
        <v>32</v>
      </c>
      <c r="GS24" s="90">
        <v>34</v>
      </c>
      <c r="GT24" s="90">
        <v>66</v>
      </c>
      <c r="GU24" s="90">
        <v>0</v>
      </c>
      <c r="GV24" s="90">
        <v>42</v>
      </c>
      <c r="GW24" s="90">
        <v>66</v>
      </c>
      <c r="GX24" s="90">
        <v>84</v>
      </c>
      <c r="GY24" s="90">
        <v>89</v>
      </c>
      <c r="GZ24" s="90">
        <v>43</v>
      </c>
      <c r="HA24" s="131">
        <v>324</v>
      </c>
      <c r="HB24" s="93">
        <v>390</v>
      </c>
      <c r="HC24" s="130">
        <v>1886</v>
      </c>
      <c r="HD24" s="90">
        <v>1103</v>
      </c>
      <c r="HE24" s="90">
        <v>2989</v>
      </c>
      <c r="HF24" s="90">
        <v>-11</v>
      </c>
      <c r="HG24" s="90">
        <v>828</v>
      </c>
      <c r="HH24" s="90">
        <v>1060</v>
      </c>
      <c r="HI24" s="90">
        <v>809</v>
      </c>
      <c r="HJ24" s="90">
        <v>586</v>
      </c>
      <c r="HK24" s="90">
        <v>423</v>
      </c>
      <c r="HL24" s="131">
        <v>3695</v>
      </c>
      <c r="HM24" s="132">
        <v>6684</v>
      </c>
    </row>
    <row r="25" spans="1:221" s="75" customFormat="1" ht="18" customHeight="1">
      <c r="A25" s="89" t="s">
        <v>30</v>
      </c>
      <c r="B25" s="130">
        <v>704</v>
      </c>
      <c r="C25" s="130">
        <v>1155</v>
      </c>
      <c r="D25" s="130">
        <v>1859</v>
      </c>
      <c r="E25" s="90">
        <v>0</v>
      </c>
      <c r="F25" s="90">
        <v>2453</v>
      </c>
      <c r="G25" s="90">
        <v>2781</v>
      </c>
      <c r="H25" s="90">
        <v>2770</v>
      </c>
      <c r="I25" s="90">
        <v>2120</v>
      </c>
      <c r="J25" s="90">
        <v>1609</v>
      </c>
      <c r="K25" s="131">
        <v>11733</v>
      </c>
      <c r="L25" s="93">
        <v>13592</v>
      </c>
      <c r="M25" s="89">
        <v>270</v>
      </c>
      <c r="N25" s="90">
        <v>386</v>
      </c>
      <c r="O25" s="90">
        <v>656</v>
      </c>
      <c r="P25" s="90">
        <v>0</v>
      </c>
      <c r="Q25" s="90">
        <v>857</v>
      </c>
      <c r="R25" s="90">
        <v>844</v>
      </c>
      <c r="S25" s="90">
        <v>863</v>
      </c>
      <c r="T25" s="90">
        <v>745</v>
      </c>
      <c r="U25" s="90">
        <v>783</v>
      </c>
      <c r="V25" s="90">
        <v>4092</v>
      </c>
      <c r="W25" s="90">
        <v>4748</v>
      </c>
      <c r="X25" s="90">
        <v>256</v>
      </c>
      <c r="Y25" s="90">
        <v>344</v>
      </c>
      <c r="Z25" s="90">
        <v>600</v>
      </c>
      <c r="AA25" s="90">
        <v>0</v>
      </c>
      <c r="AB25" s="90">
        <v>697</v>
      </c>
      <c r="AC25" s="90">
        <v>554</v>
      </c>
      <c r="AD25" s="90">
        <v>505</v>
      </c>
      <c r="AE25" s="90">
        <v>347</v>
      </c>
      <c r="AF25" s="90">
        <v>265</v>
      </c>
      <c r="AG25" s="90">
        <v>2368</v>
      </c>
      <c r="AH25" s="90">
        <v>2968</v>
      </c>
      <c r="AI25" s="90">
        <v>0</v>
      </c>
      <c r="AJ25" s="90">
        <v>0</v>
      </c>
      <c r="AK25" s="90">
        <v>0</v>
      </c>
      <c r="AL25" s="90">
        <v>0</v>
      </c>
      <c r="AM25" s="90">
        <v>2</v>
      </c>
      <c r="AN25" s="90">
        <v>16</v>
      </c>
      <c r="AO25" s="90">
        <v>24</v>
      </c>
      <c r="AP25" s="90">
        <v>54</v>
      </c>
      <c r="AQ25" s="90">
        <v>126</v>
      </c>
      <c r="AR25" s="90">
        <v>222</v>
      </c>
      <c r="AS25" s="90">
        <v>222</v>
      </c>
      <c r="AT25" s="90">
        <v>8</v>
      </c>
      <c r="AU25" s="90">
        <v>22</v>
      </c>
      <c r="AV25" s="90">
        <v>30</v>
      </c>
      <c r="AW25" s="90">
        <v>0</v>
      </c>
      <c r="AX25" s="90">
        <v>85</v>
      </c>
      <c r="AY25" s="90">
        <v>128</v>
      </c>
      <c r="AZ25" s="90">
        <v>133</v>
      </c>
      <c r="BA25" s="90">
        <v>140</v>
      </c>
      <c r="BB25" s="90">
        <v>161</v>
      </c>
      <c r="BC25" s="90">
        <v>647</v>
      </c>
      <c r="BD25" s="90">
        <v>677</v>
      </c>
      <c r="BE25" s="90">
        <v>0</v>
      </c>
      <c r="BF25" s="90">
        <v>2</v>
      </c>
      <c r="BG25" s="90">
        <v>2</v>
      </c>
      <c r="BH25" s="90">
        <v>0</v>
      </c>
      <c r="BI25" s="90">
        <v>1</v>
      </c>
      <c r="BJ25" s="90">
        <v>10</v>
      </c>
      <c r="BK25" s="90">
        <v>15</v>
      </c>
      <c r="BL25" s="90">
        <v>9</v>
      </c>
      <c r="BM25" s="90">
        <v>6</v>
      </c>
      <c r="BN25" s="90">
        <v>41</v>
      </c>
      <c r="BO25" s="90">
        <v>43</v>
      </c>
      <c r="BP25" s="90">
        <v>6</v>
      </c>
      <c r="BQ25" s="90">
        <v>18</v>
      </c>
      <c r="BR25" s="90">
        <v>24</v>
      </c>
      <c r="BS25" s="90">
        <v>0</v>
      </c>
      <c r="BT25" s="90">
        <v>72</v>
      </c>
      <c r="BU25" s="90">
        <v>136</v>
      </c>
      <c r="BV25" s="90">
        <v>186</v>
      </c>
      <c r="BW25" s="90">
        <v>195</v>
      </c>
      <c r="BX25" s="90">
        <v>225</v>
      </c>
      <c r="BY25" s="90">
        <v>814</v>
      </c>
      <c r="BZ25" s="90">
        <v>838</v>
      </c>
      <c r="CA25" s="90">
        <v>79</v>
      </c>
      <c r="CB25" s="90">
        <v>207</v>
      </c>
      <c r="CC25" s="90">
        <v>286</v>
      </c>
      <c r="CD25" s="90">
        <v>0</v>
      </c>
      <c r="CE25" s="90">
        <v>472</v>
      </c>
      <c r="CF25" s="90">
        <v>499</v>
      </c>
      <c r="CG25" s="90">
        <v>456</v>
      </c>
      <c r="CH25" s="90">
        <v>286</v>
      </c>
      <c r="CI25" s="90">
        <v>106</v>
      </c>
      <c r="CJ25" s="90">
        <v>1819</v>
      </c>
      <c r="CK25" s="90">
        <v>2105</v>
      </c>
      <c r="CL25" s="90">
        <v>75</v>
      </c>
      <c r="CM25" s="90">
        <v>195</v>
      </c>
      <c r="CN25" s="90">
        <v>270</v>
      </c>
      <c r="CO25" s="90">
        <v>0</v>
      </c>
      <c r="CP25" s="90">
        <v>419</v>
      </c>
      <c r="CQ25" s="90">
        <v>400</v>
      </c>
      <c r="CR25" s="90">
        <v>362</v>
      </c>
      <c r="CS25" s="90">
        <v>215</v>
      </c>
      <c r="CT25" s="90">
        <v>80</v>
      </c>
      <c r="CU25" s="90">
        <v>1476</v>
      </c>
      <c r="CV25" s="90">
        <v>1746</v>
      </c>
      <c r="CW25" s="90">
        <v>4</v>
      </c>
      <c r="CX25" s="90">
        <v>12</v>
      </c>
      <c r="CY25" s="90">
        <v>16</v>
      </c>
      <c r="CZ25" s="90">
        <v>0</v>
      </c>
      <c r="DA25" s="90">
        <v>53</v>
      </c>
      <c r="DB25" s="90">
        <v>99</v>
      </c>
      <c r="DC25" s="90">
        <v>94</v>
      </c>
      <c r="DD25" s="90">
        <v>71</v>
      </c>
      <c r="DE25" s="90">
        <v>26</v>
      </c>
      <c r="DF25" s="90">
        <v>343</v>
      </c>
      <c r="DG25" s="93">
        <v>359</v>
      </c>
      <c r="DH25" s="130">
        <v>1</v>
      </c>
      <c r="DI25" s="90">
        <v>2</v>
      </c>
      <c r="DJ25" s="90">
        <v>3</v>
      </c>
      <c r="DK25" s="90">
        <v>0</v>
      </c>
      <c r="DL25" s="90">
        <v>29</v>
      </c>
      <c r="DM25" s="90">
        <v>62</v>
      </c>
      <c r="DN25" s="90">
        <v>115</v>
      </c>
      <c r="DO25" s="90">
        <v>127</v>
      </c>
      <c r="DP25" s="90">
        <v>66</v>
      </c>
      <c r="DQ25" s="130">
        <v>399</v>
      </c>
      <c r="DR25" s="130">
        <v>402</v>
      </c>
      <c r="DS25" s="130">
        <v>1</v>
      </c>
      <c r="DT25" s="90">
        <v>2</v>
      </c>
      <c r="DU25" s="90">
        <v>3</v>
      </c>
      <c r="DV25" s="90">
        <v>0</v>
      </c>
      <c r="DW25" s="90">
        <v>24</v>
      </c>
      <c r="DX25" s="90">
        <v>42</v>
      </c>
      <c r="DY25" s="90">
        <v>86</v>
      </c>
      <c r="DZ25" s="90">
        <v>100</v>
      </c>
      <c r="EA25" s="90">
        <v>52</v>
      </c>
      <c r="EB25" s="90">
        <v>304</v>
      </c>
      <c r="EC25" s="90">
        <v>307</v>
      </c>
      <c r="ED25" s="90">
        <v>0</v>
      </c>
      <c r="EE25" s="90">
        <v>0</v>
      </c>
      <c r="EF25" s="90">
        <v>0</v>
      </c>
      <c r="EG25" s="90">
        <v>0</v>
      </c>
      <c r="EH25" s="90">
        <v>5</v>
      </c>
      <c r="EI25" s="90">
        <v>20</v>
      </c>
      <c r="EJ25" s="90">
        <v>28</v>
      </c>
      <c r="EK25" s="90">
        <v>26</v>
      </c>
      <c r="EL25" s="90">
        <v>13</v>
      </c>
      <c r="EM25" s="90">
        <v>92</v>
      </c>
      <c r="EN25" s="90">
        <v>92</v>
      </c>
      <c r="EO25" s="90">
        <v>0</v>
      </c>
      <c r="EP25" s="90">
        <v>0</v>
      </c>
      <c r="EQ25" s="90">
        <v>0</v>
      </c>
      <c r="ER25" s="90">
        <v>0</v>
      </c>
      <c r="ES25" s="90">
        <v>0</v>
      </c>
      <c r="ET25" s="90">
        <v>0</v>
      </c>
      <c r="EU25" s="90">
        <v>1</v>
      </c>
      <c r="EV25" s="90">
        <v>1</v>
      </c>
      <c r="EW25" s="90">
        <v>1</v>
      </c>
      <c r="EX25" s="131">
        <v>3</v>
      </c>
      <c r="EY25" s="93">
        <v>3</v>
      </c>
      <c r="EZ25" s="130">
        <v>22</v>
      </c>
      <c r="FA25" s="90">
        <v>53</v>
      </c>
      <c r="FB25" s="90">
        <v>75</v>
      </c>
      <c r="FC25" s="90">
        <v>0</v>
      </c>
      <c r="FD25" s="90">
        <v>171</v>
      </c>
      <c r="FE25" s="90">
        <v>536</v>
      </c>
      <c r="FF25" s="90">
        <v>585</v>
      </c>
      <c r="FG25" s="90">
        <v>457</v>
      </c>
      <c r="FH25" s="90">
        <v>317</v>
      </c>
      <c r="FI25" s="90">
        <v>2066</v>
      </c>
      <c r="FJ25" s="90">
        <v>2141</v>
      </c>
      <c r="FK25" s="90">
        <v>16</v>
      </c>
      <c r="FL25" s="90">
        <v>39</v>
      </c>
      <c r="FM25" s="90">
        <v>55</v>
      </c>
      <c r="FN25" s="90">
        <v>0</v>
      </c>
      <c r="FO25" s="90">
        <v>144</v>
      </c>
      <c r="FP25" s="90">
        <v>513</v>
      </c>
      <c r="FQ25" s="90">
        <v>550</v>
      </c>
      <c r="FR25" s="90">
        <v>437</v>
      </c>
      <c r="FS25" s="90">
        <v>313</v>
      </c>
      <c r="FT25" s="90">
        <v>1957</v>
      </c>
      <c r="FU25" s="90">
        <v>2012</v>
      </c>
      <c r="FV25" s="90">
        <v>5</v>
      </c>
      <c r="FW25" s="90">
        <v>7</v>
      </c>
      <c r="FX25" s="90">
        <v>12</v>
      </c>
      <c r="FY25" s="90">
        <v>0</v>
      </c>
      <c r="FZ25" s="90">
        <v>15</v>
      </c>
      <c r="GA25" s="90">
        <v>16</v>
      </c>
      <c r="GB25" s="90">
        <v>18</v>
      </c>
      <c r="GC25" s="90">
        <v>13</v>
      </c>
      <c r="GD25" s="90">
        <v>2</v>
      </c>
      <c r="GE25" s="90">
        <v>64</v>
      </c>
      <c r="GF25" s="90">
        <v>76</v>
      </c>
      <c r="GG25" s="90">
        <v>1</v>
      </c>
      <c r="GH25" s="90">
        <v>7</v>
      </c>
      <c r="GI25" s="90">
        <v>8</v>
      </c>
      <c r="GJ25" s="90">
        <v>0</v>
      </c>
      <c r="GK25" s="90">
        <v>12</v>
      </c>
      <c r="GL25" s="90">
        <v>7</v>
      </c>
      <c r="GM25" s="90">
        <v>17</v>
      </c>
      <c r="GN25" s="90">
        <v>7</v>
      </c>
      <c r="GO25" s="90">
        <v>2</v>
      </c>
      <c r="GP25" s="90">
        <v>45</v>
      </c>
      <c r="GQ25" s="131">
        <v>53</v>
      </c>
      <c r="GR25" s="89">
        <v>4</v>
      </c>
      <c r="GS25" s="90">
        <v>6</v>
      </c>
      <c r="GT25" s="90">
        <v>10</v>
      </c>
      <c r="GU25" s="90">
        <v>0</v>
      </c>
      <c r="GV25" s="90">
        <v>23</v>
      </c>
      <c r="GW25" s="90">
        <v>31</v>
      </c>
      <c r="GX25" s="90">
        <v>44</v>
      </c>
      <c r="GY25" s="90">
        <v>64</v>
      </c>
      <c r="GZ25" s="90">
        <v>45</v>
      </c>
      <c r="HA25" s="131">
        <v>207</v>
      </c>
      <c r="HB25" s="93">
        <v>217</v>
      </c>
      <c r="HC25" s="130">
        <v>328</v>
      </c>
      <c r="HD25" s="90">
        <v>501</v>
      </c>
      <c r="HE25" s="90">
        <v>829</v>
      </c>
      <c r="HF25" s="90">
        <v>0</v>
      </c>
      <c r="HG25" s="90">
        <v>901</v>
      </c>
      <c r="HH25" s="90">
        <v>809</v>
      </c>
      <c r="HI25" s="90">
        <v>707</v>
      </c>
      <c r="HJ25" s="90">
        <v>441</v>
      </c>
      <c r="HK25" s="90">
        <v>292</v>
      </c>
      <c r="HL25" s="131">
        <v>3150</v>
      </c>
      <c r="HM25" s="132">
        <v>3979</v>
      </c>
    </row>
    <row r="26" spans="1:221" s="75" customFormat="1" ht="18" customHeight="1">
      <c r="A26" s="89" t="s">
        <v>31</v>
      </c>
      <c r="B26" s="130">
        <v>1923</v>
      </c>
      <c r="C26" s="130">
        <v>2291</v>
      </c>
      <c r="D26" s="130">
        <v>4214</v>
      </c>
      <c r="E26" s="90">
        <v>10</v>
      </c>
      <c r="F26" s="90">
        <v>5760</v>
      </c>
      <c r="G26" s="90">
        <v>6669</v>
      </c>
      <c r="H26" s="90">
        <v>5143</v>
      </c>
      <c r="I26" s="90">
        <v>4228</v>
      </c>
      <c r="J26" s="90">
        <v>3598</v>
      </c>
      <c r="K26" s="131">
        <v>25408</v>
      </c>
      <c r="L26" s="93">
        <v>29622</v>
      </c>
      <c r="M26" s="89">
        <v>722</v>
      </c>
      <c r="N26" s="90">
        <v>784</v>
      </c>
      <c r="O26" s="90">
        <v>1506</v>
      </c>
      <c r="P26" s="90">
        <v>8</v>
      </c>
      <c r="Q26" s="90">
        <v>2015</v>
      </c>
      <c r="R26" s="90">
        <v>1977</v>
      </c>
      <c r="S26" s="90">
        <v>1542</v>
      </c>
      <c r="T26" s="90">
        <v>1443</v>
      </c>
      <c r="U26" s="90">
        <v>1696</v>
      </c>
      <c r="V26" s="90">
        <v>8681</v>
      </c>
      <c r="W26" s="90">
        <v>10187</v>
      </c>
      <c r="X26" s="90">
        <v>679</v>
      </c>
      <c r="Y26" s="90">
        <v>703</v>
      </c>
      <c r="Z26" s="90">
        <v>1382</v>
      </c>
      <c r="AA26" s="90">
        <v>8</v>
      </c>
      <c r="AB26" s="90">
        <v>1653</v>
      </c>
      <c r="AC26" s="90">
        <v>1393</v>
      </c>
      <c r="AD26" s="90">
        <v>912</v>
      </c>
      <c r="AE26" s="90">
        <v>673</v>
      </c>
      <c r="AF26" s="90">
        <v>646</v>
      </c>
      <c r="AG26" s="90">
        <v>5285</v>
      </c>
      <c r="AH26" s="90">
        <v>6667</v>
      </c>
      <c r="AI26" s="90">
        <v>0</v>
      </c>
      <c r="AJ26" s="90">
        <v>7</v>
      </c>
      <c r="AK26" s="90">
        <v>7</v>
      </c>
      <c r="AL26" s="90">
        <v>0</v>
      </c>
      <c r="AM26" s="90">
        <v>10</v>
      </c>
      <c r="AN26" s="90">
        <v>37</v>
      </c>
      <c r="AO26" s="90">
        <v>56</v>
      </c>
      <c r="AP26" s="90">
        <v>131</v>
      </c>
      <c r="AQ26" s="90">
        <v>264</v>
      </c>
      <c r="AR26" s="90">
        <v>498</v>
      </c>
      <c r="AS26" s="90">
        <v>505</v>
      </c>
      <c r="AT26" s="90">
        <v>24</v>
      </c>
      <c r="AU26" s="90">
        <v>30</v>
      </c>
      <c r="AV26" s="90">
        <v>54</v>
      </c>
      <c r="AW26" s="90">
        <v>0</v>
      </c>
      <c r="AX26" s="90">
        <v>133</v>
      </c>
      <c r="AY26" s="90">
        <v>194</v>
      </c>
      <c r="AZ26" s="90">
        <v>186</v>
      </c>
      <c r="BA26" s="90">
        <v>233</v>
      </c>
      <c r="BB26" s="90">
        <v>302</v>
      </c>
      <c r="BC26" s="90">
        <v>1048</v>
      </c>
      <c r="BD26" s="90">
        <v>1102</v>
      </c>
      <c r="BE26" s="90">
        <v>0</v>
      </c>
      <c r="BF26" s="90">
        <v>0</v>
      </c>
      <c r="BG26" s="90">
        <v>0</v>
      </c>
      <c r="BH26" s="90">
        <v>0</v>
      </c>
      <c r="BI26" s="90">
        <v>2</v>
      </c>
      <c r="BJ26" s="90">
        <v>6</v>
      </c>
      <c r="BK26" s="90">
        <v>2</v>
      </c>
      <c r="BL26" s="90">
        <v>3</v>
      </c>
      <c r="BM26" s="90">
        <v>2</v>
      </c>
      <c r="BN26" s="90">
        <v>15</v>
      </c>
      <c r="BO26" s="90">
        <v>15</v>
      </c>
      <c r="BP26" s="90">
        <v>19</v>
      </c>
      <c r="BQ26" s="90">
        <v>44</v>
      </c>
      <c r="BR26" s="90">
        <v>63</v>
      </c>
      <c r="BS26" s="90">
        <v>0</v>
      </c>
      <c r="BT26" s="90">
        <v>217</v>
      </c>
      <c r="BU26" s="90">
        <v>347</v>
      </c>
      <c r="BV26" s="90">
        <v>386</v>
      </c>
      <c r="BW26" s="90">
        <v>403</v>
      </c>
      <c r="BX26" s="90">
        <v>482</v>
      </c>
      <c r="BY26" s="90">
        <v>1835</v>
      </c>
      <c r="BZ26" s="90">
        <v>1898</v>
      </c>
      <c r="CA26" s="90">
        <v>240</v>
      </c>
      <c r="CB26" s="90">
        <v>354</v>
      </c>
      <c r="CC26" s="90">
        <v>594</v>
      </c>
      <c r="CD26" s="90">
        <v>0</v>
      </c>
      <c r="CE26" s="90">
        <v>980</v>
      </c>
      <c r="CF26" s="90">
        <v>1076</v>
      </c>
      <c r="CG26" s="90">
        <v>812</v>
      </c>
      <c r="CH26" s="90">
        <v>529</v>
      </c>
      <c r="CI26" s="90">
        <v>225</v>
      </c>
      <c r="CJ26" s="90">
        <v>3622</v>
      </c>
      <c r="CK26" s="90">
        <v>4216</v>
      </c>
      <c r="CL26" s="90">
        <v>195</v>
      </c>
      <c r="CM26" s="90">
        <v>288</v>
      </c>
      <c r="CN26" s="90">
        <v>483</v>
      </c>
      <c r="CO26" s="90">
        <v>0</v>
      </c>
      <c r="CP26" s="90">
        <v>798</v>
      </c>
      <c r="CQ26" s="90">
        <v>782</v>
      </c>
      <c r="CR26" s="90">
        <v>589</v>
      </c>
      <c r="CS26" s="90">
        <v>371</v>
      </c>
      <c r="CT26" s="90">
        <v>173</v>
      </c>
      <c r="CU26" s="90">
        <v>2713</v>
      </c>
      <c r="CV26" s="90">
        <v>3196</v>
      </c>
      <c r="CW26" s="90">
        <v>45</v>
      </c>
      <c r="CX26" s="90">
        <v>66</v>
      </c>
      <c r="CY26" s="90">
        <v>111</v>
      </c>
      <c r="CZ26" s="90">
        <v>0</v>
      </c>
      <c r="DA26" s="90">
        <v>182</v>
      </c>
      <c r="DB26" s="90">
        <v>294</v>
      </c>
      <c r="DC26" s="90">
        <v>223</v>
      </c>
      <c r="DD26" s="90">
        <v>158</v>
      </c>
      <c r="DE26" s="90">
        <v>52</v>
      </c>
      <c r="DF26" s="90">
        <v>909</v>
      </c>
      <c r="DG26" s="93">
        <v>1020</v>
      </c>
      <c r="DH26" s="130">
        <v>5</v>
      </c>
      <c r="DI26" s="90">
        <v>2</v>
      </c>
      <c r="DJ26" s="90">
        <v>7</v>
      </c>
      <c r="DK26" s="90">
        <v>0</v>
      </c>
      <c r="DL26" s="90">
        <v>51</v>
      </c>
      <c r="DM26" s="90">
        <v>121</v>
      </c>
      <c r="DN26" s="90">
        <v>200</v>
      </c>
      <c r="DO26" s="90">
        <v>191</v>
      </c>
      <c r="DP26" s="90">
        <v>137</v>
      </c>
      <c r="DQ26" s="130">
        <v>700</v>
      </c>
      <c r="DR26" s="130">
        <v>707</v>
      </c>
      <c r="DS26" s="130">
        <v>3</v>
      </c>
      <c r="DT26" s="90">
        <v>0</v>
      </c>
      <c r="DU26" s="90">
        <v>3</v>
      </c>
      <c r="DV26" s="90">
        <v>0</v>
      </c>
      <c r="DW26" s="90">
        <v>44</v>
      </c>
      <c r="DX26" s="90">
        <v>99</v>
      </c>
      <c r="DY26" s="90">
        <v>149</v>
      </c>
      <c r="DZ26" s="90">
        <v>146</v>
      </c>
      <c r="EA26" s="90">
        <v>110</v>
      </c>
      <c r="EB26" s="90">
        <v>548</v>
      </c>
      <c r="EC26" s="90">
        <v>551</v>
      </c>
      <c r="ED26" s="90">
        <v>2</v>
      </c>
      <c r="EE26" s="90">
        <v>2</v>
      </c>
      <c r="EF26" s="90">
        <v>4</v>
      </c>
      <c r="EG26" s="90">
        <v>0</v>
      </c>
      <c r="EH26" s="90">
        <v>7</v>
      </c>
      <c r="EI26" s="90">
        <v>22</v>
      </c>
      <c r="EJ26" s="90">
        <v>49</v>
      </c>
      <c r="EK26" s="90">
        <v>45</v>
      </c>
      <c r="EL26" s="90">
        <v>27</v>
      </c>
      <c r="EM26" s="90">
        <v>150</v>
      </c>
      <c r="EN26" s="90">
        <v>154</v>
      </c>
      <c r="EO26" s="90">
        <v>0</v>
      </c>
      <c r="EP26" s="90">
        <v>0</v>
      </c>
      <c r="EQ26" s="90">
        <v>0</v>
      </c>
      <c r="ER26" s="90">
        <v>0</v>
      </c>
      <c r="ES26" s="90">
        <v>0</v>
      </c>
      <c r="ET26" s="90">
        <v>0</v>
      </c>
      <c r="EU26" s="90">
        <v>2</v>
      </c>
      <c r="EV26" s="90">
        <v>0</v>
      </c>
      <c r="EW26" s="90">
        <v>0</v>
      </c>
      <c r="EX26" s="131">
        <v>2</v>
      </c>
      <c r="EY26" s="93">
        <v>2</v>
      </c>
      <c r="EZ26" s="130">
        <v>64</v>
      </c>
      <c r="FA26" s="90">
        <v>137</v>
      </c>
      <c r="FB26" s="90">
        <v>201</v>
      </c>
      <c r="FC26" s="90">
        <v>1</v>
      </c>
      <c r="FD26" s="90">
        <v>320</v>
      </c>
      <c r="FE26" s="90">
        <v>1238</v>
      </c>
      <c r="FF26" s="90">
        <v>1032</v>
      </c>
      <c r="FG26" s="90">
        <v>920</v>
      </c>
      <c r="FH26" s="90">
        <v>745</v>
      </c>
      <c r="FI26" s="90">
        <v>4256</v>
      </c>
      <c r="FJ26" s="90">
        <v>4457</v>
      </c>
      <c r="FK26" s="90">
        <v>36</v>
      </c>
      <c r="FL26" s="90">
        <v>107</v>
      </c>
      <c r="FM26" s="90">
        <v>143</v>
      </c>
      <c r="FN26" s="90">
        <v>0</v>
      </c>
      <c r="FO26" s="90">
        <v>287</v>
      </c>
      <c r="FP26" s="90">
        <v>1196</v>
      </c>
      <c r="FQ26" s="90">
        <v>976</v>
      </c>
      <c r="FR26" s="90">
        <v>893</v>
      </c>
      <c r="FS26" s="90">
        <v>731</v>
      </c>
      <c r="FT26" s="90">
        <v>4083</v>
      </c>
      <c r="FU26" s="90">
        <v>4226</v>
      </c>
      <c r="FV26" s="90">
        <v>13</v>
      </c>
      <c r="FW26" s="90">
        <v>10</v>
      </c>
      <c r="FX26" s="90">
        <v>23</v>
      </c>
      <c r="FY26" s="90">
        <v>1</v>
      </c>
      <c r="FZ26" s="90">
        <v>16</v>
      </c>
      <c r="GA26" s="90">
        <v>19</v>
      </c>
      <c r="GB26" s="90">
        <v>29</v>
      </c>
      <c r="GC26" s="90">
        <v>15</v>
      </c>
      <c r="GD26" s="90">
        <v>7</v>
      </c>
      <c r="GE26" s="90">
        <v>87</v>
      </c>
      <c r="GF26" s="90">
        <v>110</v>
      </c>
      <c r="GG26" s="90">
        <v>15</v>
      </c>
      <c r="GH26" s="90">
        <v>20</v>
      </c>
      <c r="GI26" s="90">
        <v>35</v>
      </c>
      <c r="GJ26" s="90">
        <v>0</v>
      </c>
      <c r="GK26" s="90">
        <v>17</v>
      </c>
      <c r="GL26" s="90">
        <v>23</v>
      </c>
      <c r="GM26" s="90">
        <v>27</v>
      </c>
      <c r="GN26" s="90">
        <v>12</v>
      </c>
      <c r="GO26" s="90">
        <v>7</v>
      </c>
      <c r="GP26" s="90">
        <v>86</v>
      </c>
      <c r="GQ26" s="131">
        <v>121</v>
      </c>
      <c r="GR26" s="89">
        <v>13</v>
      </c>
      <c r="GS26" s="90">
        <v>22</v>
      </c>
      <c r="GT26" s="90">
        <v>35</v>
      </c>
      <c r="GU26" s="90">
        <v>0</v>
      </c>
      <c r="GV26" s="90">
        <v>116</v>
      </c>
      <c r="GW26" s="90">
        <v>93</v>
      </c>
      <c r="GX26" s="90">
        <v>102</v>
      </c>
      <c r="GY26" s="90">
        <v>124</v>
      </c>
      <c r="GZ26" s="90">
        <v>81</v>
      </c>
      <c r="HA26" s="131">
        <v>516</v>
      </c>
      <c r="HB26" s="93">
        <v>551</v>
      </c>
      <c r="HC26" s="130">
        <v>879</v>
      </c>
      <c r="HD26" s="90">
        <v>992</v>
      </c>
      <c r="HE26" s="90">
        <v>1871</v>
      </c>
      <c r="HF26" s="90">
        <v>1</v>
      </c>
      <c r="HG26" s="90">
        <v>2278</v>
      </c>
      <c r="HH26" s="90">
        <v>2164</v>
      </c>
      <c r="HI26" s="90">
        <v>1455</v>
      </c>
      <c r="HJ26" s="90">
        <v>1021</v>
      </c>
      <c r="HK26" s="90">
        <v>714</v>
      </c>
      <c r="HL26" s="131">
        <v>7633</v>
      </c>
      <c r="HM26" s="132">
        <v>9504</v>
      </c>
    </row>
    <row r="27" spans="1:221" s="75" customFormat="1" ht="18" customHeight="1">
      <c r="A27" s="89" t="s">
        <v>32</v>
      </c>
      <c r="B27" s="130">
        <v>1153</v>
      </c>
      <c r="C27" s="130">
        <v>3070</v>
      </c>
      <c r="D27" s="130">
        <v>4223</v>
      </c>
      <c r="E27" s="90">
        <v>2</v>
      </c>
      <c r="F27" s="90">
        <v>6535</v>
      </c>
      <c r="G27" s="90">
        <v>9359</v>
      </c>
      <c r="H27" s="90">
        <v>7152</v>
      </c>
      <c r="I27" s="90">
        <v>6030</v>
      </c>
      <c r="J27" s="90">
        <v>4574</v>
      </c>
      <c r="K27" s="131">
        <v>33652</v>
      </c>
      <c r="L27" s="93">
        <v>37875</v>
      </c>
      <c r="M27" s="89">
        <v>462</v>
      </c>
      <c r="N27" s="90">
        <v>1116</v>
      </c>
      <c r="O27" s="90">
        <v>1578</v>
      </c>
      <c r="P27" s="90">
        <v>0</v>
      </c>
      <c r="Q27" s="90">
        <v>2318</v>
      </c>
      <c r="R27" s="90">
        <v>2712</v>
      </c>
      <c r="S27" s="90">
        <v>2132</v>
      </c>
      <c r="T27" s="90">
        <v>2067</v>
      </c>
      <c r="U27" s="90">
        <v>2143</v>
      </c>
      <c r="V27" s="90">
        <v>11372</v>
      </c>
      <c r="W27" s="90">
        <v>12950</v>
      </c>
      <c r="X27" s="90">
        <v>426</v>
      </c>
      <c r="Y27" s="90">
        <v>1026</v>
      </c>
      <c r="Z27" s="90">
        <v>1452</v>
      </c>
      <c r="AA27" s="90">
        <v>0</v>
      </c>
      <c r="AB27" s="90">
        <v>1885</v>
      </c>
      <c r="AC27" s="90">
        <v>1997</v>
      </c>
      <c r="AD27" s="90">
        <v>1292</v>
      </c>
      <c r="AE27" s="90">
        <v>1002</v>
      </c>
      <c r="AF27" s="90">
        <v>788</v>
      </c>
      <c r="AG27" s="90">
        <v>6964</v>
      </c>
      <c r="AH27" s="90">
        <v>8416</v>
      </c>
      <c r="AI27" s="90">
        <v>0</v>
      </c>
      <c r="AJ27" s="90">
        <v>0</v>
      </c>
      <c r="AK27" s="90">
        <v>0</v>
      </c>
      <c r="AL27" s="90">
        <v>0</v>
      </c>
      <c r="AM27" s="90">
        <v>6</v>
      </c>
      <c r="AN27" s="90">
        <v>32</v>
      </c>
      <c r="AO27" s="90">
        <v>59</v>
      </c>
      <c r="AP27" s="90">
        <v>140</v>
      </c>
      <c r="AQ27" s="90">
        <v>326</v>
      </c>
      <c r="AR27" s="90">
        <v>563</v>
      </c>
      <c r="AS27" s="90">
        <v>563</v>
      </c>
      <c r="AT27" s="90">
        <v>12</v>
      </c>
      <c r="AU27" s="90">
        <v>36</v>
      </c>
      <c r="AV27" s="90">
        <v>48</v>
      </c>
      <c r="AW27" s="90">
        <v>0</v>
      </c>
      <c r="AX27" s="90">
        <v>131</v>
      </c>
      <c r="AY27" s="90">
        <v>262</v>
      </c>
      <c r="AZ27" s="90">
        <v>266</v>
      </c>
      <c r="BA27" s="90">
        <v>321</v>
      </c>
      <c r="BB27" s="90">
        <v>397</v>
      </c>
      <c r="BC27" s="90">
        <v>1377</v>
      </c>
      <c r="BD27" s="90">
        <v>1425</v>
      </c>
      <c r="BE27" s="90">
        <v>0</v>
      </c>
      <c r="BF27" s="90">
        <v>2</v>
      </c>
      <c r="BG27" s="90">
        <v>2</v>
      </c>
      <c r="BH27" s="90">
        <v>0</v>
      </c>
      <c r="BI27" s="90">
        <v>2</v>
      </c>
      <c r="BJ27" s="90">
        <v>21</v>
      </c>
      <c r="BK27" s="90">
        <v>23</v>
      </c>
      <c r="BL27" s="90">
        <v>22</v>
      </c>
      <c r="BM27" s="90">
        <v>30</v>
      </c>
      <c r="BN27" s="90">
        <v>98</v>
      </c>
      <c r="BO27" s="90">
        <v>100</v>
      </c>
      <c r="BP27" s="90">
        <v>24</v>
      </c>
      <c r="BQ27" s="90">
        <v>52</v>
      </c>
      <c r="BR27" s="90">
        <v>76</v>
      </c>
      <c r="BS27" s="90">
        <v>0</v>
      </c>
      <c r="BT27" s="90">
        <v>294</v>
      </c>
      <c r="BU27" s="90">
        <v>400</v>
      </c>
      <c r="BV27" s="90">
        <v>492</v>
      </c>
      <c r="BW27" s="90">
        <v>582</v>
      </c>
      <c r="BX27" s="90">
        <v>602</v>
      </c>
      <c r="BY27" s="90">
        <v>2370</v>
      </c>
      <c r="BZ27" s="90">
        <v>2446</v>
      </c>
      <c r="CA27" s="90">
        <v>103</v>
      </c>
      <c r="CB27" s="90">
        <v>409</v>
      </c>
      <c r="CC27" s="90">
        <v>512</v>
      </c>
      <c r="CD27" s="90">
        <v>-1</v>
      </c>
      <c r="CE27" s="90">
        <v>1045</v>
      </c>
      <c r="CF27" s="90">
        <v>1550</v>
      </c>
      <c r="CG27" s="90">
        <v>1110</v>
      </c>
      <c r="CH27" s="90">
        <v>774</v>
      </c>
      <c r="CI27" s="90">
        <v>318</v>
      </c>
      <c r="CJ27" s="90">
        <v>4796</v>
      </c>
      <c r="CK27" s="90">
        <v>5308</v>
      </c>
      <c r="CL27" s="90">
        <v>100</v>
      </c>
      <c r="CM27" s="90">
        <v>351</v>
      </c>
      <c r="CN27" s="90">
        <v>451</v>
      </c>
      <c r="CO27" s="90">
        <v>-1</v>
      </c>
      <c r="CP27" s="90">
        <v>924</v>
      </c>
      <c r="CQ27" s="90">
        <v>1251</v>
      </c>
      <c r="CR27" s="90">
        <v>906</v>
      </c>
      <c r="CS27" s="90">
        <v>626</v>
      </c>
      <c r="CT27" s="90">
        <v>262</v>
      </c>
      <c r="CU27" s="90">
        <v>3968</v>
      </c>
      <c r="CV27" s="90">
        <v>4419</v>
      </c>
      <c r="CW27" s="90">
        <v>3</v>
      </c>
      <c r="CX27" s="90">
        <v>58</v>
      </c>
      <c r="CY27" s="90">
        <v>61</v>
      </c>
      <c r="CZ27" s="90">
        <v>0</v>
      </c>
      <c r="DA27" s="90">
        <v>121</v>
      </c>
      <c r="DB27" s="90">
        <v>299</v>
      </c>
      <c r="DC27" s="90">
        <v>204</v>
      </c>
      <c r="DD27" s="90">
        <v>148</v>
      </c>
      <c r="DE27" s="90">
        <v>56</v>
      </c>
      <c r="DF27" s="90">
        <v>828</v>
      </c>
      <c r="DG27" s="93">
        <v>889</v>
      </c>
      <c r="DH27" s="130">
        <v>2</v>
      </c>
      <c r="DI27" s="90">
        <v>1</v>
      </c>
      <c r="DJ27" s="90">
        <v>3</v>
      </c>
      <c r="DK27" s="90">
        <v>0</v>
      </c>
      <c r="DL27" s="90">
        <v>72</v>
      </c>
      <c r="DM27" s="90">
        <v>156</v>
      </c>
      <c r="DN27" s="90">
        <v>242</v>
      </c>
      <c r="DO27" s="90">
        <v>282</v>
      </c>
      <c r="DP27" s="90">
        <v>173</v>
      </c>
      <c r="DQ27" s="130">
        <v>925</v>
      </c>
      <c r="DR27" s="130">
        <v>928</v>
      </c>
      <c r="DS27" s="130">
        <v>2</v>
      </c>
      <c r="DT27" s="90">
        <v>1</v>
      </c>
      <c r="DU27" s="90">
        <v>3</v>
      </c>
      <c r="DV27" s="90">
        <v>0</v>
      </c>
      <c r="DW27" s="90">
        <v>66</v>
      </c>
      <c r="DX27" s="90">
        <v>137</v>
      </c>
      <c r="DY27" s="90">
        <v>216</v>
      </c>
      <c r="DZ27" s="90">
        <v>244</v>
      </c>
      <c r="EA27" s="90">
        <v>156</v>
      </c>
      <c r="EB27" s="90">
        <v>819</v>
      </c>
      <c r="EC27" s="90">
        <v>822</v>
      </c>
      <c r="ED27" s="90">
        <v>0</v>
      </c>
      <c r="EE27" s="90">
        <v>0</v>
      </c>
      <c r="EF27" s="90">
        <v>0</v>
      </c>
      <c r="EG27" s="90">
        <v>0</v>
      </c>
      <c r="EH27" s="90">
        <v>6</v>
      </c>
      <c r="EI27" s="90">
        <v>19</v>
      </c>
      <c r="EJ27" s="90">
        <v>26</v>
      </c>
      <c r="EK27" s="90">
        <v>37</v>
      </c>
      <c r="EL27" s="90">
        <v>17</v>
      </c>
      <c r="EM27" s="90">
        <v>105</v>
      </c>
      <c r="EN27" s="90">
        <v>105</v>
      </c>
      <c r="EO27" s="90">
        <v>0</v>
      </c>
      <c r="EP27" s="90">
        <v>0</v>
      </c>
      <c r="EQ27" s="90">
        <v>0</v>
      </c>
      <c r="ER27" s="90">
        <v>0</v>
      </c>
      <c r="ES27" s="90">
        <v>0</v>
      </c>
      <c r="ET27" s="90">
        <v>0</v>
      </c>
      <c r="EU27" s="90">
        <v>0</v>
      </c>
      <c r="EV27" s="90">
        <v>1</v>
      </c>
      <c r="EW27" s="90">
        <v>0</v>
      </c>
      <c r="EX27" s="131">
        <v>1</v>
      </c>
      <c r="EY27" s="93">
        <v>1</v>
      </c>
      <c r="EZ27" s="130">
        <v>30</v>
      </c>
      <c r="FA27" s="90">
        <v>125</v>
      </c>
      <c r="FB27" s="90">
        <v>155</v>
      </c>
      <c r="FC27" s="90">
        <v>2</v>
      </c>
      <c r="FD27" s="90">
        <v>408</v>
      </c>
      <c r="FE27" s="90">
        <v>1713</v>
      </c>
      <c r="FF27" s="90">
        <v>1460</v>
      </c>
      <c r="FG27" s="90">
        <v>1283</v>
      </c>
      <c r="FH27" s="90">
        <v>969</v>
      </c>
      <c r="FI27" s="90">
        <v>5835</v>
      </c>
      <c r="FJ27" s="90">
        <v>5990</v>
      </c>
      <c r="FK27" s="90">
        <v>22</v>
      </c>
      <c r="FL27" s="90">
        <v>106</v>
      </c>
      <c r="FM27" s="90">
        <v>128</v>
      </c>
      <c r="FN27" s="90">
        <v>0</v>
      </c>
      <c r="FO27" s="90">
        <v>360</v>
      </c>
      <c r="FP27" s="90">
        <v>1628</v>
      </c>
      <c r="FQ27" s="90">
        <v>1395</v>
      </c>
      <c r="FR27" s="90">
        <v>1240</v>
      </c>
      <c r="FS27" s="90">
        <v>951</v>
      </c>
      <c r="FT27" s="90">
        <v>5574</v>
      </c>
      <c r="FU27" s="90">
        <v>5702</v>
      </c>
      <c r="FV27" s="90">
        <v>2</v>
      </c>
      <c r="FW27" s="90">
        <v>8</v>
      </c>
      <c r="FX27" s="90">
        <v>10</v>
      </c>
      <c r="FY27" s="90">
        <v>0</v>
      </c>
      <c r="FZ27" s="90">
        <v>22</v>
      </c>
      <c r="GA27" s="90">
        <v>45</v>
      </c>
      <c r="GB27" s="90">
        <v>46</v>
      </c>
      <c r="GC27" s="90">
        <v>25</v>
      </c>
      <c r="GD27" s="90">
        <v>13</v>
      </c>
      <c r="GE27" s="90">
        <v>151</v>
      </c>
      <c r="GF27" s="90">
        <v>161</v>
      </c>
      <c r="GG27" s="90">
        <v>6</v>
      </c>
      <c r="GH27" s="90">
        <v>11</v>
      </c>
      <c r="GI27" s="90">
        <v>17</v>
      </c>
      <c r="GJ27" s="90">
        <v>2</v>
      </c>
      <c r="GK27" s="90">
        <v>26</v>
      </c>
      <c r="GL27" s="90">
        <v>40</v>
      </c>
      <c r="GM27" s="90">
        <v>19</v>
      </c>
      <c r="GN27" s="90">
        <v>18</v>
      </c>
      <c r="GO27" s="90">
        <v>5</v>
      </c>
      <c r="GP27" s="90">
        <v>110</v>
      </c>
      <c r="GQ27" s="131">
        <v>127</v>
      </c>
      <c r="GR27" s="89">
        <v>36</v>
      </c>
      <c r="GS27" s="90">
        <v>46</v>
      </c>
      <c r="GT27" s="90">
        <v>82</v>
      </c>
      <c r="GU27" s="90">
        <v>0</v>
      </c>
      <c r="GV27" s="90">
        <v>156</v>
      </c>
      <c r="GW27" s="90">
        <v>148</v>
      </c>
      <c r="GX27" s="90">
        <v>187</v>
      </c>
      <c r="GY27" s="90">
        <v>204</v>
      </c>
      <c r="GZ27" s="90">
        <v>94</v>
      </c>
      <c r="HA27" s="131">
        <v>789</v>
      </c>
      <c r="HB27" s="93">
        <v>871</v>
      </c>
      <c r="HC27" s="130">
        <v>520</v>
      </c>
      <c r="HD27" s="90">
        <v>1373</v>
      </c>
      <c r="HE27" s="90">
        <v>1893</v>
      </c>
      <c r="HF27" s="90">
        <v>1</v>
      </c>
      <c r="HG27" s="90">
        <v>2536</v>
      </c>
      <c r="HH27" s="90">
        <v>3080</v>
      </c>
      <c r="HI27" s="90">
        <v>2021</v>
      </c>
      <c r="HJ27" s="90">
        <v>1420</v>
      </c>
      <c r="HK27" s="90">
        <v>877</v>
      </c>
      <c r="HL27" s="131">
        <v>9935</v>
      </c>
      <c r="HM27" s="132">
        <v>11828</v>
      </c>
    </row>
    <row r="28" spans="1:221" s="75" customFormat="1" ht="18" customHeight="1">
      <c r="A28" s="89" t="s">
        <v>33</v>
      </c>
      <c r="B28" s="130">
        <v>2062</v>
      </c>
      <c r="C28" s="130">
        <v>2969</v>
      </c>
      <c r="D28" s="130">
        <v>5031</v>
      </c>
      <c r="E28" s="90">
        <v>3</v>
      </c>
      <c r="F28" s="90">
        <v>7139</v>
      </c>
      <c r="G28" s="90">
        <v>9120</v>
      </c>
      <c r="H28" s="90">
        <v>8138</v>
      </c>
      <c r="I28" s="90">
        <v>5651</v>
      </c>
      <c r="J28" s="90">
        <v>5307</v>
      </c>
      <c r="K28" s="131">
        <v>35358</v>
      </c>
      <c r="L28" s="93">
        <v>40389</v>
      </c>
      <c r="M28" s="89">
        <v>812</v>
      </c>
      <c r="N28" s="90">
        <v>1105</v>
      </c>
      <c r="O28" s="90">
        <v>1917</v>
      </c>
      <c r="P28" s="90">
        <v>0</v>
      </c>
      <c r="Q28" s="90">
        <v>2688</v>
      </c>
      <c r="R28" s="90">
        <v>2926</v>
      </c>
      <c r="S28" s="90">
        <v>2831</v>
      </c>
      <c r="T28" s="90">
        <v>2127</v>
      </c>
      <c r="U28" s="90">
        <v>2648</v>
      </c>
      <c r="V28" s="90">
        <v>13220</v>
      </c>
      <c r="W28" s="90">
        <v>15137</v>
      </c>
      <c r="X28" s="90">
        <v>736</v>
      </c>
      <c r="Y28" s="90">
        <v>935</v>
      </c>
      <c r="Z28" s="90">
        <v>1671</v>
      </c>
      <c r="AA28" s="90">
        <v>0</v>
      </c>
      <c r="AB28" s="90">
        <v>1962</v>
      </c>
      <c r="AC28" s="90">
        <v>1795</v>
      </c>
      <c r="AD28" s="90">
        <v>1396</v>
      </c>
      <c r="AE28" s="90">
        <v>835</v>
      </c>
      <c r="AF28" s="90">
        <v>817</v>
      </c>
      <c r="AG28" s="90">
        <v>6805</v>
      </c>
      <c r="AH28" s="90">
        <v>8476</v>
      </c>
      <c r="AI28" s="90">
        <v>0</v>
      </c>
      <c r="AJ28" s="90">
        <v>1</v>
      </c>
      <c r="AK28" s="90">
        <v>1</v>
      </c>
      <c r="AL28" s="90">
        <v>0</v>
      </c>
      <c r="AM28" s="90">
        <v>10</v>
      </c>
      <c r="AN28" s="90">
        <v>42</v>
      </c>
      <c r="AO28" s="90">
        <v>114</v>
      </c>
      <c r="AP28" s="90">
        <v>154</v>
      </c>
      <c r="AQ28" s="90">
        <v>409</v>
      </c>
      <c r="AR28" s="90">
        <v>729</v>
      </c>
      <c r="AS28" s="90">
        <v>730</v>
      </c>
      <c r="AT28" s="90">
        <v>30</v>
      </c>
      <c r="AU28" s="90">
        <v>44</v>
      </c>
      <c r="AV28" s="90">
        <v>74</v>
      </c>
      <c r="AW28" s="90">
        <v>0</v>
      </c>
      <c r="AX28" s="90">
        <v>154</v>
      </c>
      <c r="AY28" s="90">
        <v>259</v>
      </c>
      <c r="AZ28" s="90">
        <v>323</v>
      </c>
      <c r="BA28" s="90">
        <v>270</v>
      </c>
      <c r="BB28" s="90">
        <v>410</v>
      </c>
      <c r="BC28" s="90">
        <v>1416</v>
      </c>
      <c r="BD28" s="90">
        <v>1490</v>
      </c>
      <c r="BE28" s="90">
        <v>0</v>
      </c>
      <c r="BF28" s="90">
        <v>12</v>
      </c>
      <c r="BG28" s="90">
        <v>12</v>
      </c>
      <c r="BH28" s="90">
        <v>0</v>
      </c>
      <c r="BI28" s="90">
        <v>13</v>
      </c>
      <c r="BJ28" s="90">
        <v>33</v>
      </c>
      <c r="BK28" s="90">
        <v>31</v>
      </c>
      <c r="BL28" s="90">
        <v>35</v>
      </c>
      <c r="BM28" s="90">
        <v>54</v>
      </c>
      <c r="BN28" s="90">
        <v>166</v>
      </c>
      <c r="BO28" s="90">
        <v>178</v>
      </c>
      <c r="BP28" s="90">
        <v>46</v>
      </c>
      <c r="BQ28" s="90">
        <v>113</v>
      </c>
      <c r="BR28" s="90">
        <v>159</v>
      </c>
      <c r="BS28" s="90">
        <v>0</v>
      </c>
      <c r="BT28" s="90">
        <v>549</v>
      </c>
      <c r="BU28" s="90">
        <v>797</v>
      </c>
      <c r="BV28" s="90">
        <v>967</v>
      </c>
      <c r="BW28" s="90">
        <v>833</v>
      </c>
      <c r="BX28" s="90">
        <v>958</v>
      </c>
      <c r="BY28" s="90">
        <v>4104</v>
      </c>
      <c r="BZ28" s="90">
        <v>4263</v>
      </c>
      <c r="CA28" s="90">
        <v>258</v>
      </c>
      <c r="CB28" s="90">
        <v>442</v>
      </c>
      <c r="CC28" s="90">
        <v>700</v>
      </c>
      <c r="CD28" s="90">
        <v>0</v>
      </c>
      <c r="CE28" s="90">
        <v>1155</v>
      </c>
      <c r="CF28" s="90">
        <v>1468</v>
      </c>
      <c r="CG28" s="90">
        <v>1250</v>
      </c>
      <c r="CH28" s="90">
        <v>732</v>
      </c>
      <c r="CI28" s="90">
        <v>373</v>
      </c>
      <c r="CJ28" s="90">
        <v>4978</v>
      </c>
      <c r="CK28" s="90">
        <v>5678</v>
      </c>
      <c r="CL28" s="90">
        <v>219</v>
      </c>
      <c r="CM28" s="90">
        <v>359</v>
      </c>
      <c r="CN28" s="90">
        <v>578</v>
      </c>
      <c r="CO28" s="90">
        <v>0</v>
      </c>
      <c r="CP28" s="90">
        <v>846</v>
      </c>
      <c r="CQ28" s="90">
        <v>988</v>
      </c>
      <c r="CR28" s="90">
        <v>835</v>
      </c>
      <c r="CS28" s="90">
        <v>466</v>
      </c>
      <c r="CT28" s="90">
        <v>245</v>
      </c>
      <c r="CU28" s="90">
        <v>3380</v>
      </c>
      <c r="CV28" s="90">
        <v>3958</v>
      </c>
      <c r="CW28" s="90">
        <v>39</v>
      </c>
      <c r="CX28" s="90">
        <v>83</v>
      </c>
      <c r="CY28" s="90">
        <v>122</v>
      </c>
      <c r="CZ28" s="90">
        <v>0</v>
      </c>
      <c r="DA28" s="90">
        <v>309</v>
      </c>
      <c r="DB28" s="90">
        <v>480</v>
      </c>
      <c r="DC28" s="90">
        <v>415</v>
      </c>
      <c r="DD28" s="90">
        <v>266</v>
      </c>
      <c r="DE28" s="90">
        <v>128</v>
      </c>
      <c r="DF28" s="90">
        <v>1598</v>
      </c>
      <c r="DG28" s="93">
        <v>1720</v>
      </c>
      <c r="DH28" s="130">
        <v>2</v>
      </c>
      <c r="DI28" s="90">
        <v>8</v>
      </c>
      <c r="DJ28" s="90">
        <v>10</v>
      </c>
      <c r="DK28" s="90">
        <v>0</v>
      </c>
      <c r="DL28" s="90">
        <v>64</v>
      </c>
      <c r="DM28" s="90">
        <v>173</v>
      </c>
      <c r="DN28" s="90">
        <v>281</v>
      </c>
      <c r="DO28" s="90">
        <v>289</v>
      </c>
      <c r="DP28" s="90">
        <v>220</v>
      </c>
      <c r="DQ28" s="130">
        <v>1027</v>
      </c>
      <c r="DR28" s="130">
        <v>1037</v>
      </c>
      <c r="DS28" s="130">
        <v>2</v>
      </c>
      <c r="DT28" s="90">
        <v>6</v>
      </c>
      <c r="DU28" s="90">
        <v>8</v>
      </c>
      <c r="DV28" s="90">
        <v>0</v>
      </c>
      <c r="DW28" s="90">
        <v>54</v>
      </c>
      <c r="DX28" s="90">
        <v>133</v>
      </c>
      <c r="DY28" s="90">
        <v>215</v>
      </c>
      <c r="DZ28" s="90">
        <v>224</v>
      </c>
      <c r="EA28" s="90">
        <v>140</v>
      </c>
      <c r="EB28" s="90">
        <v>766</v>
      </c>
      <c r="EC28" s="90">
        <v>774</v>
      </c>
      <c r="ED28" s="90">
        <v>0</v>
      </c>
      <c r="EE28" s="90">
        <v>2</v>
      </c>
      <c r="EF28" s="90">
        <v>2</v>
      </c>
      <c r="EG28" s="90">
        <v>0</v>
      </c>
      <c r="EH28" s="90">
        <v>8</v>
      </c>
      <c r="EI28" s="90">
        <v>31</v>
      </c>
      <c r="EJ28" s="90">
        <v>52</v>
      </c>
      <c r="EK28" s="90">
        <v>46</v>
      </c>
      <c r="EL28" s="90">
        <v>59</v>
      </c>
      <c r="EM28" s="90">
        <v>196</v>
      </c>
      <c r="EN28" s="90">
        <v>198</v>
      </c>
      <c r="EO28" s="90">
        <v>0</v>
      </c>
      <c r="EP28" s="90">
        <v>0</v>
      </c>
      <c r="EQ28" s="90">
        <v>0</v>
      </c>
      <c r="ER28" s="90">
        <v>0</v>
      </c>
      <c r="ES28" s="90">
        <v>2</v>
      </c>
      <c r="ET28" s="90">
        <v>9</v>
      </c>
      <c r="EU28" s="90">
        <v>14</v>
      </c>
      <c r="EV28" s="90">
        <v>19</v>
      </c>
      <c r="EW28" s="90">
        <v>21</v>
      </c>
      <c r="EX28" s="131">
        <v>65</v>
      </c>
      <c r="EY28" s="93">
        <v>65</v>
      </c>
      <c r="EZ28" s="130">
        <v>25</v>
      </c>
      <c r="FA28" s="90">
        <v>109</v>
      </c>
      <c r="FB28" s="90">
        <v>134</v>
      </c>
      <c r="FC28" s="90">
        <v>4</v>
      </c>
      <c r="FD28" s="90">
        <v>410</v>
      </c>
      <c r="FE28" s="90">
        <v>1608</v>
      </c>
      <c r="FF28" s="90">
        <v>1449</v>
      </c>
      <c r="FG28" s="90">
        <v>1044</v>
      </c>
      <c r="FH28" s="90">
        <v>951</v>
      </c>
      <c r="FI28" s="90">
        <v>5466</v>
      </c>
      <c r="FJ28" s="90">
        <v>5600</v>
      </c>
      <c r="FK28" s="90">
        <v>23</v>
      </c>
      <c r="FL28" s="90">
        <v>98</v>
      </c>
      <c r="FM28" s="90">
        <v>121</v>
      </c>
      <c r="FN28" s="90">
        <v>1</v>
      </c>
      <c r="FO28" s="90">
        <v>400</v>
      </c>
      <c r="FP28" s="90">
        <v>1593</v>
      </c>
      <c r="FQ28" s="90">
        <v>1441</v>
      </c>
      <c r="FR28" s="90">
        <v>1042</v>
      </c>
      <c r="FS28" s="90">
        <v>951</v>
      </c>
      <c r="FT28" s="90">
        <v>5428</v>
      </c>
      <c r="FU28" s="90">
        <v>5549</v>
      </c>
      <c r="FV28" s="90">
        <v>0</v>
      </c>
      <c r="FW28" s="90">
        <v>7</v>
      </c>
      <c r="FX28" s="90">
        <v>7</v>
      </c>
      <c r="FY28" s="90">
        <v>3</v>
      </c>
      <c r="FZ28" s="90">
        <v>7</v>
      </c>
      <c r="GA28" s="90">
        <v>11</v>
      </c>
      <c r="GB28" s="90">
        <v>6</v>
      </c>
      <c r="GC28" s="90">
        <v>2</v>
      </c>
      <c r="GD28" s="90">
        <v>0</v>
      </c>
      <c r="GE28" s="90">
        <v>29</v>
      </c>
      <c r="GF28" s="90">
        <v>36</v>
      </c>
      <c r="GG28" s="90">
        <v>2</v>
      </c>
      <c r="GH28" s="90">
        <v>4</v>
      </c>
      <c r="GI28" s="90">
        <v>6</v>
      </c>
      <c r="GJ28" s="90">
        <v>0</v>
      </c>
      <c r="GK28" s="90">
        <v>3</v>
      </c>
      <c r="GL28" s="90">
        <v>4</v>
      </c>
      <c r="GM28" s="90">
        <v>2</v>
      </c>
      <c r="GN28" s="90">
        <v>0</v>
      </c>
      <c r="GO28" s="90">
        <v>0</v>
      </c>
      <c r="GP28" s="90">
        <v>9</v>
      </c>
      <c r="GQ28" s="131">
        <v>15</v>
      </c>
      <c r="GR28" s="89">
        <v>11</v>
      </c>
      <c r="GS28" s="90">
        <v>31</v>
      </c>
      <c r="GT28" s="90">
        <v>42</v>
      </c>
      <c r="GU28" s="90">
        <v>0</v>
      </c>
      <c r="GV28" s="90">
        <v>90</v>
      </c>
      <c r="GW28" s="90">
        <v>118</v>
      </c>
      <c r="GX28" s="90">
        <v>150</v>
      </c>
      <c r="GY28" s="90">
        <v>189</v>
      </c>
      <c r="GZ28" s="90">
        <v>160</v>
      </c>
      <c r="HA28" s="131">
        <v>707</v>
      </c>
      <c r="HB28" s="93">
        <v>749</v>
      </c>
      <c r="HC28" s="130">
        <v>954</v>
      </c>
      <c r="HD28" s="90">
        <v>1274</v>
      </c>
      <c r="HE28" s="90">
        <v>2228</v>
      </c>
      <c r="HF28" s="90">
        <v>-1</v>
      </c>
      <c r="HG28" s="90">
        <v>2732</v>
      </c>
      <c r="HH28" s="90">
        <v>2827</v>
      </c>
      <c r="HI28" s="90">
        <v>2177</v>
      </c>
      <c r="HJ28" s="90">
        <v>1270</v>
      </c>
      <c r="HK28" s="90">
        <v>955</v>
      </c>
      <c r="HL28" s="131">
        <v>9960</v>
      </c>
      <c r="HM28" s="132">
        <v>12188</v>
      </c>
    </row>
    <row r="29" spans="1:221" s="75" customFormat="1" ht="18" customHeight="1">
      <c r="A29" s="89" t="s">
        <v>34</v>
      </c>
      <c r="B29" s="130">
        <v>1689</v>
      </c>
      <c r="C29" s="130">
        <v>2228</v>
      </c>
      <c r="D29" s="130">
        <v>3917</v>
      </c>
      <c r="E29" s="90">
        <v>1</v>
      </c>
      <c r="F29" s="90">
        <v>3763</v>
      </c>
      <c r="G29" s="90">
        <v>4947</v>
      </c>
      <c r="H29" s="90">
        <v>4216</v>
      </c>
      <c r="I29" s="90">
        <v>3771</v>
      </c>
      <c r="J29" s="90">
        <v>2752</v>
      </c>
      <c r="K29" s="131">
        <v>19450</v>
      </c>
      <c r="L29" s="93">
        <v>23367</v>
      </c>
      <c r="M29" s="89">
        <v>640</v>
      </c>
      <c r="N29" s="90">
        <v>762</v>
      </c>
      <c r="O29" s="90">
        <v>1402</v>
      </c>
      <c r="P29" s="90">
        <v>1</v>
      </c>
      <c r="Q29" s="90">
        <v>1281</v>
      </c>
      <c r="R29" s="90">
        <v>1466</v>
      </c>
      <c r="S29" s="90">
        <v>1330</v>
      </c>
      <c r="T29" s="90">
        <v>1405</v>
      </c>
      <c r="U29" s="90">
        <v>1377</v>
      </c>
      <c r="V29" s="90">
        <v>6860</v>
      </c>
      <c r="W29" s="90">
        <v>8262</v>
      </c>
      <c r="X29" s="90">
        <v>578</v>
      </c>
      <c r="Y29" s="90">
        <v>641</v>
      </c>
      <c r="Z29" s="90">
        <v>1219</v>
      </c>
      <c r="AA29" s="90">
        <v>2</v>
      </c>
      <c r="AB29" s="90">
        <v>937</v>
      </c>
      <c r="AC29" s="90">
        <v>909</v>
      </c>
      <c r="AD29" s="90">
        <v>687</v>
      </c>
      <c r="AE29" s="90">
        <v>550</v>
      </c>
      <c r="AF29" s="90">
        <v>401</v>
      </c>
      <c r="AG29" s="90">
        <v>3486</v>
      </c>
      <c r="AH29" s="90">
        <v>4705</v>
      </c>
      <c r="AI29" s="90">
        <v>1</v>
      </c>
      <c r="AJ29" s="90">
        <v>7</v>
      </c>
      <c r="AK29" s="90">
        <v>8</v>
      </c>
      <c r="AL29" s="90">
        <v>0</v>
      </c>
      <c r="AM29" s="90">
        <v>16</v>
      </c>
      <c r="AN29" s="90">
        <v>44</v>
      </c>
      <c r="AO29" s="90">
        <v>65</v>
      </c>
      <c r="AP29" s="90">
        <v>165</v>
      </c>
      <c r="AQ29" s="90">
        <v>253</v>
      </c>
      <c r="AR29" s="90">
        <v>543</v>
      </c>
      <c r="AS29" s="90">
        <v>551</v>
      </c>
      <c r="AT29" s="90">
        <v>14</v>
      </c>
      <c r="AU29" s="90">
        <v>47</v>
      </c>
      <c r="AV29" s="90">
        <v>61</v>
      </c>
      <c r="AW29" s="90">
        <v>-1</v>
      </c>
      <c r="AX29" s="90">
        <v>97</v>
      </c>
      <c r="AY29" s="90">
        <v>179</v>
      </c>
      <c r="AZ29" s="90">
        <v>175</v>
      </c>
      <c r="BA29" s="90">
        <v>229</v>
      </c>
      <c r="BB29" s="90">
        <v>262</v>
      </c>
      <c r="BC29" s="90">
        <v>941</v>
      </c>
      <c r="BD29" s="90">
        <v>1002</v>
      </c>
      <c r="BE29" s="90">
        <v>2</v>
      </c>
      <c r="BF29" s="90">
        <v>4</v>
      </c>
      <c r="BG29" s="90">
        <v>6</v>
      </c>
      <c r="BH29" s="90">
        <v>0</v>
      </c>
      <c r="BI29" s="90">
        <v>6</v>
      </c>
      <c r="BJ29" s="90">
        <v>6</v>
      </c>
      <c r="BK29" s="90">
        <v>17</v>
      </c>
      <c r="BL29" s="90">
        <v>11</v>
      </c>
      <c r="BM29" s="90">
        <v>8</v>
      </c>
      <c r="BN29" s="90">
        <v>48</v>
      </c>
      <c r="BO29" s="90">
        <v>54</v>
      </c>
      <c r="BP29" s="90">
        <v>45</v>
      </c>
      <c r="BQ29" s="90">
        <v>63</v>
      </c>
      <c r="BR29" s="90">
        <v>108</v>
      </c>
      <c r="BS29" s="90">
        <v>0</v>
      </c>
      <c r="BT29" s="90">
        <v>225</v>
      </c>
      <c r="BU29" s="90">
        <v>328</v>
      </c>
      <c r="BV29" s="90">
        <v>386</v>
      </c>
      <c r="BW29" s="90">
        <v>450</v>
      </c>
      <c r="BX29" s="90">
        <v>453</v>
      </c>
      <c r="BY29" s="90">
        <v>1842</v>
      </c>
      <c r="BZ29" s="90">
        <v>1950</v>
      </c>
      <c r="CA29" s="90">
        <v>225</v>
      </c>
      <c r="CB29" s="90">
        <v>339</v>
      </c>
      <c r="CC29" s="90">
        <v>564</v>
      </c>
      <c r="CD29" s="90">
        <v>0</v>
      </c>
      <c r="CE29" s="90">
        <v>736</v>
      </c>
      <c r="CF29" s="90">
        <v>931</v>
      </c>
      <c r="CG29" s="90">
        <v>716</v>
      </c>
      <c r="CH29" s="90">
        <v>458</v>
      </c>
      <c r="CI29" s="90">
        <v>158</v>
      </c>
      <c r="CJ29" s="90">
        <v>2999</v>
      </c>
      <c r="CK29" s="90">
        <v>3563</v>
      </c>
      <c r="CL29" s="90">
        <v>192</v>
      </c>
      <c r="CM29" s="90">
        <v>260</v>
      </c>
      <c r="CN29" s="90">
        <v>452</v>
      </c>
      <c r="CO29" s="90">
        <v>0</v>
      </c>
      <c r="CP29" s="90">
        <v>610</v>
      </c>
      <c r="CQ29" s="90">
        <v>733</v>
      </c>
      <c r="CR29" s="90">
        <v>531</v>
      </c>
      <c r="CS29" s="90">
        <v>347</v>
      </c>
      <c r="CT29" s="90">
        <v>135</v>
      </c>
      <c r="CU29" s="90">
        <v>2356</v>
      </c>
      <c r="CV29" s="90">
        <v>2808</v>
      </c>
      <c r="CW29" s="90">
        <v>33</v>
      </c>
      <c r="CX29" s="90">
        <v>79</v>
      </c>
      <c r="CY29" s="90">
        <v>112</v>
      </c>
      <c r="CZ29" s="90">
        <v>0</v>
      </c>
      <c r="DA29" s="90">
        <v>126</v>
      </c>
      <c r="DB29" s="90">
        <v>198</v>
      </c>
      <c r="DC29" s="90">
        <v>185</v>
      </c>
      <c r="DD29" s="90">
        <v>111</v>
      </c>
      <c r="DE29" s="90">
        <v>23</v>
      </c>
      <c r="DF29" s="90">
        <v>643</v>
      </c>
      <c r="DG29" s="93">
        <v>755</v>
      </c>
      <c r="DH29" s="130">
        <v>1</v>
      </c>
      <c r="DI29" s="90">
        <v>6</v>
      </c>
      <c r="DJ29" s="90">
        <v>7</v>
      </c>
      <c r="DK29" s="90">
        <v>0</v>
      </c>
      <c r="DL29" s="90">
        <v>39</v>
      </c>
      <c r="DM29" s="90">
        <v>94</v>
      </c>
      <c r="DN29" s="90">
        <v>120</v>
      </c>
      <c r="DO29" s="90">
        <v>158</v>
      </c>
      <c r="DP29" s="90">
        <v>85</v>
      </c>
      <c r="DQ29" s="130">
        <v>496</v>
      </c>
      <c r="DR29" s="130">
        <v>503</v>
      </c>
      <c r="DS29" s="130">
        <v>1</v>
      </c>
      <c r="DT29" s="90">
        <v>6</v>
      </c>
      <c r="DU29" s="90">
        <v>7</v>
      </c>
      <c r="DV29" s="90">
        <v>0</v>
      </c>
      <c r="DW29" s="90">
        <v>35</v>
      </c>
      <c r="DX29" s="90">
        <v>79</v>
      </c>
      <c r="DY29" s="90">
        <v>99</v>
      </c>
      <c r="DZ29" s="90">
        <v>127</v>
      </c>
      <c r="EA29" s="90">
        <v>60</v>
      </c>
      <c r="EB29" s="90">
        <v>400</v>
      </c>
      <c r="EC29" s="90">
        <v>407</v>
      </c>
      <c r="ED29" s="90">
        <v>0</v>
      </c>
      <c r="EE29" s="90">
        <v>0</v>
      </c>
      <c r="EF29" s="90">
        <v>0</v>
      </c>
      <c r="EG29" s="90">
        <v>0</v>
      </c>
      <c r="EH29" s="90">
        <v>4</v>
      </c>
      <c r="EI29" s="90">
        <v>14</v>
      </c>
      <c r="EJ29" s="90">
        <v>19</v>
      </c>
      <c r="EK29" s="90">
        <v>26</v>
      </c>
      <c r="EL29" s="90">
        <v>15</v>
      </c>
      <c r="EM29" s="90">
        <v>78</v>
      </c>
      <c r="EN29" s="90">
        <v>78</v>
      </c>
      <c r="EO29" s="90">
        <v>0</v>
      </c>
      <c r="EP29" s="90">
        <v>0</v>
      </c>
      <c r="EQ29" s="90">
        <v>0</v>
      </c>
      <c r="ER29" s="90">
        <v>0</v>
      </c>
      <c r="ES29" s="90">
        <v>0</v>
      </c>
      <c r="ET29" s="90">
        <v>1</v>
      </c>
      <c r="EU29" s="90">
        <v>2</v>
      </c>
      <c r="EV29" s="90">
        <v>5</v>
      </c>
      <c r="EW29" s="90">
        <v>10</v>
      </c>
      <c r="EX29" s="131">
        <v>18</v>
      </c>
      <c r="EY29" s="93">
        <v>18</v>
      </c>
      <c r="EZ29" s="130">
        <v>52</v>
      </c>
      <c r="FA29" s="90">
        <v>170</v>
      </c>
      <c r="FB29" s="90">
        <v>222</v>
      </c>
      <c r="FC29" s="90">
        <v>0</v>
      </c>
      <c r="FD29" s="90">
        <v>251</v>
      </c>
      <c r="FE29" s="90">
        <v>844</v>
      </c>
      <c r="FF29" s="90">
        <v>795</v>
      </c>
      <c r="FG29" s="90">
        <v>796</v>
      </c>
      <c r="FH29" s="90">
        <v>522</v>
      </c>
      <c r="FI29" s="90">
        <v>3208</v>
      </c>
      <c r="FJ29" s="90">
        <v>3430</v>
      </c>
      <c r="FK29" s="90">
        <v>39</v>
      </c>
      <c r="FL29" s="90">
        <v>147</v>
      </c>
      <c r="FM29" s="90">
        <v>186</v>
      </c>
      <c r="FN29" s="90">
        <v>0</v>
      </c>
      <c r="FO29" s="90">
        <v>224</v>
      </c>
      <c r="FP29" s="90">
        <v>808</v>
      </c>
      <c r="FQ29" s="90">
        <v>762</v>
      </c>
      <c r="FR29" s="90">
        <v>774</v>
      </c>
      <c r="FS29" s="90">
        <v>508</v>
      </c>
      <c r="FT29" s="90">
        <v>3076</v>
      </c>
      <c r="FU29" s="90">
        <v>3262</v>
      </c>
      <c r="FV29" s="90">
        <v>5</v>
      </c>
      <c r="FW29" s="90">
        <v>12</v>
      </c>
      <c r="FX29" s="90">
        <v>17</v>
      </c>
      <c r="FY29" s="90">
        <v>0</v>
      </c>
      <c r="FZ29" s="90">
        <v>11</v>
      </c>
      <c r="GA29" s="90">
        <v>13</v>
      </c>
      <c r="GB29" s="90">
        <v>16</v>
      </c>
      <c r="GC29" s="90">
        <v>8</v>
      </c>
      <c r="GD29" s="90">
        <v>10</v>
      </c>
      <c r="GE29" s="90">
        <v>58</v>
      </c>
      <c r="GF29" s="90">
        <v>75</v>
      </c>
      <c r="GG29" s="90">
        <v>8</v>
      </c>
      <c r="GH29" s="90">
        <v>11</v>
      </c>
      <c r="GI29" s="90">
        <v>19</v>
      </c>
      <c r="GJ29" s="90">
        <v>0</v>
      </c>
      <c r="GK29" s="90">
        <v>16</v>
      </c>
      <c r="GL29" s="90">
        <v>23</v>
      </c>
      <c r="GM29" s="90">
        <v>17</v>
      </c>
      <c r="GN29" s="90">
        <v>14</v>
      </c>
      <c r="GO29" s="90">
        <v>4</v>
      </c>
      <c r="GP29" s="90">
        <v>74</v>
      </c>
      <c r="GQ29" s="131">
        <v>93</v>
      </c>
      <c r="GR29" s="89">
        <v>26</v>
      </c>
      <c r="GS29" s="90">
        <v>19</v>
      </c>
      <c r="GT29" s="90">
        <v>45</v>
      </c>
      <c r="GU29" s="90">
        <v>0</v>
      </c>
      <c r="GV29" s="90">
        <v>77</v>
      </c>
      <c r="GW29" s="90">
        <v>72</v>
      </c>
      <c r="GX29" s="90">
        <v>99</v>
      </c>
      <c r="GY29" s="90">
        <v>106</v>
      </c>
      <c r="GZ29" s="90">
        <v>97</v>
      </c>
      <c r="HA29" s="131">
        <v>451</v>
      </c>
      <c r="HB29" s="93">
        <v>496</v>
      </c>
      <c r="HC29" s="130">
        <v>745</v>
      </c>
      <c r="HD29" s="90">
        <v>932</v>
      </c>
      <c r="HE29" s="90">
        <v>1677</v>
      </c>
      <c r="HF29" s="90">
        <v>0</v>
      </c>
      <c r="HG29" s="90">
        <v>1379</v>
      </c>
      <c r="HH29" s="90">
        <v>1540</v>
      </c>
      <c r="HI29" s="90">
        <v>1156</v>
      </c>
      <c r="HJ29" s="90">
        <v>848</v>
      </c>
      <c r="HK29" s="90">
        <v>513</v>
      </c>
      <c r="HL29" s="131">
        <v>5436</v>
      </c>
      <c r="HM29" s="132">
        <v>7113</v>
      </c>
    </row>
    <row r="30" spans="1:221" s="75" customFormat="1" ht="18" customHeight="1">
      <c r="A30" s="89" t="s">
        <v>35</v>
      </c>
      <c r="B30" s="130">
        <v>2525</v>
      </c>
      <c r="C30" s="130">
        <v>1877</v>
      </c>
      <c r="D30" s="130">
        <v>4402</v>
      </c>
      <c r="E30" s="90">
        <v>6</v>
      </c>
      <c r="F30" s="90">
        <v>4907</v>
      </c>
      <c r="G30" s="90">
        <v>4732</v>
      </c>
      <c r="H30" s="90">
        <v>4580</v>
      </c>
      <c r="I30" s="90">
        <v>4124</v>
      </c>
      <c r="J30" s="90">
        <v>3135</v>
      </c>
      <c r="K30" s="131">
        <v>21484</v>
      </c>
      <c r="L30" s="93">
        <v>25886</v>
      </c>
      <c r="M30" s="89">
        <v>938</v>
      </c>
      <c r="N30" s="90">
        <v>618</v>
      </c>
      <c r="O30" s="90">
        <v>1556</v>
      </c>
      <c r="P30" s="90">
        <v>2</v>
      </c>
      <c r="Q30" s="90">
        <v>1538</v>
      </c>
      <c r="R30" s="90">
        <v>1270</v>
      </c>
      <c r="S30" s="90">
        <v>1326</v>
      </c>
      <c r="T30" s="90">
        <v>1406</v>
      </c>
      <c r="U30" s="90">
        <v>1448</v>
      </c>
      <c r="V30" s="90">
        <v>6990</v>
      </c>
      <c r="W30" s="90">
        <v>8546</v>
      </c>
      <c r="X30" s="90">
        <v>844</v>
      </c>
      <c r="Y30" s="90">
        <v>495</v>
      </c>
      <c r="Z30" s="90">
        <v>1339</v>
      </c>
      <c r="AA30" s="90">
        <v>2</v>
      </c>
      <c r="AB30" s="90">
        <v>1149</v>
      </c>
      <c r="AC30" s="90">
        <v>818</v>
      </c>
      <c r="AD30" s="90">
        <v>666</v>
      </c>
      <c r="AE30" s="90">
        <v>593</v>
      </c>
      <c r="AF30" s="90">
        <v>480</v>
      </c>
      <c r="AG30" s="90">
        <v>3708</v>
      </c>
      <c r="AH30" s="90">
        <v>5047</v>
      </c>
      <c r="AI30" s="90">
        <v>0</v>
      </c>
      <c r="AJ30" s="90">
        <v>4</v>
      </c>
      <c r="AK30" s="90">
        <v>4</v>
      </c>
      <c r="AL30" s="90">
        <v>0</v>
      </c>
      <c r="AM30" s="90">
        <v>27</v>
      </c>
      <c r="AN30" s="90">
        <v>52</v>
      </c>
      <c r="AO30" s="90">
        <v>96</v>
      </c>
      <c r="AP30" s="90">
        <v>199</v>
      </c>
      <c r="AQ30" s="90">
        <v>305</v>
      </c>
      <c r="AR30" s="90">
        <v>679</v>
      </c>
      <c r="AS30" s="90">
        <v>683</v>
      </c>
      <c r="AT30" s="90">
        <v>8</v>
      </c>
      <c r="AU30" s="90">
        <v>23</v>
      </c>
      <c r="AV30" s="90">
        <v>31</v>
      </c>
      <c r="AW30" s="90">
        <v>0</v>
      </c>
      <c r="AX30" s="90">
        <v>75</v>
      </c>
      <c r="AY30" s="90">
        <v>79</v>
      </c>
      <c r="AZ30" s="90">
        <v>107</v>
      </c>
      <c r="BA30" s="90">
        <v>169</v>
      </c>
      <c r="BB30" s="90">
        <v>233</v>
      </c>
      <c r="BC30" s="90">
        <v>663</v>
      </c>
      <c r="BD30" s="90">
        <v>694</v>
      </c>
      <c r="BE30" s="90">
        <v>6</v>
      </c>
      <c r="BF30" s="90">
        <v>20</v>
      </c>
      <c r="BG30" s="90">
        <v>26</v>
      </c>
      <c r="BH30" s="90">
        <v>0</v>
      </c>
      <c r="BI30" s="90">
        <v>15</v>
      </c>
      <c r="BJ30" s="90">
        <v>30</v>
      </c>
      <c r="BK30" s="90">
        <v>23</v>
      </c>
      <c r="BL30" s="90">
        <v>34</v>
      </c>
      <c r="BM30" s="90">
        <v>19</v>
      </c>
      <c r="BN30" s="90">
        <v>121</v>
      </c>
      <c r="BO30" s="90">
        <v>147</v>
      </c>
      <c r="BP30" s="90">
        <v>80</v>
      </c>
      <c r="BQ30" s="90">
        <v>76</v>
      </c>
      <c r="BR30" s="90">
        <v>156</v>
      </c>
      <c r="BS30" s="90">
        <v>0</v>
      </c>
      <c r="BT30" s="90">
        <v>272</v>
      </c>
      <c r="BU30" s="90">
        <v>291</v>
      </c>
      <c r="BV30" s="90">
        <v>434</v>
      </c>
      <c r="BW30" s="90">
        <v>411</v>
      </c>
      <c r="BX30" s="90">
        <v>411</v>
      </c>
      <c r="BY30" s="90">
        <v>1819</v>
      </c>
      <c r="BZ30" s="90">
        <v>1975</v>
      </c>
      <c r="CA30" s="90">
        <v>347</v>
      </c>
      <c r="CB30" s="90">
        <v>321</v>
      </c>
      <c r="CC30" s="90">
        <v>668</v>
      </c>
      <c r="CD30" s="90">
        <v>2</v>
      </c>
      <c r="CE30" s="90">
        <v>970</v>
      </c>
      <c r="CF30" s="90">
        <v>856</v>
      </c>
      <c r="CG30" s="90">
        <v>740</v>
      </c>
      <c r="CH30" s="90">
        <v>512</v>
      </c>
      <c r="CI30" s="90">
        <v>182</v>
      </c>
      <c r="CJ30" s="90">
        <v>3262</v>
      </c>
      <c r="CK30" s="90">
        <v>3930</v>
      </c>
      <c r="CL30" s="90">
        <v>313</v>
      </c>
      <c r="CM30" s="90">
        <v>263</v>
      </c>
      <c r="CN30" s="90">
        <v>576</v>
      </c>
      <c r="CO30" s="90">
        <v>2</v>
      </c>
      <c r="CP30" s="90">
        <v>817</v>
      </c>
      <c r="CQ30" s="90">
        <v>710</v>
      </c>
      <c r="CR30" s="90">
        <v>592</v>
      </c>
      <c r="CS30" s="90">
        <v>407</v>
      </c>
      <c r="CT30" s="90">
        <v>147</v>
      </c>
      <c r="CU30" s="90">
        <v>2675</v>
      </c>
      <c r="CV30" s="90">
        <v>3251</v>
      </c>
      <c r="CW30" s="90">
        <v>34</v>
      </c>
      <c r="CX30" s="90">
        <v>58</v>
      </c>
      <c r="CY30" s="90">
        <v>92</v>
      </c>
      <c r="CZ30" s="90">
        <v>0</v>
      </c>
      <c r="DA30" s="90">
        <v>153</v>
      </c>
      <c r="DB30" s="90">
        <v>146</v>
      </c>
      <c r="DC30" s="90">
        <v>148</v>
      </c>
      <c r="DD30" s="90">
        <v>105</v>
      </c>
      <c r="DE30" s="90">
        <v>35</v>
      </c>
      <c r="DF30" s="90">
        <v>587</v>
      </c>
      <c r="DG30" s="93">
        <v>679</v>
      </c>
      <c r="DH30" s="130">
        <v>8</v>
      </c>
      <c r="DI30" s="90">
        <v>14</v>
      </c>
      <c r="DJ30" s="90">
        <v>22</v>
      </c>
      <c r="DK30" s="90">
        <v>0</v>
      </c>
      <c r="DL30" s="90">
        <v>136</v>
      </c>
      <c r="DM30" s="90">
        <v>168</v>
      </c>
      <c r="DN30" s="90">
        <v>247</v>
      </c>
      <c r="DO30" s="90">
        <v>237</v>
      </c>
      <c r="DP30" s="90">
        <v>160</v>
      </c>
      <c r="DQ30" s="130">
        <v>948</v>
      </c>
      <c r="DR30" s="130">
        <v>970</v>
      </c>
      <c r="DS30" s="130">
        <v>8</v>
      </c>
      <c r="DT30" s="90">
        <v>13</v>
      </c>
      <c r="DU30" s="90">
        <v>21</v>
      </c>
      <c r="DV30" s="90">
        <v>0</v>
      </c>
      <c r="DW30" s="90">
        <v>121</v>
      </c>
      <c r="DX30" s="90">
        <v>156</v>
      </c>
      <c r="DY30" s="90">
        <v>220</v>
      </c>
      <c r="DZ30" s="90">
        <v>205</v>
      </c>
      <c r="EA30" s="90">
        <v>136</v>
      </c>
      <c r="EB30" s="90">
        <v>838</v>
      </c>
      <c r="EC30" s="90">
        <v>859</v>
      </c>
      <c r="ED30" s="90">
        <v>0</v>
      </c>
      <c r="EE30" s="90">
        <v>1</v>
      </c>
      <c r="EF30" s="90">
        <v>1</v>
      </c>
      <c r="EG30" s="90">
        <v>0</v>
      </c>
      <c r="EH30" s="90">
        <v>15</v>
      </c>
      <c r="EI30" s="90">
        <v>12</v>
      </c>
      <c r="EJ30" s="90">
        <v>27</v>
      </c>
      <c r="EK30" s="90">
        <v>32</v>
      </c>
      <c r="EL30" s="90">
        <v>24</v>
      </c>
      <c r="EM30" s="90">
        <v>110</v>
      </c>
      <c r="EN30" s="90">
        <v>111</v>
      </c>
      <c r="EO30" s="90">
        <v>0</v>
      </c>
      <c r="EP30" s="90">
        <v>0</v>
      </c>
      <c r="EQ30" s="90">
        <v>0</v>
      </c>
      <c r="ER30" s="90">
        <v>0</v>
      </c>
      <c r="ES30" s="90">
        <v>0</v>
      </c>
      <c r="ET30" s="90">
        <v>0</v>
      </c>
      <c r="EU30" s="90">
        <v>0</v>
      </c>
      <c r="EV30" s="90">
        <v>0</v>
      </c>
      <c r="EW30" s="90">
        <v>0</v>
      </c>
      <c r="EX30" s="131">
        <v>0</v>
      </c>
      <c r="EY30" s="93">
        <v>0</v>
      </c>
      <c r="EZ30" s="130">
        <v>87</v>
      </c>
      <c r="FA30" s="90">
        <v>146</v>
      </c>
      <c r="FB30" s="90">
        <v>233</v>
      </c>
      <c r="FC30" s="90">
        <v>0</v>
      </c>
      <c r="FD30" s="90">
        <v>386</v>
      </c>
      <c r="FE30" s="90">
        <v>902</v>
      </c>
      <c r="FF30" s="90">
        <v>874</v>
      </c>
      <c r="FG30" s="90">
        <v>900</v>
      </c>
      <c r="FH30" s="90">
        <v>652</v>
      </c>
      <c r="FI30" s="90">
        <v>3714</v>
      </c>
      <c r="FJ30" s="90">
        <v>3947</v>
      </c>
      <c r="FK30" s="90">
        <v>66</v>
      </c>
      <c r="FL30" s="90">
        <v>127</v>
      </c>
      <c r="FM30" s="90">
        <v>193</v>
      </c>
      <c r="FN30" s="90">
        <v>0</v>
      </c>
      <c r="FO30" s="90">
        <v>369</v>
      </c>
      <c r="FP30" s="90">
        <v>881</v>
      </c>
      <c r="FQ30" s="90">
        <v>847</v>
      </c>
      <c r="FR30" s="90">
        <v>873</v>
      </c>
      <c r="FS30" s="90">
        <v>648</v>
      </c>
      <c r="FT30" s="90">
        <v>3618</v>
      </c>
      <c r="FU30" s="90">
        <v>3811</v>
      </c>
      <c r="FV30" s="90">
        <v>8</v>
      </c>
      <c r="FW30" s="90">
        <v>8</v>
      </c>
      <c r="FX30" s="90">
        <v>16</v>
      </c>
      <c r="FY30" s="90">
        <v>0</v>
      </c>
      <c r="FZ30" s="90">
        <v>9</v>
      </c>
      <c r="GA30" s="90">
        <v>8</v>
      </c>
      <c r="GB30" s="90">
        <v>15</v>
      </c>
      <c r="GC30" s="90">
        <v>13</v>
      </c>
      <c r="GD30" s="90">
        <v>1</v>
      </c>
      <c r="GE30" s="90">
        <v>46</v>
      </c>
      <c r="GF30" s="90">
        <v>62</v>
      </c>
      <c r="GG30" s="90">
        <v>13</v>
      </c>
      <c r="GH30" s="90">
        <v>11</v>
      </c>
      <c r="GI30" s="90">
        <v>24</v>
      </c>
      <c r="GJ30" s="90">
        <v>0</v>
      </c>
      <c r="GK30" s="90">
        <v>8</v>
      </c>
      <c r="GL30" s="90">
        <v>13</v>
      </c>
      <c r="GM30" s="90">
        <v>12</v>
      </c>
      <c r="GN30" s="90">
        <v>14</v>
      </c>
      <c r="GO30" s="90">
        <v>3</v>
      </c>
      <c r="GP30" s="90">
        <v>50</v>
      </c>
      <c r="GQ30" s="131">
        <v>74</v>
      </c>
      <c r="GR30" s="89">
        <v>68</v>
      </c>
      <c r="GS30" s="90">
        <v>35</v>
      </c>
      <c r="GT30" s="90">
        <v>103</v>
      </c>
      <c r="GU30" s="90">
        <v>0</v>
      </c>
      <c r="GV30" s="90">
        <v>131</v>
      </c>
      <c r="GW30" s="90">
        <v>79</v>
      </c>
      <c r="GX30" s="90">
        <v>127</v>
      </c>
      <c r="GY30" s="90">
        <v>99</v>
      </c>
      <c r="GZ30" s="90">
        <v>69</v>
      </c>
      <c r="HA30" s="131">
        <v>505</v>
      </c>
      <c r="HB30" s="93">
        <v>608</v>
      </c>
      <c r="HC30" s="130">
        <v>1077</v>
      </c>
      <c r="HD30" s="90">
        <v>743</v>
      </c>
      <c r="HE30" s="90">
        <v>1820</v>
      </c>
      <c r="HF30" s="90">
        <v>2</v>
      </c>
      <c r="HG30" s="90">
        <v>1746</v>
      </c>
      <c r="HH30" s="90">
        <v>1457</v>
      </c>
      <c r="HI30" s="90">
        <v>1266</v>
      </c>
      <c r="HJ30" s="90">
        <v>970</v>
      </c>
      <c r="HK30" s="90">
        <v>624</v>
      </c>
      <c r="HL30" s="131">
        <v>6065</v>
      </c>
      <c r="HM30" s="132">
        <v>7885</v>
      </c>
    </row>
    <row r="31" spans="1:221" s="75" customFormat="1" ht="18" customHeight="1">
      <c r="A31" s="89" t="s">
        <v>36</v>
      </c>
      <c r="B31" s="130">
        <f aca="true" t="shared" si="5" ref="B31:L31">SUM(B8:B30)</f>
        <v>41118</v>
      </c>
      <c r="C31" s="130">
        <f>SUM(C8:C30)</f>
        <v>43948</v>
      </c>
      <c r="D31" s="130">
        <f>SUM(D8:D30)</f>
        <v>85066</v>
      </c>
      <c r="E31" s="130">
        <f>SUM(E8:E30)</f>
        <v>193</v>
      </c>
      <c r="F31" s="90">
        <f t="shared" si="5"/>
        <v>84016</v>
      </c>
      <c r="G31" s="90">
        <f t="shared" si="5"/>
        <v>103432</v>
      </c>
      <c r="H31" s="90">
        <f t="shared" si="5"/>
        <v>89973</v>
      </c>
      <c r="I31" s="90">
        <f t="shared" si="5"/>
        <v>71209</v>
      </c>
      <c r="J31" s="90">
        <f t="shared" si="5"/>
        <v>58511</v>
      </c>
      <c r="K31" s="90">
        <f t="shared" si="5"/>
        <v>407334</v>
      </c>
      <c r="L31" s="93">
        <f t="shared" si="5"/>
        <v>492400</v>
      </c>
      <c r="M31" s="89">
        <f aca="true" t="shared" si="6" ref="M31:BX31">SUM(M8:M30)</f>
        <v>15725</v>
      </c>
      <c r="N31" s="90">
        <f t="shared" si="6"/>
        <v>15515</v>
      </c>
      <c r="O31" s="90">
        <f t="shared" si="6"/>
        <v>31240</v>
      </c>
      <c r="P31" s="90">
        <f t="shared" si="6"/>
        <v>69</v>
      </c>
      <c r="Q31" s="90">
        <f t="shared" si="6"/>
        <v>29898</v>
      </c>
      <c r="R31" s="90">
        <f t="shared" si="6"/>
        <v>32441</v>
      </c>
      <c r="S31" s="90">
        <f t="shared" si="6"/>
        <v>29659</v>
      </c>
      <c r="T31" s="90">
        <f t="shared" si="6"/>
        <v>27146</v>
      </c>
      <c r="U31" s="90">
        <f t="shared" si="6"/>
        <v>29236</v>
      </c>
      <c r="V31" s="90">
        <f t="shared" si="6"/>
        <v>148449</v>
      </c>
      <c r="W31" s="90">
        <f t="shared" si="6"/>
        <v>179689</v>
      </c>
      <c r="X31" s="90">
        <f t="shared" si="6"/>
        <v>14263</v>
      </c>
      <c r="Y31" s="90">
        <f t="shared" si="6"/>
        <v>13062</v>
      </c>
      <c r="Z31" s="90">
        <f t="shared" si="6"/>
        <v>27325</v>
      </c>
      <c r="AA31" s="90">
        <f t="shared" si="6"/>
        <v>60</v>
      </c>
      <c r="AB31" s="90">
        <f t="shared" si="6"/>
        <v>22087</v>
      </c>
      <c r="AC31" s="90">
        <f t="shared" si="6"/>
        <v>20571</v>
      </c>
      <c r="AD31" s="90">
        <f t="shared" si="6"/>
        <v>15554</v>
      </c>
      <c r="AE31" s="90">
        <f t="shared" si="6"/>
        <v>11645</v>
      </c>
      <c r="AF31" s="90">
        <f t="shared" si="6"/>
        <v>9846</v>
      </c>
      <c r="AG31" s="90">
        <f t="shared" si="6"/>
        <v>79763</v>
      </c>
      <c r="AH31" s="90">
        <f t="shared" si="6"/>
        <v>107088</v>
      </c>
      <c r="AI31" s="90">
        <f t="shared" si="6"/>
        <v>7</v>
      </c>
      <c r="AJ31" s="90">
        <f t="shared" si="6"/>
        <v>64</v>
      </c>
      <c r="AK31" s="90">
        <f t="shared" si="6"/>
        <v>71</v>
      </c>
      <c r="AL31" s="90">
        <f t="shared" si="6"/>
        <v>0</v>
      </c>
      <c r="AM31" s="90">
        <f t="shared" si="6"/>
        <v>177</v>
      </c>
      <c r="AN31" s="90">
        <f t="shared" si="6"/>
        <v>566</v>
      </c>
      <c r="AO31" s="90">
        <f t="shared" si="6"/>
        <v>1284</v>
      </c>
      <c r="AP31" s="90">
        <f t="shared" si="6"/>
        <v>2475</v>
      </c>
      <c r="AQ31" s="90">
        <f t="shared" si="6"/>
        <v>4911</v>
      </c>
      <c r="AR31" s="90">
        <f t="shared" si="6"/>
        <v>9413</v>
      </c>
      <c r="AS31" s="90">
        <f t="shared" si="6"/>
        <v>9484</v>
      </c>
      <c r="AT31" s="90">
        <f t="shared" si="6"/>
        <v>434</v>
      </c>
      <c r="AU31" s="90">
        <f t="shared" si="6"/>
        <v>940</v>
      </c>
      <c r="AV31" s="90">
        <f t="shared" si="6"/>
        <v>1374</v>
      </c>
      <c r="AW31" s="90">
        <f t="shared" si="6"/>
        <v>-1</v>
      </c>
      <c r="AX31" s="90">
        <f t="shared" si="6"/>
        <v>2443</v>
      </c>
      <c r="AY31" s="90">
        <f t="shared" si="6"/>
        <v>3814</v>
      </c>
      <c r="AZ31" s="90">
        <f t="shared" si="6"/>
        <v>4014</v>
      </c>
      <c r="BA31" s="90">
        <f t="shared" si="6"/>
        <v>4201</v>
      </c>
      <c r="BB31" s="90">
        <f t="shared" si="6"/>
        <v>5208</v>
      </c>
      <c r="BC31" s="90">
        <f t="shared" si="6"/>
        <v>19679</v>
      </c>
      <c r="BD31" s="90">
        <f t="shared" si="6"/>
        <v>21053</v>
      </c>
      <c r="BE31" s="90">
        <f t="shared" si="6"/>
        <v>40</v>
      </c>
      <c r="BF31" s="90">
        <f t="shared" si="6"/>
        <v>124</v>
      </c>
      <c r="BG31" s="90">
        <f t="shared" si="6"/>
        <v>164</v>
      </c>
      <c r="BH31" s="90">
        <f t="shared" si="6"/>
        <v>0</v>
      </c>
      <c r="BI31" s="90">
        <f t="shared" si="6"/>
        <v>233</v>
      </c>
      <c r="BJ31" s="90">
        <f t="shared" si="6"/>
        <v>558</v>
      </c>
      <c r="BK31" s="90">
        <f t="shared" si="6"/>
        <v>547</v>
      </c>
      <c r="BL31" s="90">
        <f t="shared" si="6"/>
        <v>585</v>
      </c>
      <c r="BM31" s="90">
        <f t="shared" si="6"/>
        <v>528</v>
      </c>
      <c r="BN31" s="90">
        <f t="shared" si="6"/>
        <v>2451</v>
      </c>
      <c r="BO31" s="90">
        <f t="shared" si="6"/>
        <v>2615</v>
      </c>
      <c r="BP31" s="90">
        <f t="shared" si="6"/>
        <v>981</v>
      </c>
      <c r="BQ31" s="90">
        <f t="shared" si="6"/>
        <v>1325</v>
      </c>
      <c r="BR31" s="90">
        <f t="shared" si="6"/>
        <v>2306</v>
      </c>
      <c r="BS31" s="90">
        <f t="shared" si="6"/>
        <v>10</v>
      </c>
      <c r="BT31" s="90">
        <f t="shared" si="6"/>
        <v>4958</v>
      </c>
      <c r="BU31" s="90">
        <f t="shared" si="6"/>
        <v>6932</v>
      </c>
      <c r="BV31" s="90">
        <f t="shared" si="6"/>
        <v>8260</v>
      </c>
      <c r="BW31" s="90">
        <f t="shared" si="6"/>
        <v>8240</v>
      </c>
      <c r="BX31" s="90">
        <f t="shared" si="6"/>
        <v>8743</v>
      </c>
      <c r="BY31" s="90">
        <f aca="true" t="shared" si="7" ref="BY31:EJ31">SUM(BY8:BY30)</f>
        <v>37143</v>
      </c>
      <c r="BZ31" s="90">
        <f t="shared" si="7"/>
        <v>39449</v>
      </c>
      <c r="CA31" s="90">
        <f t="shared" si="7"/>
        <v>4954</v>
      </c>
      <c r="CB31" s="90">
        <f t="shared" si="7"/>
        <v>6553</v>
      </c>
      <c r="CC31" s="90">
        <f t="shared" si="7"/>
        <v>11507</v>
      </c>
      <c r="CD31" s="90">
        <f t="shared" si="7"/>
        <v>51</v>
      </c>
      <c r="CE31" s="90">
        <f t="shared" si="7"/>
        <v>14686</v>
      </c>
      <c r="CF31" s="90">
        <f t="shared" si="7"/>
        <v>16662</v>
      </c>
      <c r="CG31" s="90">
        <f t="shared" si="7"/>
        <v>13390</v>
      </c>
      <c r="CH31" s="90">
        <f t="shared" si="7"/>
        <v>8205</v>
      </c>
      <c r="CI31" s="90">
        <f t="shared" si="7"/>
        <v>3157</v>
      </c>
      <c r="CJ31" s="90">
        <f t="shared" si="7"/>
        <v>56151</v>
      </c>
      <c r="CK31" s="90">
        <f t="shared" si="7"/>
        <v>67658</v>
      </c>
      <c r="CL31" s="90">
        <f t="shared" si="7"/>
        <v>4428</v>
      </c>
      <c r="CM31" s="90">
        <f t="shared" si="7"/>
        <v>5608</v>
      </c>
      <c r="CN31" s="90">
        <f t="shared" si="7"/>
        <v>10036</v>
      </c>
      <c r="CO31" s="90">
        <f t="shared" si="7"/>
        <v>17</v>
      </c>
      <c r="CP31" s="90">
        <f t="shared" si="7"/>
        <v>12551</v>
      </c>
      <c r="CQ31" s="90">
        <f t="shared" si="7"/>
        <v>13500</v>
      </c>
      <c r="CR31" s="90">
        <f t="shared" si="7"/>
        <v>10706</v>
      </c>
      <c r="CS31" s="90">
        <f t="shared" si="7"/>
        <v>6480</v>
      </c>
      <c r="CT31" s="90">
        <f t="shared" si="7"/>
        <v>2565</v>
      </c>
      <c r="CU31" s="90">
        <f t="shared" si="7"/>
        <v>45819</v>
      </c>
      <c r="CV31" s="90">
        <f t="shared" si="7"/>
        <v>55855</v>
      </c>
      <c r="CW31" s="90">
        <f t="shared" si="7"/>
        <v>526</v>
      </c>
      <c r="CX31" s="90">
        <f t="shared" si="7"/>
        <v>945</v>
      </c>
      <c r="CY31" s="90">
        <f t="shared" si="7"/>
        <v>1471</v>
      </c>
      <c r="CZ31" s="90">
        <f t="shared" si="7"/>
        <v>34</v>
      </c>
      <c r="DA31" s="90">
        <f t="shared" si="7"/>
        <v>2135</v>
      </c>
      <c r="DB31" s="90">
        <f t="shared" si="7"/>
        <v>3162</v>
      </c>
      <c r="DC31" s="90">
        <f t="shared" si="7"/>
        <v>2684</v>
      </c>
      <c r="DD31" s="90">
        <f t="shared" si="7"/>
        <v>1725</v>
      </c>
      <c r="DE31" s="90">
        <f t="shared" si="7"/>
        <v>592</v>
      </c>
      <c r="DF31" s="90">
        <f t="shared" si="7"/>
        <v>10332</v>
      </c>
      <c r="DG31" s="93">
        <f t="shared" si="7"/>
        <v>11803</v>
      </c>
      <c r="DH31" s="130">
        <f t="shared" si="7"/>
        <v>65</v>
      </c>
      <c r="DI31" s="90">
        <f t="shared" si="7"/>
        <v>136</v>
      </c>
      <c r="DJ31" s="90">
        <f t="shared" si="7"/>
        <v>201</v>
      </c>
      <c r="DK31" s="90">
        <f t="shared" si="7"/>
        <v>0</v>
      </c>
      <c r="DL31" s="90">
        <f t="shared" si="7"/>
        <v>1122</v>
      </c>
      <c r="DM31" s="90">
        <f t="shared" si="7"/>
        <v>2210</v>
      </c>
      <c r="DN31" s="90">
        <f t="shared" si="7"/>
        <v>3415</v>
      </c>
      <c r="DO31" s="90">
        <f t="shared" si="7"/>
        <v>3243</v>
      </c>
      <c r="DP31" s="90">
        <f t="shared" si="7"/>
        <v>1961</v>
      </c>
      <c r="DQ31" s="90">
        <f t="shared" si="7"/>
        <v>11951</v>
      </c>
      <c r="DR31" s="90">
        <f t="shared" si="7"/>
        <v>12152</v>
      </c>
      <c r="DS31" s="130">
        <f t="shared" si="7"/>
        <v>62</v>
      </c>
      <c r="DT31" s="90">
        <f t="shared" si="7"/>
        <v>116</v>
      </c>
      <c r="DU31" s="90">
        <f t="shared" si="7"/>
        <v>178</v>
      </c>
      <c r="DV31" s="90">
        <f t="shared" si="7"/>
        <v>0</v>
      </c>
      <c r="DW31" s="90">
        <f t="shared" si="7"/>
        <v>981</v>
      </c>
      <c r="DX31" s="90">
        <f t="shared" si="7"/>
        <v>1863</v>
      </c>
      <c r="DY31" s="90">
        <f t="shared" si="7"/>
        <v>2853</v>
      </c>
      <c r="DZ31" s="90">
        <f t="shared" si="7"/>
        <v>2671</v>
      </c>
      <c r="EA31" s="90">
        <f t="shared" si="7"/>
        <v>1601</v>
      </c>
      <c r="EB31" s="90">
        <f t="shared" si="7"/>
        <v>9969</v>
      </c>
      <c r="EC31" s="90">
        <f t="shared" si="7"/>
        <v>10147</v>
      </c>
      <c r="ED31" s="90">
        <f t="shared" si="7"/>
        <v>3</v>
      </c>
      <c r="EE31" s="90">
        <f t="shared" si="7"/>
        <v>20</v>
      </c>
      <c r="EF31" s="90">
        <f t="shared" si="7"/>
        <v>23</v>
      </c>
      <c r="EG31" s="90">
        <f t="shared" si="7"/>
        <v>0</v>
      </c>
      <c r="EH31" s="90">
        <f t="shared" si="7"/>
        <v>139</v>
      </c>
      <c r="EI31" s="90">
        <f t="shared" si="7"/>
        <v>336</v>
      </c>
      <c r="EJ31" s="90">
        <f t="shared" si="7"/>
        <v>540</v>
      </c>
      <c r="EK31" s="90">
        <f aca="true" t="shared" si="8" ref="EK31:GV31">SUM(EK8:EK30)</f>
        <v>543</v>
      </c>
      <c r="EL31" s="90">
        <f t="shared" si="8"/>
        <v>321</v>
      </c>
      <c r="EM31" s="90">
        <f t="shared" si="8"/>
        <v>1879</v>
      </c>
      <c r="EN31" s="90">
        <f t="shared" si="8"/>
        <v>1902</v>
      </c>
      <c r="EO31" s="90">
        <f t="shared" si="8"/>
        <v>0</v>
      </c>
      <c r="EP31" s="90">
        <f t="shared" si="8"/>
        <v>0</v>
      </c>
      <c r="EQ31" s="90">
        <f t="shared" si="8"/>
        <v>0</v>
      </c>
      <c r="ER31" s="90">
        <f t="shared" si="8"/>
        <v>0</v>
      </c>
      <c r="ES31" s="90">
        <f t="shared" si="8"/>
        <v>2</v>
      </c>
      <c r="ET31" s="90">
        <f t="shared" si="8"/>
        <v>11</v>
      </c>
      <c r="EU31" s="90">
        <f t="shared" si="8"/>
        <v>22</v>
      </c>
      <c r="EV31" s="90">
        <f t="shared" si="8"/>
        <v>29</v>
      </c>
      <c r="EW31" s="90">
        <f t="shared" si="8"/>
        <v>39</v>
      </c>
      <c r="EX31" s="131">
        <f t="shared" si="8"/>
        <v>103</v>
      </c>
      <c r="EY31" s="93">
        <f t="shared" si="8"/>
        <v>103</v>
      </c>
      <c r="EZ31" s="130">
        <f t="shared" si="8"/>
        <v>1431</v>
      </c>
      <c r="FA31" s="90">
        <f t="shared" si="8"/>
        <v>2739</v>
      </c>
      <c r="FB31" s="90">
        <f t="shared" si="8"/>
        <v>4170</v>
      </c>
      <c r="FC31" s="90">
        <f t="shared" si="8"/>
        <v>34</v>
      </c>
      <c r="FD31" s="90">
        <f t="shared" si="8"/>
        <v>5548</v>
      </c>
      <c r="FE31" s="90">
        <f t="shared" si="8"/>
        <v>18589</v>
      </c>
      <c r="FF31" s="90">
        <f t="shared" si="8"/>
        <v>17425</v>
      </c>
      <c r="FG31" s="90">
        <f t="shared" si="8"/>
        <v>14448</v>
      </c>
      <c r="FH31" s="90">
        <f t="shared" si="8"/>
        <v>11575</v>
      </c>
      <c r="FI31" s="90">
        <f t="shared" si="8"/>
        <v>67619</v>
      </c>
      <c r="FJ31" s="90">
        <f t="shared" si="8"/>
        <v>71789</v>
      </c>
      <c r="FK31" s="90">
        <f t="shared" si="8"/>
        <v>1072</v>
      </c>
      <c r="FL31" s="90">
        <f t="shared" si="8"/>
        <v>2342</v>
      </c>
      <c r="FM31" s="90">
        <f t="shared" si="8"/>
        <v>3414</v>
      </c>
      <c r="FN31" s="90">
        <f t="shared" si="8"/>
        <v>7</v>
      </c>
      <c r="FO31" s="90">
        <f t="shared" si="8"/>
        <v>4949</v>
      </c>
      <c r="FP31" s="90">
        <f t="shared" si="8"/>
        <v>17790</v>
      </c>
      <c r="FQ31" s="90">
        <f t="shared" si="8"/>
        <v>16660</v>
      </c>
      <c r="FR31" s="90">
        <f t="shared" si="8"/>
        <v>13980</v>
      </c>
      <c r="FS31" s="90">
        <f t="shared" si="8"/>
        <v>11394</v>
      </c>
      <c r="FT31" s="90">
        <f t="shared" si="8"/>
        <v>64780</v>
      </c>
      <c r="FU31" s="90">
        <f t="shared" si="8"/>
        <v>68194</v>
      </c>
      <c r="FV31" s="90">
        <f t="shared" si="8"/>
        <v>164</v>
      </c>
      <c r="FW31" s="90">
        <f t="shared" si="8"/>
        <v>171</v>
      </c>
      <c r="FX31" s="90">
        <f t="shared" si="8"/>
        <v>335</v>
      </c>
      <c r="FY31" s="90">
        <f t="shared" si="8"/>
        <v>10</v>
      </c>
      <c r="FZ31" s="90">
        <f t="shared" si="8"/>
        <v>326</v>
      </c>
      <c r="GA31" s="90">
        <f t="shared" si="8"/>
        <v>450</v>
      </c>
      <c r="GB31" s="90">
        <f t="shared" si="8"/>
        <v>472</v>
      </c>
      <c r="GC31" s="90">
        <f t="shared" si="8"/>
        <v>277</v>
      </c>
      <c r="GD31" s="90">
        <f t="shared" si="8"/>
        <v>125</v>
      </c>
      <c r="GE31" s="90">
        <f t="shared" si="8"/>
        <v>1660</v>
      </c>
      <c r="GF31" s="90">
        <f t="shared" si="8"/>
        <v>1995</v>
      </c>
      <c r="GG31" s="90">
        <f t="shared" si="8"/>
        <v>195</v>
      </c>
      <c r="GH31" s="90">
        <f t="shared" si="8"/>
        <v>226</v>
      </c>
      <c r="GI31" s="90">
        <f t="shared" si="8"/>
        <v>421</v>
      </c>
      <c r="GJ31" s="90">
        <f t="shared" si="8"/>
        <v>17</v>
      </c>
      <c r="GK31" s="90">
        <f t="shared" si="8"/>
        <v>273</v>
      </c>
      <c r="GL31" s="90">
        <f t="shared" si="8"/>
        <v>349</v>
      </c>
      <c r="GM31" s="90">
        <f t="shared" si="8"/>
        <v>293</v>
      </c>
      <c r="GN31" s="90">
        <f t="shared" si="8"/>
        <v>191</v>
      </c>
      <c r="GO31" s="90">
        <f t="shared" si="8"/>
        <v>56</v>
      </c>
      <c r="GP31" s="90">
        <f t="shared" si="8"/>
        <v>1179</v>
      </c>
      <c r="GQ31" s="131">
        <f t="shared" si="8"/>
        <v>1600</v>
      </c>
      <c r="GR31" s="89">
        <f t="shared" si="8"/>
        <v>654</v>
      </c>
      <c r="GS31" s="90">
        <f t="shared" si="8"/>
        <v>719</v>
      </c>
      <c r="GT31" s="90">
        <f t="shared" si="8"/>
        <v>1373</v>
      </c>
      <c r="GU31" s="90">
        <f t="shared" si="8"/>
        <v>7</v>
      </c>
      <c r="GV31" s="90">
        <f t="shared" si="8"/>
        <v>2132</v>
      </c>
      <c r="GW31" s="90">
        <f>SUM(GW8:GW30)</f>
        <v>2206</v>
      </c>
      <c r="GX31" s="90">
        <f>SUM(GX8:GX30)</f>
        <v>2693</v>
      </c>
      <c r="GY31" s="90">
        <f>SUM(GY8:GY30)</f>
        <v>2674</v>
      </c>
      <c r="GZ31" s="90">
        <f>SUM(GZ8:GZ30)</f>
        <v>1750</v>
      </c>
      <c r="HA31" s="131">
        <f>SUM(HA8:HA30)</f>
        <v>11462</v>
      </c>
      <c r="HB31" s="93">
        <f>SUM(HB8:HB30)</f>
        <v>12835</v>
      </c>
      <c r="HC31" s="130">
        <f>SUM(HC8:HC30)</f>
        <v>18289</v>
      </c>
      <c r="HD31" s="90">
        <f>SUM(HD8:HD30)</f>
        <v>18286</v>
      </c>
      <c r="HE31" s="90">
        <f>SUM(HE8:HE30)</f>
        <v>36575</v>
      </c>
      <c r="HF31" s="90">
        <f>SUM(HF8:HF30)</f>
        <v>32</v>
      </c>
      <c r="HG31" s="90">
        <f>SUM(HG8:HG30)</f>
        <v>30630</v>
      </c>
      <c r="HH31" s="90">
        <f>SUM(HH8:HH30)</f>
        <v>31324</v>
      </c>
      <c r="HI31" s="90">
        <f>SUM(HI8:HI30)</f>
        <v>23391</v>
      </c>
      <c r="HJ31" s="90">
        <f>SUM(HJ8:HJ30)</f>
        <v>15493</v>
      </c>
      <c r="HK31" s="90">
        <f>SUM(HK8:HK30)</f>
        <v>10832</v>
      </c>
      <c r="HL31" s="131">
        <f>SUM(HL8:HL30)</f>
        <v>111702</v>
      </c>
      <c r="HM31" s="132">
        <f>SUM(HM8:HM30)</f>
        <v>148277</v>
      </c>
    </row>
    <row r="32" spans="1:221" s="75" customFormat="1" ht="18" customHeight="1">
      <c r="A32" s="89" t="s">
        <v>37</v>
      </c>
      <c r="B32" s="130">
        <v>2218</v>
      </c>
      <c r="C32" s="130">
        <v>2776</v>
      </c>
      <c r="D32" s="130">
        <v>4994</v>
      </c>
      <c r="E32" s="90">
        <v>3</v>
      </c>
      <c r="F32" s="90">
        <v>5299</v>
      </c>
      <c r="G32" s="90">
        <v>5963</v>
      </c>
      <c r="H32" s="90">
        <v>4747</v>
      </c>
      <c r="I32" s="90">
        <v>3092</v>
      </c>
      <c r="J32" s="90">
        <v>2793</v>
      </c>
      <c r="K32" s="131">
        <v>21897</v>
      </c>
      <c r="L32" s="93">
        <v>26891</v>
      </c>
      <c r="M32" s="89">
        <v>690</v>
      </c>
      <c r="N32" s="90">
        <v>796</v>
      </c>
      <c r="O32" s="90">
        <v>1486</v>
      </c>
      <c r="P32" s="90">
        <v>0</v>
      </c>
      <c r="Q32" s="90">
        <v>1612</v>
      </c>
      <c r="R32" s="90">
        <v>1611</v>
      </c>
      <c r="S32" s="90">
        <v>1331</v>
      </c>
      <c r="T32" s="90">
        <v>1040</v>
      </c>
      <c r="U32" s="90">
        <v>1296</v>
      </c>
      <c r="V32" s="90">
        <v>6890</v>
      </c>
      <c r="W32" s="90">
        <v>8376</v>
      </c>
      <c r="X32" s="90">
        <v>648</v>
      </c>
      <c r="Y32" s="90">
        <v>697</v>
      </c>
      <c r="Z32" s="90">
        <v>1345</v>
      </c>
      <c r="AA32" s="90">
        <v>0</v>
      </c>
      <c r="AB32" s="90">
        <v>1329</v>
      </c>
      <c r="AC32" s="90">
        <v>1163</v>
      </c>
      <c r="AD32" s="90">
        <v>800</v>
      </c>
      <c r="AE32" s="90">
        <v>501</v>
      </c>
      <c r="AF32" s="90">
        <v>485</v>
      </c>
      <c r="AG32" s="90">
        <v>4278</v>
      </c>
      <c r="AH32" s="90">
        <v>5623</v>
      </c>
      <c r="AI32" s="90">
        <v>0</v>
      </c>
      <c r="AJ32" s="90">
        <v>1</v>
      </c>
      <c r="AK32" s="90">
        <v>1</v>
      </c>
      <c r="AL32" s="90">
        <v>0</v>
      </c>
      <c r="AM32" s="90">
        <v>3</v>
      </c>
      <c r="AN32" s="90">
        <v>21</v>
      </c>
      <c r="AO32" s="90">
        <v>50</v>
      </c>
      <c r="AP32" s="90">
        <v>107</v>
      </c>
      <c r="AQ32" s="90">
        <v>198</v>
      </c>
      <c r="AR32" s="90">
        <v>379</v>
      </c>
      <c r="AS32" s="90">
        <v>380</v>
      </c>
      <c r="AT32" s="90">
        <v>20</v>
      </c>
      <c r="AU32" s="90">
        <v>51</v>
      </c>
      <c r="AV32" s="90">
        <v>71</v>
      </c>
      <c r="AW32" s="90">
        <v>0</v>
      </c>
      <c r="AX32" s="90">
        <v>125</v>
      </c>
      <c r="AY32" s="90">
        <v>207</v>
      </c>
      <c r="AZ32" s="90">
        <v>218</v>
      </c>
      <c r="BA32" s="90">
        <v>171</v>
      </c>
      <c r="BB32" s="90">
        <v>237</v>
      </c>
      <c r="BC32" s="90">
        <v>958</v>
      </c>
      <c r="BD32" s="90">
        <v>1029</v>
      </c>
      <c r="BE32" s="90">
        <v>1</v>
      </c>
      <c r="BF32" s="90">
        <v>4</v>
      </c>
      <c r="BG32" s="90">
        <v>5</v>
      </c>
      <c r="BH32" s="90">
        <v>0</v>
      </c>
      <c r="BI32" s="90">
        <v>4</v>
      </c>
      <c r="BJ32" s="90">
        <v>22</v>
      </c>
      <c r="BK32" s="90">
        <v>19</v>
      </c>
      <c r="BL32" s="90">
        <v>18</v>
      </c>
      <c r="BM32" s="90">
        <v>19</v>
      </c>
      <c r="BN32" s="90">
        <v>82</v>
      </c>
      <c r="BO32" s="90">
        <v>87</v>
      </c>
      <c r="BP32" s="90">
        <v>21</v>
      </c>
      <c r="BQ32" s="90">
        <v>43</v>
      </c>
      <c r="BR32" s="90">
        <v>64</v>
      </c>
      <c r="BS32" s="90">
        <v>0</v>
      </c>
      <c r="BT32" s="90">
        <v>151</v>
      </c>
      <c r="BU32" s="90">
        <v>198</v>
      </c>
      <c r="BV32" s="90">
        <v>244</v>
      </c>
      <c r="BW32" s="90">
        <v>243</v>
      </c>
      <c r="BX32" s="90">
        <v>357</v>
      </c>
      <c r="BY32" s="90">
        <v>1193</v>
      </c>
      <c r="BZ32" s="90">
        <v>1257</v>
      </c>
      <c r="CA32" s="90">
        <v>402</v>
      </c>
      <c r="CB32" s="90">
        <v>549</v>
      </c>
      <c r="CC32" s="90">
        <v>951</v>
      </c>
      <c r="CD32" s="90">
        <v>1</v>
      </c>
      <c r="CE32" s="90">
        <v>1071</v>
      </c>
      <c r="CF32" s="90">
        <v>1068</v>
      </c>
      <c r="CG32" s="90">
        <v>806</v>
      </c>
      <c r="CH32" s="90">
        <v>409</v>
      </c>
      <c r="CI32" s="90">
        <v>193</v>
      </c>
      <c r="CJ32" s="90">
        <v>3548</v>
      </c>
      <c r="CK32" s="90">
        <v>4499</v>
      </c>
      <c r="CL32" s="90">
        <v>360</v>
      </c>
      <c r="CM32" s="90">
        <v>468</v>
      </c>
      <c r="CN32" s="90">
        <v>828</v>
      </c>
      <c r="CO32" s="90">
        <v>1</v>
      </c>
      <c r="CP32" s="90">
        <v>920</v>
      </c>
      <c r="CQ32" s="90">
        <v>812</v>
      </c>
      <c r="CR32" s="90">
        <v>558</v>
      </c>
      <c r="CS32" s="90">
        <v>268</v>
      </c>
      <c r="CT32" s="90">
        <v>129</v>
      </c>
      <c r="CU32" s="90">
        <v>2688</v>
      </c>
      <c r="CV32" s="90">
        <v>3516</v>
      </c>
      <c r="CW32" s="90">
        <v>42</v>
      </c>
      <c r="CX32" s="90">
        <v>81</v>
      </c>
      <c r="CY32" s="90">
        <v>123</v>
      </c>
      <c r="CZ32" s="90">
        <v>0</v>
      </c>
      <c r="DA32" s="90">
        <v>151</v>
      </c>
      <c r="DB32" s="90">
        <v>256</v>
      </c>
      <c r="DC32" s="90">
        <v>248</v>
      </c>
      <c r="DD32" s="90">
        <v>141</v>
      </c>
      <c r="DE32" s="90">
        <v>64</v>
      </c>
      <c r="DF32" s="90">
        <v>860</v>
      </c>
      <c r="DG32" s="93">
        <v>983</v>
      </c>
      <c r="DH32" s="130">
        <v>4</v>
      </c>
      <c r="DI32" s="90">
        <v>8</v>
      </c>
      <c r="DJ32" s="90">
        <v>12</v>
      </c>
      <c r="DK32" s="90">
        <v>0</v>
      </c>
      <c r="DL32" s="90">
        <v>83</v>
      </c>
      <c r="DM32" s="90">
        <v>156</v>
      </c>
      <c r="DN32" s="90">
        <v>202</v>
      </c>
      <c r="DO32" s="90">
        <v>157</v>
      </c>
      <c r="DP32" s="90">
        <v>109</v>
      </c>
      <c r="DQ32" s="90">
        <v>707</v>
      </c>
      <c r="DR32" s="90">
        <v>719</v>
      </c>
      <c r="DS32" s="130">
        <v>4</v>
      </c>
      <c r="DT32" s="90">
        <v>7</v>
      </c>
      <c r="DU32" s="90">
        <v>11</v>
      </c>
      <c r="DV32" s="90">
        <v>0</v>
      </c>
      <c r="DW32" s="90">
        <v>66</v>
      </c>
      <c r="DX32" s="90">
        <v>116</v>
      </c>
      <c r="DY32" s="90">
        <v>137</v>
      </c>
      <c r="DZ32" s="90">
        <v>92</v>
      </c>
      <c r="EA32" s="90">
        <v>65</v>
      </c>
      <c r="EB32" s="90">
        <v>476</v>
      </c>
      <c r="EC32" s="90">
        <v>487</v>
      </c>
      <c r="ED32" s="90">
        <v>0</v>
      </c>
      <c r="EE32" s="90">
        <v>1</v>
      </c>
      <c r="EF32" s="90">
        <v>1</v>
      </c>
      <c r="EG32" s="90">
        <v>0</v>
      </c>
      <c r="EH32" s="90">
        <v>16</v>
      </c>
      <c r="EI32" s="90">
        <v>38</v>
      </c>
      <c r="EJ32" s="90">
        <v>61</v>
      </c>
      <c r="EK32" s="90">
        <v>60</v>
      </c>
      <c r="EL32" s="90">
        <v>37</v>
      </c>
      <c r="EM32" s="90">
        <v>212</v>
      </c>
      <c r="EN32" s="90">
        <v>213</v>
      </c>
      <c r="EO32" s="90">
        <v>0</v>
      </c>
      <c r="EP32" s="90">
        <v>0</v>
      </c>
      <c r="EQ32" s="90">
        <v>0</v>
      </c>
      <c r="ER32" s="90">
        <v>0</v>
      </c>
      <c r="ES32" s="90">
        <v>1</v>
      </c>
      <c r="ET32" s="90">
        <v>2</v>
      </c>
      <c r="EU32" s="90">
        <v>4</v>
      </c>
      <c r="EV32" s="90">
        <v>5</v>
      </c>
      <c r="EW32" s="90">
        <v>7</v>
      </c>
      <c r="EX32" s="131">
        <v>19</v>
      </c>
      <c r="EY32" s="93">
        <v>19</v>
      </c>
      <c r="EZ32" s="130">
        <v>52</v>
      </c>
      <c r="FA32" s="90">
        <v>176</v>
      </c>
      <c r="FB32" s="90">
        <v>228</v>
      </c>
      <c r="FC32" s="90">
        <v>0</v>
      </c>
      <c r="FD32" s="90">
        <v>338</v>
      </c>
      <c r="FE32" s="90">
        <v>1096</v>
      </c>
      <c r="FF32" s="90">
        <v>969</v>
      </c>
      <c r="FG32" s="90">
        <v>684</v>
      </c>
      <c r="FH32" s="90">
        <v>563</v>
      </c>
      <c r="FI32" s="90">
        <v>3650</v>
      </c>
      <c r="FJ32" s="90">
        <v>3878</v>
      </c>
      <c r="FK32" s="90">
        <v>32</v>
      </c>
      <c r="FL32" s="90">
        <v>146</v>
      </c>
      <c r="FM32" s="90">
        <v>178</v>
      </c>
      <c r="FN32" s="90">
        <v>0</v>
      </c>
      <c r="FO32" s="90">
        <v>280</v>
      </c>
      <c r="FP32" s="90">
        <v>1030</v>
      </c>
      <c r="FQ32" s="90">
        <v>901</v>
      </c>
      <c r="FR32" s="90">
        <v>651</v>
      </c>
      <c r="FS32" s="90">
        <v>554</v>
      </c>
      <c r="FT32" s="90">
        <v>3416</v>
      </c>
      <c r="FU32" s="90">
        <v>3594</v>
      </c>
      <c r="FV32" s="90">
        <v>8</v>
      </c>
      <c r="FW32" s="90">
        <v>17</v>
      </c>
      <c r="FX32" s="90">
        <v>25</v>
      </c>
      <c r="FY32" s="90">
        <v>0</v>
      </c>
      <c r="FZ32" s="90">
        <v>35</v>
      </c>
      <c r="GA32" s="90">
        <v>45</v>
      </c>
      <c r="GB32" s="90">
        <v>45</v>
      </c>
      <c r="GC32" s="90">
        <v>22</v>
      </c>
      <c r="GD32" s="90">
        <v>9</v>
      </c>
      <c r="GE32" s="90">
        <v>156</v>
      </c>
      <c r="GF32" s="90">
        <v>181</v>
      </c>
      <c r="GG32" s="90">
        <v>12</v>
      </c>
      <c r="GH32" s="90">
        <v>13</v>
      </c>
      <c r="GI32" s="90">
        <v>25</v>
      </c>
      <c r="GJ32" s="90">
        <v>0</v>
      </c>
      <c r="GK32" s="90">
        <v>23</v>
      </c>
      <c r="GL32" s="90">
        <v>21</v>
      </c>
      <c r="GM32" s="90">
        <v>23</v>
      </c>
      <c r="GN32" s="90">
        <v>11</v>
      </c>
      <c r="GO32" s="90">
        <v>0</v>
      </c>
      <c r="GP32" s="90">
        <v>78</v>
      </c>
      <c r="GQ32" s="131">
        <v>103</v>
      </c>
      <c r="GR32" s="89">
        <v>89</v>
      </c>
      <c r="GS32" s="90">
        <v>73</v>
      </c>
      <c r="GT32" s="90">
        <v>162</v>
      </c>
      <c r="GU32" s="90">
        <v>0</v>
      </c>
      <c r="GV32" s="90">
        <v>153</v>
      </c>
      <c r="GW32" s="90">
        <v>95</v>
      </c>
      <c r="GX32" s="90">
        <v>97</v>
      </c>
      <c r="GY32" s="90">
        <v>78</v>
      </c>
      <c r="GZ32" s="90">
        <v>87</v>
      </c>
      <c r="HA32" s="131">
        <v>510</v>
      </c>
      <c r="HB32" s="93">
        <v>672</v>
      </c>
      <c r="HC32" s="130">
        <v>981</v>
      </c>
      <c r="HD32" s="90">
        <v>1174</v>
      </c>
      <c r="HE32" s="90">
        <v>2155</v>
      </c>
      <c r="HF32" s="90">
        <v>2</v>
      </c>
      <c r="HG32" s="90">
        <v>2042</v>
      </c>
      <c r="HH32" s="90">
        <v>1937</v>
      </c>
      <c r="HI32" s="90">
        <v>1342</v>
      </c>
      <c r="HJ32" s="90">
        <v>724</v>
      </c>
      <c r="HK32" s="90">
        <v>545</v>
      </c>
      <c r="HL32" s="131">
        <v>6592</v>
      </c>
      <c r="HM32" s="132">
        <v>8747</v>
      </c>
    </row>
    <row r="33" spans="1:221" s="75" customFormat="1" ht="18" customHeight="1">
      <c r="A33" s="89" t="s">
        <v>38</v>
      </c>
      <c r="B33" s="130">
        <v>1175</v>
      </c>
      <c r="C33" s="130">
        <v>613</v>
      </c>
      <c r="D33" s="130">
        <v>1788</v>
      </c>
      <c r="E33" s="90">
        <v>0</v>
      </c>
      <c r="F33" s="90">
        <v>2027</v>
      </c>
      <c r="G33" s="90">
        <v>1344</v>
      </c>
      <c r="H33" s="90">
        <v>1214</v>
      </c>
      <c r="I33" s="90">
        <v>1049</v>
      </c>
      <c r="J33" s="90">
        <v>789</v>
      </c>
      <c r="K33" s="131">
        <v>6423</v>
      </c>
      <c r="L33" s="93">
        <v>8211</v>
      </c>
      <c r="M33" s="89">
        <v>373</v>
      </c>
      <c r="N33" s="90">
        <v>200</v>
      </c>
      <c r="O33" s="90">
        <v>573</v>
      </c>
      <c r="P33" s="90">
        <v>0</v>
      </c>
      <c r="Q33" s="90">
        <v>691</v>
      </c>
      <c r="R33" s="90">
        <v>394</v>
      </c>
      <c r="S33" s="90">
        <v>366</v>
      </c>
      <c r="T33" s="90">
        <v>374</v>
      </c>
      <c r="U33" s="90">
        <v>388</v>
      </c>
      <c r="V33" s="90">
        <v>2213</v>
      </c>
      <c r="W33" s="90">
        <v>2786</v>
      </c>
      <c r="X33" s="90">
        <v>330</v>
      </c>
      <c r="Y33" s="90">
        <v>151</v>
      </c>
      <c r="Z33" s="90">
        <v>481</v>
      </c>
      <c r="AA33" s="90">
        <v>0</v>
      </c>
      <c r="AB33" s="90">
        <v>521</v>
      </c>
      <c r="AC33" s="90">
        <v>273</v>
      </c>
      <c r="AD33" s="90">
        <v>207</v>
      </c>
      <c r="AE33" s="90">
        <v>163</v>
      </c>
      <c r="AF33" s="90">
        <v>149</v>
      </c>
      <c r="AG33" s="90">
        <v>1313</v>
      </c>
      <c r="AH33" s="90">
        <v>1794</v>
      </c>
      <c r="AI33" s="90">
        <v>0</v>
      </c>
      <c r="AJ33" s="90">
        <v>1</v>
      </c>
      <c r="AK33" s="90">
        <v>1</v>
      </c>
      <c r="AL33" s="90">
        <v>0</v>
      </c>
      <c r="AM33" s="90">
        <v>5</v>
      </c>
      <c r="AN33" s="90">
        <v>8</v>
      </c>
      <c r="AO33" s="90">
        <v>13</v>
      </c>
      <c r="AP33" s="90">
        <v>44</v>
      </c>
      <c r="AQ33" s="90">
        <v>70</v>
      </c>
      <c r="AR33" s="90">
        <v>140</v>
      </c>
      <c r="AS33" s="90">
        <v>141</v>
      </c>
      <c r="AT33" s="90">
        <v>17</v>
      </c>
      <c r="AU33" s="90">
        <v>13</v>
      </c>
      <c r="AV33" s="90">
        <v>30</v>
      </c>
      <c r="AW33" s="90">
        <v>0</v>
      </c>
      <c r="AX33" s="90">
        <v>62</v>
      </c>
      <c r="AY33" s="90">
        <v>46</v>
      </c>
      <c r="AZ33" s="90">
        <v>63</v>
      </c>
      <c r="BA33" s="90">
        <v>66</v>
      </c>
      <c r="BB33" s="90">
        <v>68</v>
      </c>
      <c r="BC33" s="90">
        <v>305</v>
      </c>
      <c r="BD33" s="90">
        <v>335</v>
      </c>
      <c r="BE33" s="90">
        <v>2</v>
      </c>
      <c r="BF33" s="90">
        <v>4</v>
      </c>
      <c r="BG33" s="90">
        <v>6</v>
      </c>
      <c r="BH33" s="90">
        <v>0</v>
      </c>
      <c r="BI33" s="90">
        <v>4</v>
      </c>
      <c r="BJ33" s="90">
        <v>3</v>
      </c>
      <c r="BK33" s="90">
        <v>4</v>
      </c>
      <c r="BL33" s="90">
        <v>6</v>
      </c>
      <c r="BM33" s="90">
        <v>1</v>
      </c>
      <c r="BN33" s="90">
        <v>18</v>
      </c>
      <c r="BO33" s="90">
        <v>24</v>
      </c>
      <c r="BP33" s="90">
        <v>24</v>
      </c>
      <c r="BQ33" s="90">
        <v>31</v>
      </c>
      <c r="BR33" s="90">
        <v>55</v>
      </c>
      <c r="BS33" s="90">
        <v>0</v>
      </c>
      <c r="BT33" s="90">
        <v>99</v>
      </c>
      <c r="BU33" s="90">
        <v>64</v>
      </c>
      <c r="BV33" s="90">
        <v>79</v>
      </c>
      <c r="BW33" s="90">
        <v>95</v>
      </c>
      <c r="BX33" s="90">
        <v>100</v>
      </c>
      <c r="BY33" s="90">
        <v>437</v>
      </c>
      <c r="BZ33" s="90">
        <v>492</v>
      </c>
      <c r="CA33" s="90">
        <v>213</v>
      </c>
      <c r="CB33" s="90">
        <v>112</v>
      </c>
      <c r="CC33" s="90">
        <v>325</v>
      </c>
      <c r="CD33" s="90">
        <v>0</v>
      </c>
      <c r="CE33" s="90">
        <v>399</v>
      </c>
      <c r="CF33" s="90">
        <v>235</v>
      </c>
      <c r="CG33" s="90">
        <v>197</v>
      </c>
      <c r="CH33" s="90">
        <v>131</v>
      </c>
      <c r="CI33" s="90">
        <v>31</v>
      </c>
      <c r="CJ33" s="90">
        <v>993</v>
      </c>
      <c r="CK33" s="90">
        <v>1318</v>
      </c>
      <c r="CL33" s="90">
        <v>187</v>
      </c>
      <c r="CM33" s="90">
        <v>84</v>
      </c>
      <c r="CN33" s="90">
        <v>271</v>
      </c>
      <c r="CO33" s="90">
        <v>0</v>
      </c>
      <c r="CP33" s="90">
        <v>315</v>
      </c>
      <c r="CQ33" s="90">
        <v>157</v>
      </c>
      <c r="CR33" s="90">
        <v>134</v>
      </c>
      <c r="CS33" s="90">
        <v>87</v>
      </c>
      <c r="CT33" s="90">
        <v>16</v>
      </c>
      <c r="CU33" s="90">
        <v>709</v>
      </c>
      <c r="CV33" s="90">
        <v>980</v>
      </c>
      <c r="CW33" s="90">
        <v>26</v>
      </c>
      <c r="CX33" s="90">
        <v>28</v>
      </c>
      <c r="CY33" s="90">
        <v>54</v>
      </c>
      <c r="CZ33" s="90">
        <v>0</v>
      </c>
      <c r="DA33" s="90">
        <v>84</v>
      </c>
      <c r="DB33" s="90">
        <v>78</v>
      </c>
      <c r="DC33" s="90">
        <v>63</v>
      </c>
      <c r="DD33" s="90">
        <v>44</v>
      </c>
      <c r="DE33" s="90">
        <v>15</v>
      </c>
      <c r="DF33" s="90">
        <v>284</v>
      </c>
      <c r="DG33" s="93">
        <v>338</v>
      </c>
      <c r="DH33" s="130">
        <v>3</v>
      </c>
      <c r="DI33" s="90">
        <v>2</v>
      </c>
      <c r="DJ33" s="90">
        <v>5</v>
      </c>
      <c r="DK33" s="90">
        <v>0</v>
      </c>
      <c r="DL33" s="90">
        <v>43</v>
      </c>
      <c r="DM33" s="90">
        <v>43</v>
      </c>
      <c r="DN33" s="90">
        <v>60</v>
      </c>
      <c r="DO33" s="90">
        <v>68</v>
      </c>
      <c r="DP33" s="90">
        <v>36</v>
      </c>
      <c r="DQ33" s="90">
        <v>250</v>
      </c>
      <c r="DR33" s="90">
        <v>255</v>
      </c>
      <c r="DS33" s="130">
        <v>3</v>
      </c>
      <c r="DT33" s="90">
        <v>2</v>
      </c>
      <c r="DU33" s="90">
        <v>5</v>
      </c>
      <c r="DV33" s="90">
        <v>0</v>
      </c>
      <c r="DW33" s="90">
        <v>37</v>
      </c>
      <c r="DX33" s="90">
        <v>38</v>
      </c>
      <c r="DY33" s="90">
        <v>52</v>
      </c>
      <c r="DZ33" s="90">
        <v>55</v>
      </c>
      <c r="EA33" s="90">
        <v>28</v>
      </c>
      <c r="EB33" s="90">
        <v>210</v>
      </c>
      <c r="EC33" s="90">
        <v>215</v>
      </c>
      <c r="ED33" s="90">
        <v>0</v>
      </c>
      <c r="EE33" s="90">
        <v>0</v>
      </c>
      <c r="EF33" s="90">
        <v>0</v>
      </c>
      <c r="EG33" s="90">
        <v>0</v>
      </c>
      <c r="EH33" s="90">
        <v>6</v>
      </c>
      <c r="EI33" s="90">
        <v>5</v>
      </c>
      <c r="EJ33" s="90">
        <v>6</v>
      </c>
      <c r="EK33" s="90">
        <v>12</v>
      </c>
      <c r="EL33" s="90">
        <v>6</v>
      </c>
      <c r="EM33" s="90">
        <v>35</v>
      </c>
      <c r="EN33" s="90">
        <v>35</v>
      </c>
      <c r="EO33" s="90">
        <v>0</v>
      </c>
      <c r="EP33" s="90">
        <v>0</v>
      </c>
      <c r="EQ33" s="90">
        <v>0</v>
      </c>
      <c r="ER33" s="90">
        <v>0</v>
      </c>
      <c r="ES33" s="90">
        <v>0</v>
      </c>
      <c r="ET33" s="90">
        <v>0</v>
      </c>
      <c r="EU33" s="90">
        <v>2</v>
      </c>
      <c r="EV33" s="90">
        <v>1</v>
      </c>
      <c r="EW33" s="90">
        <v>2</v>
      </c>
      <c r="EX33" s="131">
        <v>5</v>
      </c>
      <c r="EY33" s="93">
        <v>5</v>
      </c>
      <c r="EZ33" s="130">
        <v>47</v>
      </c>
      <c r="FA33" s="90">
        <v>41</v>
      </c>
      <c r="FB33" s="90">
        <v>88</v>
      </c>
      <c r="FC33" s="90">
        <v>0</v>
      </c>
      <c r="FD33" s="90">
        <v>130</v>
      </c>
      <c r="FE33" s="90">
        <v>232</v>
      </c>
      <c r="FF33" s="90">
        <v>239</v>
      </c>
      <c r="FG33" s="90">
        <v>217</v>
      </c>
      <c r="FH33" s="90">
        <v>160</v>
      </c>
      <c r="FI33" s="90">
        <v>978</v>
      </c>
      <c r="FJ33" s="90">
        <v>1066</v>
      </c>
      <c r="FK33" s="90">
        <v>39</v>
      </c>
      <c r="FL33" s="90">
        <v>39</v>
      </c>
      <c r="FM33" s="90">
        <v>78</v>
      </c>
      <c r="FN33" s="90">
        <v>0</v>
      </c>
      <c r="FO33" s="90">
        <v>117</v>
      </c>
      <c r="FP33" s="90">
        <v>215</v>
      </c>
      <c r="FQ33" s="90">
        <v>232</v>
      </c>
      <c r="FR33" s="90">
        <v>209</v>
      </c>
      <c r="FS33" s="90">
        <v>158</v>
      </c>
      <c r="FT33" s="90">
        <v>931</v>
      </c>
      <c r="FU33" s="90">
        <v>1009</v>
      </c>
      <c r="FV33" s="90">
        <v>2</v>
      </c>
      <c r="FW33" s="90">
        <v>1</v>
      </c>
      <c r="FX33" s="90">
        <v>3</v>
      </c>
      <c r="FY33" s="90">
        <v>0</v>
      </c>
      <c r="FZ33" s="90">
        <v>6</v>
      </c>
      <c r="GA33" s="90">
        <v>12</v>
      </c>
      <c r="GB33" s="90">
        <v>6</v>
      </c>
      <c r="GC33" s="90">
        <v>3</v>
      </c>
      <c r="GD33" s="90">
        <v>2</v>
      </c>
      <c r="GE33" s="90">
        <v>29</v>
      </c>
      <c r="GF33" s="90">
        <v>32</v>
      </c>
      <c r="GG33" s="90">
        <v>6</v>
      </c>
      <c r="GH33" s="90">
        <v>1</v>
      </c>
      <c r="GI33" s="90">
        <v>7</v>
      </c>
      <c r="GJ33" s="90">
        <v>0</v>
      </c>
      <c r="GK33" s="90">
        <v>7</v>
      </c>
      <c r="GL33" s="90">
        <v>5</v>
      </c>
      <c r="GM33" s="90">
        <v>1</v>
      </c>
      <c r="GN33" s="90">
        <v>5</v>
      </c>
      <c r="GO33" s="90">
        <v>0</v>
      </c>
      <c r="GP33" s="90">
        <v>18</v>
      </c>
      <c r="GQ33" s="131">
        <v>25</v>
      </c>
      <c r="GR33" s="89">
        <v>45</v>
      </c>
      <c r="GS33" s="90">
        <v>16</v>
      </c>
      <c r="GT33" s="90">
        <v>61</v>
      </c>
      <c r="GU33" s="90">
        <v>0</v>
      </c>
      <c r="GV33" s="90">
        <v>51</v>
      </c>
      <c r="GW33" s="90">
        <v>25</v>
      </c>
      <c r="GX33" s="90">
        <v>18</v>
      </c>
      <c r="GY33" s="90">
        <v>15</v>
      </c>
      <c r="GZ33" s="90">
        <v>16</v>
      </c>
      <c r="HA33" s="131">
        <v>125</v>
      </c>
      <c r="HB33" s="93">
        <v>186</v>
      </c>
      <c r="HC33" s="130">
        <v>494</v>
      </c>
      <c r="HD33" s="90">
        <v>242</v>
      </c>
      <c r="HE33" s="90">
        <v>736</v>
      </c>
      <c r="HF33" s="90">
        <v>0</v>
      </c>
      <c r="HG33" s="90">
        <v>713</v>
      </c>
      <c r="HH33" s="90">
        <v>415</v>
      </c>
      <c r="HI33" s="90">
        <v>334</v>
      </c>
      <c r="HJ33" s="90">
        <v>244</v>
      </c>
      <c r="HK33" s="90">
        <v>158</v>
      </c>
      <c r="HL33" s="131">
        <v>1864</v>
      </c>
      <c r="HM33" s="132">
        <v>2600</v>
      </c>
    </row>
    <row r="34" spans="1:221" s="75" customFormat="1" ht="18" customHeight="1">
      <c r="A34" s="89" t="s">
        <v>39</v>
      </c>
      <c r="B34" s="130">
        <v>342</v>
      </c>
      <c r="C34" s="130">
        <v>1018</v>
      </c>
      <c r="D34" s="130">
        <v>1360</v>
      </c>
      <c r="E34" s="90">
        <v>4</v>
      </c>
      <c r="F34" s="90">
        <v>1030</v>
      </c>
      <c r="G34" s="90">
        <v>2516</v>
      </c>
      <c r="H34" s="90">
        <v>1652</v>
      </c>
      <c r="I34" s="90">
        <v>1124</v>
      </c>
      <c r="J34" s="90">
        <v>1032</v>
      </c>
      <c r="K34" s="131">
        <v>7358</v>
      </c>
      <c r="L34" s="93">
        <v>8718</v>
      </c>
      <c r="M34" s="89">
        <v>148</v>
      </c>
      <c r="N34" s="90">
        <v>366</v>
      </c>
      <c r="O34" s="90">
        <v>514</v>
      </c>
      <c r="P34" s="90">
        <v>3</v>
      </c>
      <c r="Q34" s="90">
        <v>370</v>
      </c>
      <c r="R34" s="90">
        <v>805</v>
      </c>
      <c r="S34" s="90">
        <v>521</v>
      </c>
      <c r="T34" s="90">
        <v>392</v>
      </c>
      <c r="U34" s="90">
        <v>501</v>
      </c>
      <c r="V34" s="90">
        <v>2592</v>
      </c>
      <c r="W34" s="90">
        <v>3106</v>
      </c>
      <c r="X34" s="90">
        <v>139</v>
      </c>
      <c r="Y34" s="90">
        <v>321</v>
      </c>
      <c r="Z34" s="90">
        <v>460</v>
      </c>
      <c r="AA34" s="90">
        <v>3</v>
      </c>
      <c r="AB34" s="90">
        <v>301</v>
      </c>
      <c r="AC34" s="90">
        <v>556</v>
      </c>
      <c r="AD34" s="90">
        <v>312</v>
      </c>
      <c r="AE34" s="90">
        <v>200</v>
      </c>
      <c r="AF34" s="90">
        <v>194</v>
      </c>
      <c r="AG34" s="90">
        <v>1566</v>
      </c>
      <c r="AH34" s="90">
        <v>2026</v>
      </c>
      <c r="AI34" s="90">
        <v>0</v>
      </c>
      <c r="AJ34" s="90">
        <v>0</v>
      </c>
      <c r="AK34" s="90">
        <v>0</v>
      </c>
      <c r="AL34" s="90">
        <v>0</v>
      </c>
      <c r="AM34" s="90">
        <v>0</v>
      </c>
      <c r="AN34" s="90">
        <v>4</v>
      </c>
      <c r="AO34" s="90">
        <v>16</v>
      </c>
      <c r="AP34" s="90">
        <v>29</v>
      </c>
      <c r="AQ34" s="90">
        <v>70</v>
      </c>
      <c r="AR34" s="90">
        <v>119</v>
      </c>
      <c r="AS34" s="90">
        <v>119</v>
      </c>
      <c r="AT34" s="90">
        <v>3</v>
      </c>
      <c r="AU34" s="90">
        <v>21</v>
      </c>
      <c r="AV34" s="90">
        <v>24</v>
      </c>
      <c r="AW34" s="90">
        <v>0</v>
      </c>
      <c r="AX34" s="90">
        <v>29</v>
      </c>
      <c r="AY34" s="90">
        <v>59</v>
      </c>
      <c r="AZ34" s="90">
        <v>59</v>
      </c>
      <c r="BA34" s="90">
        <v>54</v>
      </c>
      <c r="BB34" s="90">
        <v>88</v>
      </c>
      <c r="BC34" s="90">
        <v>289</v>
      </c>
      <c r="BD34" s="90">
        <v>313</v>
      </c>
      <c r="BE34" s="90">
        <v>3</v>
      </c>
      <c r="BF34" s="90">
        <v>9</v>
      </c>
      <c r="BG34" s="90">
        <v>12</v>
      </c>
      <c r="BH34" s="90">
        <v>0</v>
      </c>
      <c r="BI34" s="90">
        <v>10</v>
      </c>
      <c r="BJ34" s="90">
        <v>52</v>
      </c>
      <c r="BK34" s="90">
        <v>21</v>
      </c>
      <c r="BL34" s="90">
        <v>24</v>
      </c>
      <c r="BM34" s="90">
        <v>27</v>
      </c>
      <c r="BN34" s="90">
        <v>134</v>
      </c>
      <c r="BO34" s="90">
        <v>146</v>
      </c>
      <c r="BP34" s="90">
        <v>3</v>
      </c>
      <c r="BQ34" s="90">
        <v>15</v>
      </c>
      <c r="BR34" s="90">
        <v>18</v>
      </c>
      <c r="BS34" s="90">
        <v>0</v>
      </c>
      <c r="BT34" s="90">
        <v>30</v>
      </c>
      <c r="BU34" s="90">
        <v>134</v>
      </c>
      <c r="BV34" s="90">
        <v>113</v>
      </c>
      <c r="BW34" s="90">
        <v>85</v>
      </c>
      <c r="BX34" s="90">
        <v>122</v>
      </c>
      <c r="BY34" s="90">
        <v>484</v>
      </c>
      <c r="BZ34" s="90">
        <v>502</v>
      </c>
      <c r="CA34" s="90">
        <v>24</v>
      </c>
      <c r="CB34" s="90">
        <v>145</v>
      </c>
      <c r="CC34" s="90">
        <v>169</v>
      </c>
      <c r="CD34" s="90">
        <v>0</v>
      </c>
      <c r="CE34" s="90">
        <v>173</v>
      </c>
      <c r="CF34" s="90">
        <v>407</v>
      </c>
      <c r="CG34" s="90">
        <v>253</v>
      </c>
      <c r="CH34" s="90">
        <v>145</v>
      </c>
      <c r="CI34" s="90">
        <v>75</v>
      </c>
      <c r="CJ34" s="90">
        <v>1053</v>
      </c>
      <c r="CK34" s="90">
        <v>1222</v>
      </c>
      <c r="CL34" s="90">
        <v>18</v>
      </c>
      <c r="CM34" s="90">
        <v>95</v>
      </c>
      <c r="CN34" s="90">
        <v>113</v>
      </c>
      <c r="CO34" s="90">
        <v>0</v>
      </c>
      <c r="CP34" s="90">
        <v>126</v>
      </c>
      <c r="CQ34" s="90">
        <v>245</v>
      </c>
      <c r="CR34" s="90">
        <v>160</v>
      </c>
      <c r="CS34" s="90">
        <v>87</v>
      </c>
      <c r="CT34" s="90">
        <v>43</v>
      </c>
      <c r="CU34" s="90">
        <v>661</v>
      </c>
      <c r="CV34" s="90">
        <v>774</v>
      </c>
      <c r="CW34" s="90">
        <v>6</v>
      </c>
      <c r="CX34" s="90">
        <v>50</v>
      </c>
      <c r="CY34" s="90">
        <v>56</v>
      </c>
      <c r="CZ34" s="90">
        <v>0</v>
      </c>
      <c r="DA34" s="90">
        <v>47</v>
      </c>
      <c r="DB34" s="90">
        <v>162</v>
      </c>
      <c r="DC34" s="90">
        <v>93</v>
      </c>
      <c r="DD34" s="90">
        <v>58</v>
      </c>
      <c r="DE34" s="90">
        <v>32</v>
      </c>
      <c r="DF34" s="90">
        <v>392</v>
      </c>
      <c r="DG34" s="93">
        <v>448</v>
      </c>
      <c r="DH34" s="130">
        <v>0</v>
      </c>
      <c r="DI34" s="90">
        <v>2</v>
      </c>
      <c r="DJ34" s="90">
        <v>2</v>
      </c>
      <c r="DK34" s="90">
        <v>0</v>
      </c>
      <c r="DL34" s="90">
        <v>5</v>
      </c>
      <c r="DM34" s="90">
        <v>26</v>
      </c>
      <c r="DN34" s="90">
        <v>52</v>
      </c>
      <c r="DO34" s="90">
        <v>49</v>
      </c>
      <c r="DP34" s="90">
        <v>35</v>
      </c>
      <c r="DQ34" s="90">
        <v>167</v>
      </c>
      <c r="DR34" s="90">
        <v>169</v>
      </c>
      <c r="DS34" s="130">
        <v>0</v>
      </c>
      <c r="DT34" s="90">
        <v>2</v>
      </c>
      <c r="DU34" s="90">
        <v>2</v>
      </c>
      <c r="DV34" s="90">
        <v>0</v>
      </c>
      <c r="DW34" s="90">
        <v>4</v>
      </c>
      <c r="DX34" s="90">
        <v>14</v>
      </c>
      <c r="DY34" s="90">
        <v>39</v>
      </c>
      <c r="DZ34" s="90">
        <v>33</v>
      </c>
      <c r="EA34" s="90">
        <v>24</v>
      </c>
      <c r="EB34" s="90">
        <v>114</v>
      </c>
      <c r="EC34" s="90">
        <v>116</v>
      </c>
      <c r="ED34" s="90">
        <v>0</v>
      </c>
      <c r="EE34" s="90">
        <v>0</v>
      </c>
      <c r="EF34" s="90">
        <v>0</v>
      </c>
      <c r="EG34" s="90">
        <v>0</v>
      </c>
      <c r="EH34" s="90">
        <v>1</v>
      </c>
      <c r="EI34" s="90">
        <v>12</v>
      </c>
      <c r="EJ34" s="90">
        <v>13</v>
      </c>
      <c r="EK34" s="90">
        <v>15</v>
      </c>
      <c r="EL34" s="90">
        <v>10</v>
      </c>
      <c r="EM34" s="90">
        <v>51</v>
      </c>
      <c r="EN34" s="90">
        <v>51</v>
      </c>
      <c r="EO34" s="90">
        <v>0</v>
      </c>
      <c r="EP34" s="90">
        <v>0</v>
      </c>
      <c r="EQ34" s="90">
        <v>0</v>
      </c>
      <c r="ER34" s="90">
        <v>0</v>
      </c>
      <c r="ES34" s="90">
        <v>0</v>
      </c>
      <c r="ET34" s="90">
        <v>0</v>
      </c>
      <c r="EU34" s="90">
        <v>0</v>
      </c>
      <c r="EV34" s="90">
        <v>1</v>
      </c>
      <c r="EW34" s="90">
        <v>1</v>
      </c>
      <c r="EX34" s="131">
        <v>2</v>
      </c>
      <c r="EY34" s="93">
        <v>2</v>
      </c>
      <c r="EZ34" s="130">
        <v>4</v>
      </c>
      <c r="FA34" s="90">
        <v>45</v>
      </c>
      <c r="FB34" s="90">
        <v>49</v>
      </c>
      <c r="FC34" s="90">
        <v>0</v>
      </c>
      <c r="FD34" s="90">
        <v>61</v>
      </c>
      <c r="FE34" s="90">
        <v>433</v>
      </c>
      <c r="FF34" s="90">
        <v>334</v>
      </c>
      <c r="FG34" s="90">
        <v>239</v>
      </c>
      <c r="FH34" s="90">
        <v>196</v>
      </c>
      <c r="FI34" s="90">
        <v>1263</v>
      </c>
      <c r="FJ34" s="90">
        <v>1312</v>
      </c>
      <c r="FK34" s="90">
        <v>4</v>
      </c>
      <c r="FL34" s="90">
        <v>39</v>
      </c>
      <c r="FM34" s="90">
        <v>43</v>
      </c>
      <c r="FN34" s="90">
        <v>0</v>
      </c>
      <c r="FO34" s="90">
        <v>45</v>
      </c>
      <c r="FP34" s="90">
        <v>401</v>
      </c>
      <c r="FQ34" s="90">
        <v>312</v>
      </c>
      <c r="FR34" s="90">
        <v>222</v>
      </c>
      <c r="FS34" s="90">
        <v>193</v>
      </c>
      <c r="FT34" s="90">
        <v>1173</v>
      </c>
      <c r="FU34" s="90">
        <v>1216</v>
      </c>
      <c r="FV34" s="90">
        <v>0</v>
      </c>
      <c r="FW34" s="90">
        <v>4</v>
      </c>
      <c r="FX34" s="90">
        <v>4</v>
      </c>
      <c r="FY34" s="90">
        <v>0</v>
      </c>
      <c r="FZ34" s="90">
        <v>9</v>
      </c>
      <c r="GA34" s="90">
        <v>18</v>
      </c>
      <c r="GB34" s="90">
        <v>17</v>
      </c>
      <c r="GC34" s="90">
        <v>12</v>
      </c>
      <c r="GD34" s="90">
        <v>3</v>
      </c>
      <c r="GE34" s="90">
        <v>59</v>
      </c>
      <c r="GF34" s="90">
        <v>63</v>
      </c>
      <c r="GG34" s="90">
        <v>0</v>
      </c>
      <c r="GH34" s="90">
        <v>2</v>
      </c>
      <c r="GI34" s="90">
        <v>2</v>
      </c>
      <c r="GJ34" s="90">
        <v>0</v>
      </c>
      <c r="GK34" s="90">
        <v>7</v>
      </c>
      <c r="GL34" s="90">
        <v>14</v>
      </c>
      <c r="GM34" s="90">
        <v>5</v>
      </c>
      <c r="GN34" s="90">
        <v>5</v>
      </c>
      <c r="GO34" s="90">
        <v>0</v>
      </c>
      <c r="GP34" s="90">
        <v>31</v>
      </c>
      <c r="GQ34" s="131">
        <v>33</v>
      </c>
      <c r="GR34" s="89">
        <v>10</v>
      </c>
      <c r="GS34" s="90">
        <v>25</v>
      </c>
      <c r="GT34" s="90">
        <v>35</v>
      </c>
      <c r="GU34" s="90">
        <v>0</v>
      </c>
      <c r="GV34" s="90">
        <v>34</v>
      </c>
      <c r="GW34" s="90">
        <v>61</v>
      </c>
      <c r="GX34" s="90">
        <v>61</v>
      </c>
      <c r="GY34" s="90">
        <v>50</v>
      </c>
      <c r="GZ34" s="90">
        <v>45</v>
      </c>
      <c r="HA34" s="131">
        <v>251</v>
      </c>
      <c r="HB34" s="93">
        <v>286</v>
      </c>
      <c r="HC34" s="130">
        <v>156</v>
      </c>
      <c r="HD34" s="90">
        <v>435</v>
      </c>
      <c r="HE34" s="90">
        <v>591</v>
      </c>
      <c r="HF34" s="90">
        <v>1</v>
      </c>
      <c r="HG34" s="90">
        <v>387</v>
      </c>
      <c r="HH34" s="90">
        <v>784</v>
      </c>
      <c r="HI34" s="90">
        <v>431</v>
      </c>
      <c r="HJ34" s="90">
        <v>249</v>
      </c>
      <c r="HK34" s="90">
        <v>180</v>
      </c>
      <c r="HL34" s="131">
        <v>2032</v>
      </c>
      <c r="HM34" s="132">
        <v>2623</v>
      </c>
    </row>
    <row r="35" spans="1:221" s="75" customFormat="1" ht="18" customHeight="1">
      <c r="A35" s="89" t="s">
        <v>40</v>
      </c>
      <c r="B35" s="130">
        <v>679</v>
      </c>
      <c r="C35" s="130">
        <v>1137</v>
      </c>
      <c r="D35" s="130">
        <v>1816</v>
      </c>
      <c r="E35" s="90">
        <v>-3</v>
      </c>
      <c r="F35" s="90">
        <v>1882</v>
      </c>
      <c r="G35" s="90">
        <v>2271</v>
      </c>
      <c r="H35" s="90">
        <v>1681</v>
      </c>
      <c r="I35" s="90">
        <v>1362</v>
      </c>
      <c r="J35" s="90">
        <v>1026</v>
      </c>
      <c r="K35" s="131">
        <v>8219</v>
      </c>
      <c r="L35" s="93">
        <v>10035</v>
      </c>
      <c r="M35" s="89">
        <v>262</v>
      </c>
      <c r="N35" s="90">
        <v>405</v>
      </c>
      <c r="O35" s="90">
        <v>667</v>
      </c>
      <c r="P35" s="90">
        <v>0</v>
      </c>
      <c r="Q35" s="90">
        <v>676</v>
      </c>
      <c r="R35" s="90">
        <v>702</v>
      </c>
      <c r="S35" s="90">
        <v>585</v>
      </c>
      <c r="T35" s="90">
        <v>535</v>
      </c>
      <c r="U35" s="90">
        <v>493</v>
      </c>
      <c r="V35" s="90">
        <v>2991</v>
      </c>
      <c r="W35" s="90">
        <v>3658</v>
      </c>
      <c r="X35" s="90">
        <v>238</v>
      </c>
      <c r="Y35" s="90">
        <v>356</v>
      </c>
      <c r="Z35" s="90">
        <v>594</v>
      </c>
      <c r="AA35" s="90">
        <v>0</v>
      </c>
      <c r="AB35" s="90">
        <v>528</v>
      </c>
      <c r="AC35" s="90">
        <v>486</v>
      </c>
      <c r="AD35" s="90">
        <v>321</v>
      </c>
      <c r="AE35" s="90">
        <v>257</v>
      </c>
      <c r="AF35" s="90">
        <v>183</v>
      </c>
      <c r="AG35" s="90">
        <v>1775</v>
      </c>
      <c r="AH35" s="90">
        <v>2369</v>
      </c>
      <c r="AI35" s="90">
        <v>0</v>
      </c>
      <c r="AJ35" s="90">
        <v>0</v>
      </c>
      <c r="AK35" s="90">
        <v>0</v>
      </c>
      <c r="AL35" s="90">
        <v>0</v>
      </c>
      <c r="AM35" s="90">
        <v>0</v>
      </c>
      <c r="AN35" s="90">
        <v>4</v>
      </c>
      <c r="AO35" s="90">
        <v>18</v>
      </c>
      <c r="AP35" s="90">
        <v>26</v>
      </c>
      <c r="AQ35" s="90">
        <v>79</v>
      </c>
      <c r="AR35" s="90">
        <v>127</v>
      </c>
      <c r="AS35" s="90">
        <v>127</v>
      </c>
      <c r="AT35" s="90">
        <v>10</v>
      </c>
      <c r="AU35" s="90">
        <v>25</v>
      </c>
      <c r="AV35" s="90">
        <v>35</v>
      </c>
      <c r="AW35" s="90">
        <v>0</v>
      </c>
      <c r="AX35" s="90">
        <v>66</v>
      </c>
      <c r="AY35" s="90">
        <v>93</v>
      </c>
      <c r="AZ35" s="90">
        <v>106</v>
      </c>
      <c r="BA35" s="90">
        <v>93</v>
      </c>
      <c r="BB35" s="90">
        <v>99</v>
      </c>
      <c r="BC35" s="90">
        <v>457</v>
      </c>
      <c r="BD35" s="90">
        <v>492</v>
      </c>
      <c r="BE35" s="90">
        <v>1</v>
      </c>
      <c r="BF35" s="90">
        <v>2</v>
      </c>
      <c r="BG35" s="90">
        <v>3</v>
      </c>
      <c r="BH35" s="90">
        <v>0</v>
      </c>
      <c r="BI35" s="90">
        <v>4</v>
      </c>
      <c r="BJ35" s="90">
        <v>5</v>
      </c>
      <c r="BK35" s="90">
        <v>2</v>
      </c>
      <c r="BL35" s="90">
        <v>2</v>
      </c>
      <c r="BM35" s="90">
        <v>5</v>
      </c>
      <c r="BN35" s="90">
        <v>18</v>
      </c>
      <c r="BO35" s="90">
        <v>21</v>
      </c>
      <c r="BP35" s="90">
        <v>13</v>
      </c>
      <c r="BQ35" s="90">
        <v>22</v>
      </c>
      <c r="BR35" s="90">
        <v>35</v>
      </c>
      <c r="BS35" s="90">
        <v>0</v>
      </c>
      <c r="BT35" s="90">
        <v>78</v>
      </c>
      <c r="BU35" s="90">
        <v>114</v>
      </c>
      <c r="BV35" s="90">
        <v>138</v>
      </c>
      <c r="BW35" s="90">
        <v>157</v>
      </c>
      <c r="BX35" s="90">
        <v>127</v>
      </c>
      <c r="BY35" s="90">
        <v>614</v>
      </c>
      <c r="BZ35" s="90">
        <v>649</v>
      </c>
      <c r="CA35" s="90">
        <v>76</v>
      </c>
      <c r="CB35" s="90">
        <v>171</v>
      </c>
      <c r="CC35" s="90">
        <v>247</v>
      </c>
      <c r="CD35" s="90">
        <v>-3</v>
      </c>
      <c r="CE35" s="90">
        <v>328</v>
      </c>
      <c r="CF35" s="90">
        <v>386</v>
      </c>
      <c r="CG35" s="90">
        <v>244</v>
      </c>
      <c r="CH35" s="90">
        <v>146</v>
      </c>
      <c r="CI35" s="90">
        <v>62</v>
      </c>
      <c r="CJ35" s="90">
        <v>1163</v>
      </c>
      <c r="CK35" s="90">
        <v>1410</v>
      </c>
      <c r="CL35" s="90">
        <v>61</v>
      </c>
      <c r="CM35" s="90">
        <v>116</v>
      </c>
      <c r="CN35" s="90">
        <v>177</v>
      </c>
      <c r="CO35" s="90">
        <v>0</v>
      </c>
      <c r="CP35" s="90">
        <v>214</v>
      </c>
      <c r="CQ35" s="90">
        <v>236</v>
      </c>
      <c r="CR35" s="90">
        <v>150</v>
      </c>
      <c r="CS35" s="90">
        <v>88</v>
      </c>
      <c r="CT35" s="90">
        <v>43</v>
      </c>
      <c r="CU35" s="90">
        <v>731</v>
      </c>
      <c r="CV35" s="90">
        <v>908</v>
      </c>
      <c r="CW35" s="90">
        <v>15</v>
      </c>
      <c r="CX35" s="90">
        <v>55</v>
      </c>
      <c r="CY35" s="90">
        <v>70</v>
      </c>
      <c r="CZ35" s="90">
        <v>-3</v>
      </c>
      <c r="DA35" s="90">
        <v>114</v>
      </c>
      <c r="DB35" s="90">
        <v>150</v>
      </c>
      <c r="DC35" s="90">
        <v>94</v>
      </c>
      <c r="DD35" s="90">
        <v>58</v>
      </c>
      <c r="DE35" s="90">
        <v>19</v>
      </c>
      <c r="DF35" s="90">
        <v>432</v>
      </c>
      <c r="DG35" s="93">
        <v>502</v>
      </c>
      <c r="DH35" s="130">
        <v>2</v>
      </c>
      <c r="DI35" s="90">
        <v>1</v>
      </c>
      <c r="DJ35" s="90">
        <v>3</v>
      </c>
      <c r="DK35" s="90">
        <v>0</v>
      </c>
      <c r="DL35" s="90">
        <v>17</v>
      </c>
      <c r="DM35" s="90">
        <v>53</v>
      </c>
      <c r="DN35" s="90">
        <v>66</v>
      </c>
      <c r="DO35" s="90">
        <v>83</v>
      </c>
      <c r="DP35" s="90">
        <v>40</v>
      </c>
      <c r="DQ35" s="90">
        <v>259</v>
      </c>
      <c r="DR35" s="90">
        <v>262</v>
      </c>
      <c r="DS35" s="130">
        <v>0</v>
      </c>
      <c r="DT35" s="90">
        <v>0</v>
      </c>
      <c r="DU35" s="90">
        <v>0</v>
      </c>
      <c r="DV35" s="90">
        <v>0</v>
      </c>
      <c r="DW35" s="90">
        <v>14</v>
      </c>
      <c r="DX35" s="90">
        <v>36</v>
      </c>
      <c r="DY35" s="90">
        <v>47</v>
      </c>
      <c r="DZ35" s="90">
        <v>64</v>
      </c>
      <c r="EA35" s="90">
        <v>31</v>
      </c>
      <c r="EB35" s="90">
        <v>192</v>
      </c>
      <c r="EC35" s="90">
        <v>192</v>
      </c>
      <c r="ED35" s="90">
        <v>2</v>
      </c>
      <c r="EE35" s="90">
        <v>1</v>
      </c>
      <c r="EF35" s="90">
        <v>3</v>
      </c>
      <c r="EG35" s="90">
        <v>0</v>
      </c>
      <c r="EH35" s="90">
        <v>3</v>
      </c>
      <c r="EI35" s="90">
        <v>17</v>
      </c>
      <c r="EJ35" s="90">
        <v>19</v>
      </c>
      <c r="EK35" s="90">
        <v>19</v>
      </c>
      <c r="EL35" s="90">
        <v>8</v>
      </c>
      <c r="EM35" s="90">
        <v>66</v>
      </c>
      <c r="EN35" s="90">
        <v>69</v>
      </c>
      <c r="EO35" s="90">
        <v>0</v>
      </c>
      <c r="EP35" s="90">
        <v>0</v>
      </c>
      <c r="EQ35" s="90">
        <v>0</v>
      </c>
      <c r="ER35" s="90">
        <v>0</v>
      </c>
      <c r="ES35" s="90">
        <v>0</v>
      </c>
      <c r="ET35" s="90">
        <v>0</v>
      </c>
      <c r="EU35" s="90">
        <v>0</v>
      </c>
      <c r="EV35" s="90">
        <v>0</v>
      </c>
      <c r="EW35" s="90">
        <v>1</v>
      </c>
      <c r="EX35" s="131">
        <v>1</v>
      </c>
      <c r="EY35" s="93">
        <v>1</v>
      </c>
      <c r="EZ35" s="130">
        <v>20</v>
      </c>
      <c r="FA35" s="90">
        <v>49</v>
      </c>
      <c r="FB35" s="90">
        <v>69</v>
      </c>
      <c r="FC35" s="90">
        <v>1</v>
      </c>
      <c r="FD35" s="90">
        <v>115</v>
      </c>
      <c r="FE35" s="90">
        <v>404</v>
      </c>
      <c r="FF35" s="90">
        <v>302</v>
      </c>
      <c r="FG35" s="90">
        <v>266</v>
      </c>
      <c r="FH35" s="90">
        <v>209</v>
      </c>
      <c r="FI35" s="90">
        <v>1297</v>
      </c>
      <c r="FJ35" s="90">
        <v>1366</v>
      </c>
      <c r="FK35" s="90">
        <v>13</v>
      </c>
      <c r="FL35" s="90">
        <v>40</v>
      </c>
      <c r="FM35" s="90">
        <v>53</v>
      </c>
      <c r="FN35" s="90">
        <v>1</v>
      </c>
      <c r="FO35" s="90">
        <v>102</v>
      </c>
      <c r="FP35" s="90">
        <v>387</v>
      </c>
      <c r="FQ35" s="90">
        <v>283</v>
      </c>
      <c r="FR35" s="90">
        <v>252</v>
      </c>
      <c r="FS35" s="90">
        <v>206</v>
      </c>
      <c r="FT35" s="90">
        <v>1231</v>
      </c>
      <c r="FU35" s="90">
        <v>1284</v>
      </c>
      <c r="FV35" s="90">
        <v>2</v>
      </c>
      <c r="FW35" s="90">
        <v>3</v>
      </c>
      <c r="FX35" s="90">
        <v>5</v>
      </c>
      <c r="FY35" s="90">
        <v>0</v>
      </c>
      <c r="FZ35" s="90">
        <v>8</v>
      </c>
      <c r="GA35" s="90">
        <v>12</v>
      </c>
      <c r="GB35" s="90">
        <v>11</v>
      </c>
      <c r="GC35" s="90">
        <v>11</v>
      </c>
      <c r="GD35" s="90">
        <v>3</v>
      </c>
      <c r="GE35" s="90">
        <v>45</v>
      </c>
      <c r="GF35" s="90">
        <v>50</v>
      </c>
      <c r="GG35" s="90">
        <v>5</v>
      </c>
      <c r="GH35" s="90">
        <v>6</v>
      </c>
      <c r="GI35" s="90">
        <v>11</v>
      </c>
      <c r="GJ35" s="90">
        <v>0</v>
      </c>
      <c r="GK35" s="90">
        <v>5</v>
      </c>
      <c r="GL35" s="90">
        <v>5</v>
      </c>
      <c r="GM35" s="90">
        <v>8</v>
      </c>
      <c r="GN35" s="90">
        <v>3</v>
      </c>
      <c r="GO35" s="90">
        <v>0</v>
      </c>
      <c r="GP35" s="90">
        <v>21</v>
      </c>
      <c r="GQ35" s="131">
        <v>32</v>
      </c>
      <c r="GR35" s="89">
        <v>11</v>
      </c>
      <c r="GS35" s="90">
        <v>22</v>
      </c>
      <c r="GT35" s="90">
        <v>33</v>
      </c>
      <c r="GU35" s="90">
        <v>0</v>
      </c>
      <c r="GV35" s="90">
        <v>55</v>
      </c>
      <c r="GW35" s="90">
        <v>45</v>
      </c>
      <c r="GX35" s="90">
        <v>61</v>
      </c>
      <c r="GY35" s="90">
        <v>56</v>
      </c>
      <c r="GZ35" s="90">
        <v>28</v>
      </c>
      <c r="HA35" s="131">
        <v>245</v>
      </c>
      <c r="HB35" s="93">
        <v>278</v>
      </c>
      <c r="HC35" s="130">
        <v>308</v>
      </c>
      <c r="HD35" s="90">
        <v>489</v>
      </c>
      <c r="HE35" s="90">
        <v>797</v>
      </c>
      <c r="HF35" s="90">
        <v>-1</v>
      </c>
      <c r="HG35" s="90">
        <v>691</v>
      </c>
      <c r="HH35" s="90">
        <v>681</v>
      </c>
      <c r="HI35" s="90">
        <v>423</v>
      </c>
      <c r="HJ35" s="90">
        <v>276</v>
      </c>
      <c r="HK35" s="90">
        <v>194</v>
      </c>
      <c r="HL35" s="131">
        <v>2264</v>
      </c>
      <c r="HM35" s="132">
        <v>3061</v>
      </c>
    </row>
    <row r="36" spans="1:221" s="75" customFormat="1" ht="18" customHeight="1">
      <c r="A36" s="89" t="s">
        <v>41</v>
      </c>
      <c r="B36" s="130">
        <v>494</v>
      </c>
      <c r="C36" s="130">
        <v>357</v>
      </c>
      <c r="D36" s="130">
        <v>851</v>
      </c>
      <c r="E36" s="90">
        <v>3</v>
      </c>
      <c r="F36" s="90">
        <v>922</v>
      </c>
      <c r="G36" s="90">
        <v>821</v>
      </c>
      <c r="H36" s="90">
        <v>704</v>
      </c>
      <c r="I36" s="90">
        <v>487</v>
      </c>
      <c r="J36" s="90">
        <v>289</v>
      </c>
      <c r="K36" s="131">
        <v>3226</v>
      </c>
      <c r="L36" s="93">
        <v>4077</v>
      </c>
      <c r="M36" s="89">
        <v>131</v>
      </c>
      <c r="N36" s="90">
        <v>68</v>
      </c>
      <c r="O36" s="90">
        <v>199</v>
      </c>
      <c r="P36" s="90">
        <v>1</v>
      </c>
      <c r="Q36" s="90">
        <v>226</v>
      </c>
      <c r="R36" s="90">
        <v>179</v>
      </c>
      <c r="S36" s="90">
        <v>138</v>
      </c>
      <c r="T36" s="90">
        <v>160</v>
      </c>
      <c r="U36" s="90">
        <v>116</v>
      </c>
      <c r="V36" s="90">
        <v>820</v>
      </c>
      <c r="W36" s="90">
        <v>1019</v>
      </c>
      <c r="X36" s="90">
        <v>109</v>
      </c>
      <c r="Y36" s="90">
        <v>47</v>
      </c>
      <c r="Z36" s="90">
        <v>156</v>
      </c>
      <c r="AA36" s="90">
        <v>0</v>
      </c>
      <c r="AB36" s="90">
        <v>120</v>
      </c>
      <c r="AC36" s="90">
        <v>81</v>
      </c>
      <c r="AD36" s="90">
        <v>55</v>
      </c>
      <c r="AE36" s="90">
        <v>55</v>
      </c>
      <c r="AF36" s="90">
        <v>31</v>
      </c>
      <c r="AG36" s="90">
        <v>342</v>
      </c>
      <c r="AH36" s="90">
        <v>498</v>
      </c>
      <c r="AI36" s="90">
        <v>1</v>
      </c>
      <c r="AJ36" s="90">
        <v>0</v>
      </c>
      <c r="AK36" s="90">
        <v>1</v>
      </c>
      <c r="AL36" s="90">
        <v>0</v>
      </c>
      <c r="AM36" s="90">
        <v>1</v>
      </c>
      <c r="AN36" s="90">
        <v>2</v>
      </c>
      <c r="AO36" s="90">
        <v>7</v>
      </c>
      <c r="AP36" s="90">
        <v>20</v>
      </c>
      <c r="AQ36" s="90">
        <v>26</v>
      </c>
      <c r="AR36" s="90">
        <v>56</v>
      </c>
      <c r="AS36" s="90">
        <v>57</v>
      </c>
      <c r="AT36" s="90">
        <v>12</v>
      </c>
      <c r="AU36" s="90">
        <v>9</v>
      </c>
      <c r="AV36" s="90">
        <v>21</v>
      </c>
      <c r="AW36" s="90">
        <v>0</v>
      </c>
      <c r="AX36" s="90">
        <v>48</v>
      </c>
      <c r="AY36" s="90">
        <v>49</v>
      </c>
      <c r="AZ36" s="90">
        <v>42</v>
      </c>
      <c r="BA36" s="90">
        <v>42</v>
      </c>
      <c r="BB36" s="90">
        <v>28</v>
      </c>
      <c r="BC36" s="90">
        <v>209</v>
      </c>
      <c r="BD36" s="90">
        <v>230</v>
      </c>
      <c r="BE36" s="90">
        <v>1</v>
      </c>
      <c r="BF36" s="90">
        <v>4</v>
      </c>
      <c r="BG36" s="90">
        <v>5</v>
      </c>
      <c r="BH36" s="90">
        <v>0</v>
      </c>
      <c r="BI36" s="90">
        <v>12</v>
      </c>
      <c r="BJ36" s="90">
        <v>9</v>
      </c>
      <c r="BK36" s="90">
        <v>4</v>
      </c>
      <c r="BL36" s="90">
        <v>8</v>
      </c>
      <c r="BM36" s="90">
        <v>2</v>
      </c>
      <c r="BN36" s="90">
        <v>35</v>
      </c>
      <c r="BO36" s="90">
        <v>40</v>
      </c>
      <c r="BP36" s="90">
        <v>8</v>
      </c>
      <c r="BQ36" s="90">
        <v>8</v>
      </c>
      <c r="BR36" s="90">
        <v>16</v>
      </c>
      <c r="BS36" s="90">
        <v>1</v>
      </c>
      <c r="BT36" s="90">
        <v>45</v>
      </c>
      <c r="BU36" s="90">
        <v>38</v>
      </c>
      <c r="BV36" s="90">
        <v>30</v>
      </c>
      <c r="BW36" s="90">
        <v>35</v>
      </c>
      <c r="BX36" s="90">
        <v>29</v>
      </c>
      <c r="BY36" s="90">
        <v>178</v>
      </c>
      <c r="BZ36" s="90">
        <v>194</v>
      </c>
      <c r="CA36" s="90">
        <v>124</v>
      </c>
      <c r="CB36" s="90">
        <v>109</v>
      </c>
      <c r="CC36" s="90">
        <v>233</v>
      </c>
      <c r="CD36" s="90">
        <v>0</v>
      </c>
      <c r="CE36" s="90">
        <v>256</v>
      </c>
      <c r="CF36" s="90">
        <v>193</v>
      </c>
      <c r="CG36" s="90">
        <v>153</v>
      </c>
      <c r="CH36" s="90">
        <v>67</v>
      </c>
      <c r="CI36" s="90">
        <v>24</v>
      </c>
      <c r="CJ36" s="90">
        <v>693</v>
      </c>
      <c r="CK36" s="90">
        <v>926</v>
      </c>
      <c r="CL36" s="90">
        <v>79</v>
      </c>
      <c r="CM36" s="90">
        <v>52</v>
      </c>
      <c r="CN36" s="90">
        <v>131</v>
      </c>
      <c r="CO36" s="90">
        <v>0</v>
      </c>
      <c r="CP36" s="90">
        <v>177</v>
      </c>
      <c r="CQ36" s="90">
        <v>121</v>
      </c>
      <c r="CR36" s="90">
        <v>94</v>
      </c>
      <c r="CS36" s="90">
        <v>47</v>
      </c>
      <c r="CT36" s="90">
        <v>17</v>
      </c>
      <c r="CU36" s="90">
        <v>456</v>
      </c>
      <c r="CV36" s="90">
        <v>587</v>
      </c>
      <c r="CW36" s="90">
        <v>45</v>
      </c>
      <c r="CX36" s="90">
        <v>57</v>
      </c>
      <c r="CY36" s="90">
        <v>102</v>
      </c>
      <c r="CZ36" s="90">
        <v>0</v>
      </c>
      <c r="DA36" s="90">
        <v>79</v>
      </c>
      <c r="DB36" s="90">
        <v>72</v>
      </c>
      <c r="DC36" s="90">
        <v>59</v>
      </c>
      <c r="DD36" s="90">
        <v>20</v>
      </c>
      <c r="DE36" s="90">
        <v>7</v>
      </c>
      <c r="DF36" s="90">
        <v>237</v>
      </c>
      <c r="DG36" s="93">
        <v>339</v>
      </c>
      <c r="DH36" s="130">
        <v>4</v>
      </c>
      <c r="DI36" s="90">
        <v>2</v>
      </c>
      <c r="DJ36" s="90">
        <v>6</v>
      </c>
      <c r="DK36" s="90">
        <v>2</v>
      </c>
      <c r="DL36" s="90">
        <v>31</v>
      </c>
      <c r="DM36" s="90">
        <v>44</v>
      </c>
      <c r="DN36" s="90">
        <v>55</v>
      </c>
      <c r="DO36" s="90">
        <v>33</v>
      </c>
      <c r="DP36" s="90">
        <v>16</v>
      </c>
      <c r="DQ36" s="90">
        <v>181</v>
      </c>
      <c r="DR36" s="90">
        <v>187</v>
      </c>
      <c r="DS36" s="130">
        <v>4</v>
      </c>
      <c r="DT36" s="90">
        <v>2</v>
      </c>
      <c r="DU36" s="90">
        <v>6</v>
      </c>
      <c r="DV36" s="90">
        <v>2</v>
      </c>
      <c r="DW36" s="90">
        <v>27</v>
      </c>
      <c r="DX36" s="90">
        <v>38</v>
      </c>
      <c r="DY36" s="90">
        <v>44</v>
      </c>
      <c r="DZ36" s="90">
        <v>26</v>
      </c>
      <c r="EA36" s="90">
        <v>13</v>
      </c>
      <c r="EB36" s="90">
        <v>150</v>
      </c>
      <c r="EC36" s="90">
        <v>156</v>
      </c>
      <c r="ED36" s="90">
        <v>0</v>
      </c>
      <c r="EE36" s="90">
        <v>0</v>
      </c>
      <c r="EF36" s="90">
        <v>0</v>
      </c>
      <c r="EG36" s="90">
        <v>0</v>
      </c>
      <c r="EH36" s="90">
        <v>4</v>
      </c>
      <c r="EI36" s="90">
        <v>5</v>
      </c>
      <c r="EJ36" s="90">
        <v>9</v>
      </c>
      <c r="EK36" s="90">
        <v>7</v>
      </c>
      <c r="EL36" s="90">
        <v>2</v>
      </c>
      <c r="EM36" s="90">
        <v>27</v>
      </c>
      <c r="EN36" s="90">
        <v>27</v>
      </c>
      <c r="EO36" s="90">
        <v>0</v>
      </c>
      <c r="EP36" s="90">
        <v>0</v>
      </c>
      <c r="EQ36" s="90">
        <v>0</v>
      </c>
      <c r="ER36" s="90">
        <v>0</v>
      </c>
      <c r="ES36" s="90">
        <v>0</v>
      </c>
      <c r="ET36" s="90">
        <v>1</v>
      </c>
      <c r="EU36" s="90">
        <v>2</v>
      </c>
      <c r="EV36" s="90">
        <v>0</v>
      </c>
      <c r="EW36" s="90">
        <v>1</v>
      </c>
      <c r="EX36" s="131">
        <v>4</v>
      </c>
      <c r="EY36" s="93">
        <v>4</v>
      </c>
      <c r="EZ36" s="130">
        <v>10</v>
      </c>
      <c r="FA36" s="90">
        <v>18</v>
      </c>
      <c r="FB36" s="90">
        <v>28</v>
      </c>
      <c r="FC36" s="90">
        <v>0</v>
      </c>
      <c r="FD36" s="90">
        <v>52</v>
      </c>
      <c r="FE36" s="90">
        <v>135</v>
      </c>
      <c r="FF36" s="90">
        <v>149</v>
      </c>
      <c r="FG36" s="90">
        <v>107</v>
      </c>
      <c r="FH36" s="90">
        <v>65</v>
      </c>
      <c r="FI36" s="90">
        <v>508</v>
      </c>
      <c r="FJ36" s="90">
        <v>536</v>
      </c>
      <c r="FK36" s="90">
        <v>7</v>
      </c>
      <c r="FL36" s="90">
        <v>12</v>
      </c>
      <c r="FM36" s="90">
        <v>19</v>
      </c>
      <c r="FN36" s="90">
        <v>0</v>
      </c>
      <c r="FO36" s="90">
        <v>50</v>
      </c>
      <c r="FP36" s="90">
        <v>125</v>
      </c>
      <c r="FQ36" s="90">
        <v>138</v>
      </c>
      <c r="FR36" s="90">
        <v>103</v>
      </c>
      <c r="FS36" s="90">
        <v>62</v>
      </c>
      <c r="FT36" s="90">
        <v>478</v>
      </c>
      <c r="FU36" s="90">
        <v>497</v>
      </c>
      <c r="FV36" s="90">
        <v>1</v>
      </c>
      <c r="FW36" s="90">
        <v>1</v>
      </c>
      <c r="FX36" s="90">
        <v>2</v>
      </c>
      <c r="FY36" s="90">
        <v>0</v>
      </c>
      <c r="FZ36" s="90">
        <v>0</v>
      </c>
      <c r="GA36" s="90">
        <v>5</v>
      </c>
      <c r="GB36" s="90">
        <v>8</v>
      </c>
      <c r="GC36" s="90">
        <v>2</v>
      </c>
      <c r="GD36" s="90">
        <v>2</v>
      </c>
      <c r="GE36" s="90">
        <v>17</v>
      </c>
      <c r="GF36" s="90">
        <v>19</v>
      </c>
      <c r="GG36" s="90">
        <v>2</v>
      </c>
      <c r="GH36" s="90">
        <v>5</v>
      </c>
      <c r="GI36" s="90">
        <v>7</v>
      </c>
      <c r="GJ36" s="90">
        <v>0</v>
      </c>
      <c r="GK36" s="90">
        <v>2</v>
      </c>
      <c r="GL36" s="90">
        <v>5</v>
      </c>
      <c r="GM36" s="90">
        <v>3</v>
      </c>
      <c r="GN36" s="90">
        <v>2</v>
      </c>
      <c r="GO36" s="90">
        <v>1</v>
      </c>
      <c r="GP36" s="90">
        <v>13</v>
      </c>
      <c r="GQ36" s="131">
        <v>20</v>
      </c>
      <c r="GR36" s="89">
        <v>4</v>
      </c>
      <c r="GS36" s="90">
        <v>3</v>
      </c>
      <c r="GT36" s="90">
        <v>7</v>
      </c>
      <c r="GU36" s="90">
        <v>0</v>
      </c>
      <c r="GV36" s="90">
        <v>10</v>
      </c>
      <c r="GW36" s="90">
        <v>7</v>
      </c>
      <c r="GX36" s="90">
        <v>4</v>
      </c>
      <c r="GY36" s="90">
        <v>2</v>
      </c>
      <c r="GZ36" s="90">
        <v>0</v>
      </c>
      <c r="HA36" s="131">
        <v>23</v>
      </c>
      <c r="HB36" s="93">
        <v>30</v>
      </c>
      <c r="HC36" s="130">
        <v>221</v>
      </c>
      <c r="HD36" s="90">
        <v>157</v>
      </c>
      <c r="HE36" s="90">
        <v>378</v>
      </c>
      <c r="HF36" s="90">
        <v>0</v>
      </c>
      <c r="HG36" s="90">
        <v>347</v>
      </c>
      <c r="HH36" s="90">
        <v>263</v>
      </c>
      <c r="HI36" s="90">
        <v>205</v>
      </c>
      <c r="HJ36" s="90">
        <v>118</v>
      </c>
      <c r="HK36" s="90">
        <v>68</v>
      </c>
      <c r="HL36" s="131">
        <v>1001</v>
      </c>
      <c r="HM36" s="132">
        <v>1379</v>
      </c>
    </row>
    <row r="37" spans="1:221" s="75" customFormat="1" ht="18" customHeight="1">
      <c r="A37" s="89" t="s">
        <v>42</v>
      </c>
      <c r="B37" s="130">
        <v>740</v>
      </c>
      <c r="C37" s="130">
        <v>965</v>
      </c>
      <c r="D37" s="130">
        <v>1705</v>
      </c>
      <c r="E37" s="90">
        <v>-1</v>
      </c>
      <c r="F37" s="90">
        <v>2090</v>
      </c>
      <c r="G37" s="90">
        <v>2744</v>
      </c>
      <c r="H37" s="90">
        <v>2112</v>
      </c>
      <c r="I37" s="90">
        <v>1609</v>
      </c>
      <c r="J37" s="90">
        <v>1313</v>
      </c>
      <c r="K37" s="131">
        <v>9867</v>
      </c>
      <c r="L37" s="93">
        <v>11572</v>
      </c>
      <c r="M37" s="89">
        <v>275</v>
      </c>
      <c r="N37" s="90">
        <v>326</v>
      </c>
      <c r="O37" s="90">
        <v>601</v>
      </c>
      <c r="P37" s="90">
        <v>0</v>
      </c>
      <c r="Q37" s="90">
        <v>679</v>
      </c>
      <c r="R37" s="90">
        <v>729</v>
      </c>
      <c r="S37" s="90">
        <v>586</v>
      </c>
      <c r="T37" s="90">
        <v>517</v>
      </c>
      <c r="U37" s="90">
        <v>609</v>
      </c>
      <c r="V37" s="90">
        <v>3120</v>
      </c>
      <c r="W37" s="90">
        <v>3721</v>
      </c>
      <c r="X37" s="90">
        <v>246</v>
      </c>
      <c r="Y37" s="90">
        <v>281</v>
      </c>
      <c r="Z37" s="90">
        <v>527</v>
      </c>
      <c r="AA37" s="90">
        <v>0</v>
      </c>
      <c r="AB37" s="90">
        <v>539</v>
      </c>
      <c r="AC37" s="90">
        <v>572</v>
      </c>
      <c r="AD37" s="90">
        <v>351</v>
      </c>
      <c r="AE37" s="90">
        <v>232</v>
      </c>
      <c r="AF37" s="90">
        <v>214</v>
      </c>
      <c r="AG37" s="90">
        <v>1908</v>
      </c>
      <c r="AH37" s="90">
        <v>2435</v>
      </c>
      <c r="AI37" s="90">
        <v>0</v>
      </c>
      <c r="AJ37" s="90">
        <v>2</v>
      </c>
      <c r="AK37" s="90">
        <v>2</v>
      </c>
      <c r="AL37" s="90">
        <v>0</v>
      </c>
      <c r="AM37" s="90">
        <v>1</v>
      </c>
      <c r="AN37" s="90">
        <v>7</v>
      </c>
      <c r="AO37" s="90">
        <v>23</v>
      </c>
      <c r="AP37" s="90">
        <v>53</v>
      </c>
      <c r="AQ37" s="90">
        <v>116</v>
      </c>
      <c r="AR37" s="90">
        <v>200</v>
      </c>
      <c r="AS37" s="90">
        <v>202</v>
      </c>
      <c r="AT37" s="90">
        <v>6</v>
      </c>
      <c r="AU37" s="90">
        <v>16</v>
      </c>
      <c r="AV37" s="90">
        <v>22</v>
      </c>
      <c r="AW37" s="90">
        <v>0</v>
      </c>
      <c r="AX37" s="90">
        <v>50</v>
      </c>
      <c r="AY37" s="90">
        <v>51</v>
      </c>
      <c r="AZ37" s="90">
        <v>81</v>
      </c>
      <c r="BA37" s="90">
        <v>97</v>
      </c>
      <c r="BB37" s="90">
        <v>117</v>
      </c>
      <c r="BC37" s="90">
        <v>396</v>
      </c>
      <c r="BD37" s="90">
        <v>418</v>
      </c>
      <c r="BE37" s="90">
        <v>1</v>
      </c>
      <c r="BF37" s="90">
        <v>1</v>
      </c>
      <c r="BG37" s="90">
        <v>2</v>
      </c>
      <c r="BH37" s="90">
        <v>0</v>
      </c>
      <c r="BI37" s="90">
        <v>8</v>
      </c>
      <c r="BJ37" s="90">
        <v>5</v>
      </c>
      <c r="BK37" s="90">
        <v>6</v>
      </c>
      <c r="BL37" s="90">
        <v>4</v>
      </c>
      <c r="BM37" s="90">
        <v>4</v>
      </c>
      <c r="BN37" s="90">
        <v>27</v>
      </c>
      <c r="BO37" s="90">
        <v>29</v>
      </c>
      <c r="BP37" s="90">
        <v>22</v>
      </c>
      <c r="BQ37" s="90">
        <v>26</v>
      </c>
      <c r="BR37" s="90">
        <v>48</v>
      </c>
      <c r="BS37" s="90">
        <v>0</v>
      </c>
      <c r="BT37" s="90">
        <v>81</v>
      </c>
      <c r="BU37" s="90">
        <v>94</v>
      </c>
      <c r="BV37" s="90">
        <v>125</v>
      </c>
      <c r="BW37" s="90">
        <v>131</v>
      </c>
      <c r="BX37" s="90">
        <v>158</v>
      </c>
      <c r="BY37" s="90">
        <v>589</v>
      </c>
      <c r="BZ37" s="90">
        <v>637</v>
      </c>
      <c r="CA37" s="90">
        <v>112</v>
      </c>
      <c r="CB37" s="90">
        <v>169</v>
      </c>
      <c r="CC37" s="90">
        <v>281</v>
      </c>
      <c r="CD37" s="90">
        <v>-1</v>
      </c>
      <c r="CE37" s="90">
        <v>409</v>
      </c>
      <c r="CF37" s="90">
        <v>520</v>
      </c>
      <c r="CG37" s="90">
        <v>375</v>
      </c>
      <c r="CH37" s="90">
        <v>217</v>
      </c>
      <c r="CI37" s="90">
        <v>77</v>
      </c>
      <c r="CJ37" s="90">
        <v>1597</v>
      </c>
      <c r="CK37" s="90">
        <v>1878</v>
      </c>
      <c r="CL37" s="90">
        <v>91</v>
      </c>
      <c r="CM37" s="90">
        <v>139</v>
      </c>
      <c r="CN37" s="90">
        <v>230</v>
      </c>
      <c r="CO37" s="90">
        <v>-1</v>
      </c>
      <c r="CP37" s="90">
        <v>321</v>
      </c>
      <c r="CQ37" s="90">
        <v>360</v>
      </c>
      <c r="CR37" s="90">
        <v>246</v>
      </c>
      <c r="CS37" s="90">
        <v>137</v>
      </c>
      <c r="CT37" s="90">
        <v>52</v>
      </c>
      <c r="CU37" s="90">
        <v>1115</v>
      </c>
      <c r="CV37" s="90">
        <v>1345</v>
      </c>
      <c r="CW37" s="90">
        <v>21</v>
      </c>
      <c r="CX37" s="90">
        <v>30</v>
      </c>
      <c r="CY37" s="90">
        <v>51</v>
      </c>
      <c r="CZ37" s="90">
        <v>0</v>
      </c>
      <c r="DA37" s="90">
        <v>88</v>
      </c>
      <c r="DB37" s="90">
        <v>160</v>
      </c>
      <c r="DC37" s="90">
        <v>129</v>
      </c>
      <c r="DD37" s="90">
        <v>80</v>
      </c>
      <c r="DE37" s="90">
        <v>25</v>
      </c>
      <c r="DF37" s="90">
        <v>482</v>
      </c>
      <c r="DG37" s="93">
        <v>533</v>
      </c>
      <c r="DH37" s="130">
        <v>1</v>
      </c>
      <c r="DI37" s="90">
        <v>8</v>
      </c>
      <c r="DJ37" s="90">
        <v>9</v>
      </c>
      <c r="DK37" s="90">
        <v>0</v>
      </c>
      <c r="DL37" s="90">
        <v>56</v>
      </c>
      <c r="DM37" s="90">
        <v>100</v>
      </c>
      <c r="DN37" s="90">
        <v>147</v>
      </c>
      <c r="DO37" s="90">
        <v>133</v>
      </c>
      <c r="DP37" s="90">
        <v>84</v>
      </c>
      <c r="DQ37" s="90">
        <v>520</v>
      </c>
      <c r="DR37" s="90">
        <v>529</v>
      </c>
      <c r="DS37" s="130">
        <v>1</v>
      </c>
      <c r="DT37" s="90">
        <v>7</v>
      </c>
      <c r="DU37" s="90">
        <v>8</v>
      </c>
      <c r="DV37" s="90">
        <v>0</v>
      </c>
      <c r="DW37" s="90">
        <v>44</v>
      </c>
      <c r="DX37" s="90">
        <v>71</v>
      </c>
      <c r="DY37" s="90">
        <v>106</v>
      </c>
      <c r="DZ37" s="90">
        <v>100</v>
      </c>
      <c r="EA37" s="90">
        <v>61</v>
      </c>
      <c r="EB37" s="90">
        <v>382</v>
      </c>
      <c r="EC37" s="90">
        <v>390</v>
      </c>
      <c r="ED37" s="90">
        <v>0</v>
      </c>
      <c r="EE37" s="90">
        <v>1</v>
      </c>
      <c r="EF37" s="90">
        <v>1</v>
      </c>
      <c r="EG37" s="90">
        <v>0</v>
      </c>
      <c r="EH37" s="90">
        <v>12</v>
      </c>
      <c r="EI37" s="90">
        <v>29</v>
      </c>
      <c r="EJ37" s="90">
        <v>41</v>
      </c>
      <c r="EK37" s="90">
        <v>33</v>
      </c>
      <c r="EL37" s="90">
        <v>21</v>
      </c>
      <c r="EM37" s="90">
        <v>136</v>
      </c>
      <c r="EN37" s="90">
        <v>137</v>
      </c>
      <c r="EO37" s="90">
        <v>0</v>
      </c>
      <c r="EP37" s="90">
        <v>0</v>
      </c>
      <c r="EQ37" s="90">
        <v>0</v>
      </c>
      <c r="ER37" s="90">
        <v>0</v>
      </c>
      <c r="ES37" s="90">
        <v>0</v>
      </c>
      <c r="ET37" s="90">
        <v>0</v>
      </c>
      <c r="EU37" s="90">
        <v>0</v>
      </c>
      <c r="EV37" s="90">
        <v>0</v>
      </c>
      <c r="EW37" s="90">
        <v>2</v>
      </c>
      <c r="EX37" s="131">
        <v>2</v>
      </c>
      <c r="EY37" s="93">
        <v>2</v>
      </c>
      <c r="EZ37" s="130">
        <v>23</v>
      </c>
      <c r="FA37" s="90">
        <v>65</v>
      </c>
      <c r="FB37" s="90">
        <v>88</v>
      </c>
      <c r="FC37" s="90">
        <v>0</v>
      </c>
      <c r="FD37" s="90">
        <v>122</v>
      </c>
      <c r="FE37" s="90">
        <v>481</v>
      </c>
      <c r="FF37" s="90">
        <v>388</v>
      </c>
      <c r="FG37" s="90">
        <v>321</v>
      </c>
      <c r="FH37" s="90">
        <v>265</v>
      </c>
      <c r="FI37" s="90">
        <v>1577</v>
      </c>
      <c r="FJ37" s="90">
        <v>1665</v>
      </c>
      <c r="FK37" s="90">
        <v>18</v>
      </c>
      <c r="FL37" s="90">
        <v>58</v>
      </c>
      <c r="FM37" s="90">
        <v>76</v>
      </c>
      <c r="FN37" s="90">
        <v>0</v>
      </c>
      <c r="FO37" s="90">
        <v>114</v>
      </c>
      <c r="FP37" s="90">
        <v>472</v>
      </c>
      <c r="FQ37" s="90">
        <v>383</v>
      </c>
      <c r="FR37" s="90">
        <v>319</v>
      </c>
      <c r="FS37" s="90">
        <v>265</v>
      </c>
      <c r="FT37" s="90">
        <v>1553</v>
      </c>
      <c r="FU37" s="90">
        <v>1629</v>
      </c>
      <c r="FV37" s="90">
        <v>0</v>
      </c>
      <c r="FW37" s="90">
        <v>0</v>
      </c>
      <c r="FX37" s="90">
        <v>0</v>
      </c>
      <c r="FY37" s="90">
        <v>0</v>
      </c>
      <c r="FZ37" s="90">
        <v>0</v>
      </c>
      <c r="GA37" s="90">
        <v>0</v>
      </c>
      <c r="GB37" s="90">
        <v>0</v>
      </c>
      <c r="GC37" s="90">
        <v>0</v>
      </c>
      <c r="GD37" s="90">
        <v>0</v>
      </c>
      <c r="GE37" s="90">
        <v>0</v>
      </c>
      <c r="GF37" s="90">
        <v>0</v>
      </c>
      <c r="GG37" s="90">
        <v>5</v>
      </c>
      <c r="GH37" s="90">
        <v>7</v>
      </c>
      <c r="GI37" s="90">
        <v>12</v>
      </c>
      <c r="GJ37" s="90">
        <v>0</v>
      </c>
      <c r="GK37" s="90">
        <v>8</v>
      </c>
      <c r="GL37" s="90">
        <v>9</v>
      </c>
      <c r="GM37" s="90">
        <v>5</v>
      </c>
      <c r="GN37" s="90">
        <v>2</v>
      </c>
      <c r="GO37" s="90">
        <v>0</v>
      </c>
      <c r="GP37" s="90">
        <v>24</v>
      </c>
      <c r="GQ37" s="131">
        <v>36</v>
      </c>
      <c r="GR37" s="89">
        <v>20</v>
      </c>
      <c r="GS37" s="90">
        <v>26</v>
      </c>
      <c r="GT37" s="90">
        <v>46</v>
      </c>
      <c r="GU37" s="90">
        <v>0</v>
      </c>
      <c r="GV37" s="90">
        <v>54</v>
      </c>
      <c r="GW37" s="90">
        <v>44</v>
      </c>
      <c r="GX37" s="90">
        <v>51</v>
      </c>
      <c r="GY37" s="90">
        <v>48</v>
      </c>
      <c r="GZ37" s="90">
        <v>34</v>
      </c>
      <c r="HA37" s="131">
        <v>231</v>
      </c>
      <c r="HB37" s="93">
        <v>277</v>
      </c>
      <c r="HC37" s="130">
        <v>309</v>
      </c>
      <c r="HD37" s="90">
        <v>371</v>
      </c>
      <c r="HE37" s="90">
        <v>680</v>
      </c>
      <c r="HF37" s="90">
        <v>0</v>
      </c>
      <c r="HG37" s="90">
        <v>770</v>
      </c>
      <c r="HH37" s="90">
        <v>870</v>
      </c>
      <c r="HI37" s="90">
        <v>565</v>
      </c>
      <c r="HJ37" s="90">
        <v>373</v>
      </c>
      <c r="HK37" s="90">
        <v>244</v>
      </c>
      <c r="HL37" s="131">
        <v>2822</v>
      </c>
      <c r="HM37" s="132">
        <v>3502</v>
      </c>
    </row>
    <row r="38" spans="1:221" s="75" customFormat="1" ht="18" customHeight="1">
      <c r="A38" s="89" t="s">
        <v>43</v>
      </c>
      <c r="B38" s="130">
        <v>298</v>
      </c>
      <c r="C38" s="130">
        <v>342</v>
      </c>
      <c r="D38" s="130">
        <v>640</v>
      </c>
      <c r="E38" s="90">
        <v>5</v>
      </c>
      <c r="F38" s="90">
        <v>1321</v>
      </c>
      <c r="G38" s="90">
        <v>1058</v>
      </c>
      <c r="H38" s="90">
        <v>1015</v>
      </c>
      <c r="I38" s="90">
        <v>628</v>
      </c>
      <c r="J38" s="90">
        <v>459</v>
      </c>
      <c r="K38" s="131">
        <v>4486</v>
      </c>
      <c r="L38" s="93">
        <v>5126</v>
      </c>
      <c r="M38" s="89">
        <v>105</v>
      </c>
      <c r="N38" s="90">
        <v>104</v>
      </c>
      <c r="O38" s="90">
        <v>209</v>
      </c>
      <c r="P38" s="90">
        <v>2</v>
      </c>
      <c r="Q38" s="90">
        <v>447</v>
      </c>
      <c r="R38" s="90">
        <v>327</v>
      </c>
      <c r="S38" s="90">
        <v>329</v>
      </c>
      <c r="T38" s="90">
        <v>202</v>
      </c>
      <c r="U38" s="90">
        <v>220</v>
      </c>
      <c r="V38" s="90">
        <v>1527</v>
      </c>
      <c r="W38" s="90">
        <v>1736</v>
      </c>
      <c r="X38" s="90">
        <v>95</v>
      </c>
      <c r="Y38" s="90">
        <v>96</v>
      </c>
      <c r="Z38" s="90">
        <v>191</v>
      </c>
      <c r="AA38" s="90">
        <v>0</v>
      </c>
      <c r="AB38" s="90">
        <v>357</v>
      </c>
      <c r="AC38" s="90">
        <v>251</v>
      </c>
      <c r="AD38" s="90">
        <v>173</v>
      </c>
      <c r="AE38" s="90">
        <v>98</v>
      </c>
      <c r="AF38" s="90">
        <v>65</v>
      </c>
      <c r="AG38" s="90">
        <v>944</v>
      </c>
      <c r="AH38" s="90">
        <v>1135</v>
      </c>
      <c r="AI38" s="90">
        <v>0</v>
      </c>
      <c r="AJ38" s="90">
        <v>0</v>
      </c>
      <c r="AK38" s="90">
        <v>0</v>
      </c>
      <c r="AL38" s="90">
        <v>0</v>
      </c>
      <c r="AM38" s="90">
        <v>1</v>
      </c>
      <c r="AN38" s="90">
        <v>3</v>
      </c>
      <c r="AO38" s="90">
        <v>8</v>
      </c>
      <c r="AP38" s="90">
        <v>29</v>
      </c>
      <c r="AQ38" s="90">
        <v>48</v>
      </c>
      <c r="AR38" s="90">
        <v>89</v>
      </c>
      <c r="AS38" s="90">
        <v>89</v>
      </c>
      <c r="AT38" s="90">
        <v>3</v>
      </c>
      <c r="AU38" s="90">
        <v>2</v>
      </c>
      <c r="AV38" s="90">
        <v>5</v>
      </c>
      <c r="AW38" s="90">
        <v>0</v>
      </c>
      <c r="AX38" s="90">
        <v>31</v>
      </c>
      <c r="AY38" s="90">
        <v>22</v>
      </c>
      <c r="AZ38" s="90">
        <v>43</v>
      </c>
      <c r="BA38" s="90">
        <v>33</v>
      </c>
      <c r="BB38" s="90">
        <v>42</v>
      </c>
      <c r="BC38" s="90">
        <v>171</v>
      </c>
      <c r="BD38" s="90">
        <v>176</v>
      </c>
      <c r="BE38" s="90">
        <v>0</v>
      </c>
      <c r="BF38" s="90">
        <v>0</v>
      </c>
      <c r="BG38" s="90">
        <v>0</v>
      </c>
      <c r="BH38" s="90">
        <v>0</v>
      </c>
      <c r="BI38" s="90">
        <v>5</v>
      </c>
      <c r="BJ38" s="90">
        <v>6</v>
      </c>
      <c r="BK38" s="90">
        <v>18</v>
      </c>
      <c r="BL38" s="90">
        <v>7</v>
      </c>
      <c r="BM38" s="90">
        <v>7</v>
      </c>
      <c r="BN38" s="90">
        <v>43</v>
      </c>
      <c r="BO38" s="90">
        <v>43</v>
      </c>
      <c r="BP38" s="90">
        <v>7</v>
      </c>
      <c r="BQ38" s="90">
        <v>6</v>
      </c>
      <c r="BR38" s="90">
        <v>13</v>
      </c>
      <c r="BS38" s="90">
        <v>2</v>
      </c>
      <c r="BT38" s="90">
        <v>53</v>
      </c>
      <c r="BU38" s="90">
        <v>45</v>
      </c>
      <c r="BV38" s="90">
        <v>87</v>
      </c>
      <c r="BW38" s="90">
        <v>35</v>
      </c>
      <c r="BX38" s="90">
        <v>58</v>
      </c>
      <c r="BY38" s="90">
        <v>280</v>
      </c>
      <c r="BZ38" s="90">
        <v>293</v>
      </c>
      <c r="CA38" s="90">
        <v>40</v>
      </c>
      <c r="CB38" s="90">
        <v>58</v>
      </c>
      <c r="CC38" s="90">
        <v>98</v>
      </c>
      <c r="CD38" s="90">
        <v>2</v>
      </c>
      <c r="CE38" s="90">
        <v>232</v>
      </c>
      <c r="CF38" s="90">
        <v>150</v>
      </c>
      <c r="CG38" s="90">
        <v>145</v>
      </c>
      <c r="CH38" s="90">
        <v>79</v>
      </c>
      <c r="CI38" s="90">
        <v>30</v>
      </c>
      <c r="CJ38" s="90">
        <v>638</v>
      </c>
      <c r="CK38" s="90">
        <v>736</v>
      </c>
      <c r="CL38" s="90">
        <v>21</v>
      </c>
      <c r="CM38" s="90">
        <v>25</v>
      </c>
      <c r="CN38" s="90">
        <v>46</v>
      </c>
      <c r="CO38" s="90">
        <v>1</v>
      </c>
      <c r="CP38" s="90">
        <v>117</v>
      </c>
      <c r="CQ38" s="90">
        <v>83</v>
      </c>
      <c r="CR38" s="90">
        <v>63</v>
      </c>
      <c r="CS38" s="90">
        <v>31</v>
      </c>
      <c r="CT38" s="90">
        <v>10</v>
      </c>
      <c r="CU38" s="90">
        <v>305</v>
      </c>
      <c r="CV38" s="90">
        <v>351</v>
      </c>
      <c r="CW38" s="90">
        <v>19</v>
      </c>
      <c r="CX38" s="90">
        <v>33</v>
      </c>
      <c r="CY38" s="90">
        <v>52</v>
      </c>
      <c r="CZ38" s="90">
        <v>1</v>
      </c>
      <c r="DA38" s="90">
        <v>115</v>
      </c>
      <c r="DB38" s="90">
        <v>67</v>
      </c>
      <c r="DC38" s="90">
        <v>82</v>
      </c>
      <c r="DD38" s="90">
        <v>48</v>
      </c>
      <c r="DE38" s="90">
        <v>20</v>
      </c>
      <c r="DF38" s="90">
        <v>333</v>
      </c>
      <c r="DG38" s="93">
        <v>385</v>
      </c>
      <c r="DH38" s="130">
        <v>0</v>
      </c>
      <c r="DI38" s="90">
        <v>1</v>
      </c>
      <c r="DJ38" s="90">
        <v>1</v>
      </c>
      <c r="DK38" s="90">
        <v>0</v>
      </c>
      <c r="DL38" s="90">
        <v>33</v>
      </c>
      <c r="DM38" s="90">
        <v>36</v>
      </c>
      <c r="DN38" s="90">
        <v>40</v>
      </c>
      <c r="DO38" s="90">
        <v>36</v>
      </c>
      <c r="DP38" s="90">
        <v>21</v>
      </c>
      <c r="DQ38" s="90">
        <v>166</v>
      </c>
      <c r="DR38" s="90">
        <v>167</v>
      </c>
      <c r="DS38" s="130">
        <v>0</v>
      </c>
      <c r="DT38" s="90">
        <v>1</v>
      </c>
      <c r="DU38" s="90">
        <v>1</v>
      </c>
      <c r="DV38" s="90">
        <v>0</v>
      </c>
      <c r="DW38" s="90">
        <v>20</v>
      </c>
      <c r="DX38" s="90">
        <v>25</v>
      </c>
      <c r="DY38" s="90">
        <v>30</v>
      </c>
      <c r="DZ38" s="90">
        <v>23</v>
      </c>
      <c r="EA38" s="90">
        <v>13</v>
      </c>
      <c r="EB38" s="90">
        <v>111</v>
      </c>
      <c r="EC38" s="90">
        <v>112</v>
      </c>
      <c r="ED38" s="90">
        <v>0</v>
      </c>
      <c r="EE38" s="90">
        <v>0</v>
      </c>
      <c r="EF38" s="90">
        <v>0</v>
      </c>
      <c r="EG38" s="90">
        <v>0</v>
      </c>
      <c r="EH38" s="90">
        <v>12</v>
      </c>
      <c r="EI38" s="90">
        <v>10</v>
      </c>
      <c r="EJ38" s="90">
        <v>4</v>
      </c>
      <c r="EK38" s="90">
        <v>9</v>
      </c>
      <c r="EL38" s="90">
        <v>6</v>
      </c>
      <c r="EM38" s="90">
        <v>41</v>
      </c>
      <c r="EN38" s="90">
        <v>41</v>
      </c>
      <c r="EO38" s="90">
        <v>0</v>
      </c>
      <c r="EP38" s="90">
        <v>0</v>
      </c>
      <c r="EQ38" s="90">
        <v>0</v>
      </c>
      <c r="ER38" s="90">
        <v>0</v>
      </c>
      <c r="ES38" s="90">
        <v>1</v>
      </c>
      <c r="ET38" s="90">
        <v>1</v>
      </c>
      <c r="EU38" s="90">
        <v>6</v>
      </c>
      <c r="EV38" s="90">
        <v>4</v>
      </c>
      <c r="EW38" s="90">
        <v>2</v>
      </c>
      <c r="EX38" s="131">
        <v>14</v>
      </c>
      <c r="EY38" s="93">
        <v>14</v>
      </c>
      <c r="EZ38" s="130">
        <v>10</v>
      </c>
      <c r="FA38" s="90">
        <v>18</v>
      </c>
      <c r="FB38" s="90">
        <v>28</v>
      </c>
      <c r="FC38" s="90">
        <v>0</v>
      </c>
      <c r="FD38" s="90">
        <v>93</v>
      </c>
      <c r="FE38" s="90">
        <v>176</v>
      </c>
      <c r="FF38" s="90">
        <v>200</v>
      </c>
      <c r="FG38" s="90">
        <v>148</v>
      </c>
      <c r="FH38" s="90">
        <v>89</v>
      </c>
      <c r="FI38" s="90">
        <v>706</v>
      </c>
      <c r="FJ38" s="90">
        <v>734</v>
      </c>
      <c r="FK38" s="90">
        <v>4</v>
      </c>
      <c r="FL38" s="90">
        <v>14</v>
      </c>
      <c r="FM38" s="90">
        <v>18</v>
      </c>
      <c r="FN38" s="90">
        <v>0</v>
      </c>
      <c r="FO38" s="90">
        <v>83</v>
      </c>
      <c r="FP38" s="90">
        <v>169</v>
      </c>
      <c r="FQ38" s="90">
        <v>188</v>
      </c>
      <c r="FR38" s="90">
        <v>141</v>
      </c>
      <c r="FS38" s="90">
        <v>88</v>
      </c>
      <c r="FT38" s="90">
        <v>669</v>
      </c>
      <c r="FU38" s="90">
        <v>687</v>
      </c>
      <c r="FV38" s="90">
        <v>4</v>
      </c>
      <c r="FW38" s="90">
        <v>2</v>
      </c>
      <c r="FX38" s="90">
        <v>6</v>
      </c>
      <c r="FY38" s="90">
        <v>0</v>
      </c>
      <c r="FZ38" s="90">
        <v>4</v>
      </c>
      <c r="GA38" s="90">
        <v>3</v>
      </c>
      <c r="GB38" s="90">
        <v>7</v>
      </c>
      <c r="GC38" s="90">
        <v>7</v>
      </c>
      <c r="GD38" s="90">
        <v>1</v>
      </c>
      <c r="GE38" s="90">
        <v>22</v>
      </c>
      <c r="GF38" s="90">
        <v>28</v>
      </c>
      <c r="GG38" s="90">
        <v>2</v>
      </c>
      <c r="GH38" s="90">
        <v>2</v>
      </c>
      <c r="GI38" s="90">
        <v>4</v>
      </c>
      <c r="GJ38" s="90">
        <v>0</v>
      </c>
      <c r="GK38" s="90">
        <v>6</v>
      </c>
      <c r="GL38" s="90">
        <v>4</v>
      </c>
      <c r="GM38" s="90">
        <v>5</v>
      </c>
      <c r="GN38" s="90">
        <v>0</v>
      </c>
      <c r="GO38" s="90">
        <v>0</v>
      </c>
      <c r="GP38" s="90">
        <v>15</v>
      </c>
      <c r="GQ38" s="131">
        <v>19</v>
      </c>
      <c r="GR38" s="89">
        <v>10</v>
      </c>
      <c r="GS38" s="90">
        <v>6</v>
      </c>
      <c r="GT38" s="90">
        <v>16</v>
      </c>
      <c r="GU38" s="90">
        <v>0</v>
      </c>
      <c r="GV38" s="90">
        <v>21</v>
      </c>
      <c r="GW38" s="90">
        <v>19</v>
      </c>
      <c r="GX38" s="90">
        <v>17</v>
      </c>
      <c r="GY38" s="90">
        <v>6</v>
      </c>
      <c r="GZ38" s="90">
        <v>7</v>
      </c>
      <c r="HA38" s="131">
        <v>70</v>
      </c>
      <c r="HB38" s="93">
        <v>86</v>
      </c>
      <c r="HC38" s="130">
        <v>133</v>
      </c>
      <c r="HD38" s="90">
        <v>155</v>
      </c>
      <c r="HE38" s="90">
        <v>288</v>
      </c>
      <c r="HF38" s="90">
        <v>1</v>
      </c>
      <c r="HG38" s="90">
        <v>495</v>
      </c>
      <c r="HH38" s="90">
        <v>350</v>
      </c>
      <c r="HI38" s="90">
        <v>284</v>
      </c>
      <c r="HJ38" s="90">
        <v>157</v>
      </c>
      <c r="HK38" s="90">
        <v>92</v>
      </c>
      <c r="HL38" s="131">
        <v>1379</v>
      </c>
      <c r="HM38" s="132">
        <v>1667</v>
      </c>
    </row>
    <row r="39" spans="1:221" s="75" customFormat="1" ht="18" customHeight="1">
      <c r="A39" s="89" t="s">
        <v>44</v>
      </c>
      <c r="B39" s="130">
        <v>808</v>
      </c>
      <c r="C39" s="130">
        <v>1134</v>
      </c>
      <c r="D39" s="130">
        <v>1942</v>
      </c>
      <c r="E39" s="90">
        <v>2</v>
      </c>
      <c r="F39" s="90">
        <v>2237</v>
      </c>
      <c r="G39" s="90">
        <v>2380</v>
      </c>
      <c r="H39" s="90">
        <v>1749</v>
      </c>
      <c r="I39" s="90">
        <v>1138</v>
      </c>
      <c r="J39" s="90">
        <v>1032</v>
      </c>
      <c r="K39" s="131">
        <v>8538</v>
      </c>
      <c r="L39" s="93">
        <v>10480</v>
      </c>
      <c r="M39" s="89">
        <v>314</v>
      </c>
      <c r="N39" s="90">
        <v>395</v>
      </c>
      <c r="O39" s="90">
        <v>709</v>
      </c>
      <c r="P39" s="90">
        <v>0</v>
      </c>
      <c r="Q39" s="90">
        <v>813</v>
      </c>
      <c r="R39" s="90">
        <v>731</v>
      </c>
      <c r="S39" s="90">
        <v>563</v>
      </c>
      <c r="T39" s="90">
        <v>455</v>
      </c>
      <c r="U39" s="90">
        <v>494</v>
      </c>
      <c r="V39" s="90">
        <v>3056</v>
      </c>
      <c r="W39" s="90">
        <v>3765</v>
      </c>
      <c r="X39" s="90">
        <v>292</v>
      </c>
      <c r="Y39" s="90">
        <v>345</v>
      </c>
      <c r="Z39" s="90">
        <v>637</v>
      </c>
      <c r="AA39" s="90">
        <v>0</v>
      </c>
      <c r="AB39" s="90">
        <v>668</v>
      </c>
      <c r="AC39" s="90">
        <v>484</v>
      </c>
      <c r="AD39" s="90">
        <v>310</v>
      </c>
      <c r="AE39" s="90">
        <v>184</v>
      </c>
      <c r="AF39" s="90">
        <v>170</v>
      </c>
      <c r="AG39" s="90">
        <v>1816</v>
      </c>
      <c r="AH39" s="90">
        <v>2453</v>
      </c>
      <c r="AI39" s="90">
        <v>0</v>
      </c>
      <c r="AJ39" s="90">
        <v>0</v>
      </c>
      <c r="AK39" s="90">
        <v>0</v>
      </c>
      <c r="AL39" s="90">
        <v>0</v>
      </c>
      <c r="AM39" s="90">
        <v>1</v>
      </c>
      <c r="AN39" s="90">
        <v>6</v>
      </c>
      <c r="AO39" s="90">
        <v>16</v>
      </c>
      <c r="AP39" s="90">
        <v>32</v>
      </c>
      <c r="AQ39" s="90">
        <v>72</v>
      </c>
      <c r="AR39" s="90">
        <v>127</v>
      </c>
      <c r="AS39" s="90">
        <v>127</v>
      </c>
      <c r="AT39" s="90">
        <v>8</v>
      </c>
      <c r="AU39" s="90">
        <v>28</v>
      </c>
      <c r="AV39" s="90">
        <v>36</v>
      </c>
      <c r="AW39" s="90">
        <v>0</v>
      </c>
      <c r="AX39" s="90">
        <v>73</v>
      </c>
      <c r="AY39" s="90">
        <v>108</v>
      </c>
      <c r="AZ39" s="90">
        <v>95</v>
      </c>
      <c r="BA39" s="90">
        <v>100</v>
      </c>
      <c r="BB39" s="90">
        <v>113</v>
      </c>
      <c r="BC39" s="90">
        <v>489</v>
      </c>
      <c r="BD39" s="90">
        <v>525</v>
      </c>
      <c r="BE39" s="90">
        <v>0</v>
      </c>
      <c r="BF39" s="90">
        <v>0</v>
      </c>
      <c r="BG39" s="90">
        <v>0</v>
      </c>
      <c r="BH39" s="90">
        <v>0</v>
      </c>
      <c r="BI39" s="90">
        <v>3</v>
      </c>
      <c r="BJ39" s="90">
        <v>6</v>
      </c>
      <c r="BK39" s="90">
        <v>4</v>
      </c>
      <c r="BL39" s="90">
        <v>3</v>
      </c>
      <c r="BM39" s="90">
        <v>6</v>
      </c>
      <c r="BN39" s="90">
        <v>22</v>
      </c>
      <c r="BO39" s="90">
        <v>22</v>
      </c>
      <c r="BP39" s="90">
        <v>14</v>
      </c>
      <c r="BQ39" s="90">
        <v>22</v>
      </c>
      <c r="BR39" s="90">
        <v>36</v>
      </c>
      <c r="BS39" s="90">
        <v>0</v>
      </c>
      <c r="BT39" s="90">
        <v>68</v>
      </c>
      <c r="BU39" s="90">
        <v>127</v>
      </c>
      <c r="BV39" s="90">
        <v>138</v>
      </c>
      <c r="BW39" s="90">
        <v>136</v>
      </c>
      <c r="BX39" s="90">
        <v>133</v>
      </c>
      <c r="BY39" s="90">
        <v>602</v>
      </c>
      <c r="BZ39" s="90">
        <v>638</v>
      </c>
      <c r="CA39" s="90">
        <v>99</v>
      </c>
      <c r="CB39" s="90">
        <v>182</v>
      </c>
      <c r="CC39" s="90">
        <v>281</v>
      </c>
      <c r="CD39" s="90">
        <v>1</v>
      </c>
      <c r="CE39" s="90">
        <v>356</v>
      </c>
      <c r="CF39" s="90">
        <v>399</v>
      </c>
      <c r="CG39" s="90">
        <v>251</v>
      </c>
      <c r="CH39" s="90">
        <v>115</v>
      </c>
      <c r="CI39" s="90">
        <v>58</v>
      </c>
      <c r="CJ39" s="90">
        <v>1180</v>
      </c>
      <c r="CK39" s="90">
        <v>1461</v>
      </c>
      <c r="CL39" s="90">
        <v>90</v>
      </c>
      <c r="CM39" s="90">
        <v>157</v>
      </c>
      <c r="CN39" s="90">
        <v>247</v>
      </c>
      <c r="CO39" s="90">
        <v>1</v>
      </c>
      <c r="CP39" s="90">
        <v>286</v>
      </c>
      <c r="CQ39" s="90">
        <v>293</v>
      </c>
      <c r="CR39" s="90">
        <v>185</v>
      </c>
      <c r="CS39" s="90">
        <v>93</v>
      </c>
      <c r="CT39" s="90">
        <v>41</v>
      </c>
      <c r="CU39" s="90">
        <v>899</v>
      </c>
      <c r="CV39" s="90">
        <v>1146</v>
      </c>
      <c r="CW39" s="90">
        <v>9</v>
      </c>
      <c r="CX39" s="90">
        <v>25</v>
      </c>
      <c r="CY39" s="90">
        <v>34</v>
      </c>
      <c r="CZ39" s="90">
        <v>0</v>
      </c>
      <c r="DA39" s="90">
        <v>70</v>
      </c>
      <c r="DB39" s="90">
        <v>106</v>
      </c>
      <c r="DC39" s="90">
        <v>66</v>
      </c>
      <c r="DD39" s="90">
        <v>22</v>
      </c>
      <c r="DE39" s="90">
        <v>17</v>
      </c>
      <c r="DF39" s="90">
        <v>281</v>
      </c>
      <c r="DG39" s="93">
        <v>315</v>
      </c>
      <c r="DH39" s="130">
        <v>0</v>
      </c>
      <c r="DI39" s="90">
        <v>0</v>
      </c>
      <c r="DJ39" s="90">
        <v>0</v>
      </c>
      <c r="DK39" s="90">
        <v>0</v>
      </c>
      <c r="DL39" s="90">
        <v>29</v>
      </c>
      <c r="DM39" s="90">
        <v>51</v>
      </c>
      <c r="DN39" s="90">
        <v>70</v>
      </c>
      <c r="DO39" s="90">
        <v>56</v>
      </c>
      <c r="DP39" s="90">
        <v>47</v>
      </c>
      <c r="DQ39" s="90">
        <v>253</v>
      </c>
      <c r="DR39" s="90">
        <v>253</v>
      </c>
      <c r="DS39" s="130">
        <v>0</v>
      </c>
      <c r="DT39" s="90">
        <v>0</v>
      </c>
      <c r="DU39" s="90">
        <v>0</v>
      </c>
      <c r="DV39" s="90">
        <v>0</v>
      </c>
      <c r="DW39" s="90">
        <v>27</v>
      </c>
      <c r="DX39" s="90">
        <v>45</v>
      </c>
      <c r="DY39" s="90">
        <v>63</v>
      </c>
      <c r="DZ39" s="90">
        <v>53</v>
      </c>
      <c r="EA39" s="90">
        <v>37</v>
      </c>
      <c r="EB39" s="90">
        <v>225</v>
      </c>
      <c r="EC39" s="90">
        <v>225</v>
      </c>
      <c r="ED39" s="90">
        <v>0</v>
      </c>
      <c r="EE39" s="90">
        <v>0</v>
      </c>
      <c r="EF39" s="90">
        <v>0</v>
      </c>
      <c r="EG39" s="90">
        <v>0</v>
      </c>
      <c r="EH39" s="90">
        <v>2</v>
      </c>
      <c r="EI39" s="90">
        <v>6</v>
      </c>
      <c r="EJ39" s="90">
        <v>7</v>
      </c>
      <c r="EK39" s="90">
        <v>3</v>
      </c>
      <c r="EL39" s="90">
        <v>10</v>
      </c>
      <c r="EM39" s="90">
        <v>28</v>
      </c>
      <c r="EN39" s="90">
        <v>28</v>
      </c>
      <c r="EO39" s="90">
        <v>0</v>
      </c>
      <c r="EP39" s="90">
        <v>0</v>
      </c>
      <c r="EQ39" s="90">
        <v>0</v>
      </c>
      <c r="ER39" s="90">
        <v>0</v>
      </c>
      <c r="ES39" s="90">
        <v>0</v>
      </c>
      <c r="ET39" s="90">
        <v>0</v>
      </c>
      <c r="EU39" s="90">
        <v>0</v>
      </c>
      <c r="EV39" s="90">
        <v>0</v>
      </c>
      <c r="EW39" s="90">
        <v>0</v>
      </c>
      <c r="EX39" s="131">
        <v>0</v>
      </c>
      <c r="EY39" s="93">
        <v>0</v>
      </c>
      <c r="EZ39" s="130">
        <v>9</v>
      </c>
      <c r="FA39" s="90">
        <v>53</v>
      </c>
      <c r="FB39" s="90">
        <v>62</v>
      </c>
      <c r="FC39" s="90">
        <v>0</v>
      </c>
      <c r="FD39" s="90">
        <v>138</v>
      </c>
      <c r="FE39" s="90">
        <v>410</v>
      </c>
      <c r="FF39" s="90">
        <v>352</v>
      </c>
      <c r="FG39" s="90">
        <v>218</v>
      </c>
      <c r="FH39" s="90">
        <v>207</v>
      </c>
      <c r="FI39" s="90">
        <v>1325</v>
      </c>
      <c r="FJ39" s="90">
        <v>1387</v>
      </c>
      <c r="FK39" s="90">
        <v>9</v>
      </c>
      <c r="FL39" s="90">
        <v>53</v>
      </c>
      <c r="FM39" s="90">
        <v>62</v>
      </c>
      <c r="FN39" s="90">
        <v>0</v>
      </c>
      <c r="FO39" s="90">
        <v>138</v>
      </c>
      <c r="FP39" s="90">
        <v>410</v>
      </c>
      <c r="FQ39" s="90">
        <v>352</v>
      </c>
      <c r="FR39" s="90">
        <v>218</v>
      </c>
      <c r="FS39" s="90">
        <v>207</v>
      </c>
      <c r="FT39" s="90">
        <v>1325</v>
      </c>
      <c r="FU39" s="90">
        <v>1387</v>
      </c>
      <c r="FV39" s="90">
        <v>0</v>
      </c>
      <c r="FW39" s="90">
        <v>0</v>
      </c>
      <c r="FX39" s="90">
        <v>0</v>
      </c>
      <c r="FY39" s="90">
        <v>0</v>
      </c>
      <c r="FZ39" s="90">
        <v>0</v>
      </c>
      <c r="GA39" s="90">
        <v>0</v>
      </c>
      <c r="GB39" s="90">
        <v>0</v>
      </c>
      <c r="GC39" s="90">
        <v>0</v>
      </c>
      <c r="GD39" s="90">
        <v>0</v>
      </c>
      <c r="GE39" s="90">
        <v>0</v>
      </c>
      <c r="GF39" s="90">
        <v>0</v>
      </c>
      <c r="GG39" s="90">
        <v>0</v>
      </c>
      <c r="GH39" s="90">
        <v>0</v>
      </c>
      <c r="GI39" s="90">
        <v>0</v>
      </c>
      <c r="GJ39" s="90">
        <v>0</v>
      </c>
      <c r="GK39" s="90">
        <v>0</v>
      </c>
      <c r="GL39" s="90">
        <v>0</v>
      </c>
      <c r="GM39" s="90">
        <v>0</v>
      </c>
      <c r="GN39" s="90">
        <v>0</v>
      </c>
      <c r="GO39" s="90">
        <v>0</v>
      </c>
      <c r="GP39" s="90">
        <v>0</v>
      </c>
      <c r="GQ39" s="131">
        <v>0</v>
      </c>
      <c r="GR39" s="89">
        <v>22</v>
      </c>
      <c r="GS39" s="90">
        <v>26</v>
      </c>
      <c r="GT39" s="90">
        <v>48</v>
      </c>
      <c r="GU39" s="90">
        <v>0</v>
      </c>
      <c r="GV39" s="90">
        <v>53</v>
      </c>
      <c r="GW39" s="90">
        <v>59</v>
      </c>
      <c r="GX39" s="90">
        <v>73</v>
      </c>
      <c r="GY39" s="90">
        <v>58</v>
      </c>
      <c r="GZ39" s="90">
        <v>35</v>
      </c>
      <c r="HA39" s="131">
        <v>278</v>
      </c>
      <c r="HB39" s="93">
        <v>326</v>
      </c>
      <c r="HC39" s="130">
        <v>364</v>
      </c>
      <c r="HD39" s="90">
        <v>478</v>
      </c>
      <c r="HE39" s="90">
        <v>842</v>
      </c>
      <c r="HF39" s="90">
        <v>1</v>
      </c>
      <c r="HG39" s="90">
        <v>848</v>
      </c>
      <c r="HH39" s="90">
        <v>730</v>
      </c>
      <c r="HI39" s="90">
        <v>440</v>
      </c>
      <c r="HJ39" s="90">
        <v>236</v>
      </c>
      <c r="HK39" s="90">
        <v>191</v>
      </c>
      <c r="HL39" s="131">
        <v>2446</v>
      </c>
      <c r="HM39" s="132">
        <v>3288</v>
      </c>
    </row>
    <row r="40" spans="1:221" s="75" customFormat="1" ht="18" customHeight="1">
      <c r="A40" s="89" t="s">
        <v>45</v>
      </c>
      <c r="B40" s="130">
        <v>928</v>
      </c>
      <c r="C40" s="130">
        <v>1828</v>
      </c>
      <c r="D40" s="130">
        <v>2756</v>
      </c>
      <c r="E40" s="90">
        <v>3</v>
      </c>
      <c r="F40" s="90">
        <v>4700</v>
      </c>
      <c r="G40" s="90">
        <v>4597</v>
      </c>
      <c r="H40" s="90">
        <v>3890</v>
      </c>
      <c r="I40" s="90">
        <v>2876</v>
      </c>
      <c r="J40" s="90">
        <v>2506</v>
      </c>
      <c r="K40" s="131">
        <v>18572</v>
      </c>
      <c r="L40" s="93">
        <v>21328</v>
      </c>
      <c r="M40" s="89">
        <v>365</v>
      </c>
      <c r="N40" s="90">
        <v>615</v>
      </c>
      <c r="O40" s="90">
        <v>980</v>
      </c>
      <c r="P40" s="90">
        <v>1</v>
      </c>
      <c r="Q40" s="90">
        <v>1588</v>
      </c>
      <c r="R40" s="90">
        <v>1263</v>
      </c>
      <c r="S40" s="90">
        <v>1058</v>
      </c>
      <c r="T40" s="90">
        <v>907</v>
      </c>
      <c r="U40" s="90">
        <v>1058</v>
      </c>
      <c r="V40" s="90">
        <v>5875</v>
      </c>
      <c r="W40" s="90">
        <v>6855</v>
      </c>
      <c r="X40" s="90">
        <v>330</v>
      </c>
      <c r="Y40" s="90">
        <v>550</v>
      </c>
      <c r="Z40" s="90">
        <v>880</v>
      </c>
      <c r="AA40" s="90">
        <v>1</v>
      </c>
      <c r="AB40" s="90">
        <v>1245</v>
      </c>
      <c r="AC40" s="90">
        <v>831</v>
      </c>
      <c r="AD40" s="90">
        <v>561</v>
      </c>
      <c r="AE40" s="90">
        <v>396</v>
      </c>
      <c r="AF40" s="90">
        <v>337</v>
      </c>
      <c r="AG40" s="90">
        <v>3371</v>
      </c>
      <c r="AH40" s="90">
        <v>4251</v>
      </c>
      <c r="AI40" s="90">
        <v>0</v>
      </c>
      <c r="AJ40" s="90">
        <v>1</v>
      </c>
      <c r="AK40" s="90">
        <v>1</v>
      </c>
      <c r="AL40" s="90">
        <v>0</v>
      </c>
      <c r="AM40" s="90">
        <v>1</v>
      </c>
      <c r="AN40" s="90">
        <v>9</v>
      </c>
      <c r="AO40" s="90">
        <v>27</v>
      </c>
      <c r="AP40" s="90">
        <v>52</v>
      </c>
      <c r="AQ40" s="90">
        <v>151</v>
      </c>
      <c r="AR40" s="90">
        <v>240</v>
      </c>
      <c r="AS40" s="90">
        <v>241</v>
      </c>
      <c r="AT40" s="90">
        <v>8</v>
      </c>
      <c r="AU40" s="90">
        <v>33</v>
      </c>
      <c r="AV40" s="90">
        <v>41</v>
      </c>
      <c r="AW40" s="90">
        <v>0</v>
      </c>
      <c r="AX40" s="90">
        <v>143</v>
      </c>
      <c r="AY40" s="90">
        <v>206</v>
      </c>
      <c r="AZ40" s="90">
        <v>210</v>
      </c>
      <c r="BA40" s="90">
        <v>181</v>
      </c>
      <c r="BB40" s="90">
        <v>247</v>
      </c>
      <c r="BC40" s="90">
        <v>987</v>
      </c>
      <c r="BD40" s="90">
        <v>1028</v>
      </c>
      <c r="BE40" s="90">
        <v>0</v>
      </c>
      <c r="BF40" s="90">
        <v>0</v>
      </c>
      <c r="BG40" s="90">
        <v>0</v>
      </c>
      <c r="BH40" s="90">
        <v>0</v>
      </c>
      <c r="BI40" s="90">
        <v>3</v>
      </c>
      <c r="BJ40" s="90">
        <v>8</v>
      </c>
      <c r="BK40" s="90">
        <v>8</v>
      </c>
      <c r="BL40" s="90">
        <v>15</v>
      </c>
      <c r="BM40" s="90">
        <v>7</v>
      </c>
      <c r="BN40" s="90">
        <v>41</v>
      </c>
      <c r="BO40" s="90">
        <v>41</v>
      </c>
      <c r="BP40" s="90">
        <v>27</v>
      </c>
      <c r="BQ40" s="90">
        <v>31</v>
      </c>
      <c r="BR40" s="90">
        <v>58</v>
      </c>
      <c r="BS40" s="90">
        <v>0</v>
      </c>
      <c r="BT40" s="90">
        <v>196</v>
      </c>
      <c r="BU40" s="90">
        <v>209</v>
      </c>
      <c r="BV40" s="90">
        <v>252</v>
      </c>
      <c r="BW40" s="90">
        <v>263</v>
      </c>
      <c r="BX40" s="90">
        <v>316</v>
      </c>
      <c r="BY40" s="90">
        <v>1236</v>
      </c>
      <c r="BZ40" s="90">
        <v>1294</v>
      </c>
      <c r="CA40" s="90">
        <v>109</v>
      </c>
      <c r="CB40" s="90">
        <v>329</v>
      </c>
      <c r="CC40" s="90">
        <v>438</v>
      </c>
      <c r="CD40" s="90">
        <v>0</v>
      </c>
      <c r="CE40" s="90">
        <v>940</v>
      </c>
      <c r="CF40" s="90">
        <v>875</v>
      </c>
      <c r="CG40" s="90">
        <v>711</v>
      </c>
      <c r="CH40" s="90">
        <v>430</v>
      </c>
      <c r="CI40" s="90">
        <v>233</v>
      </c>
      <c r="CJ40" s="90">
        <v>3189</v>
      </c>
      <c r="CK40" s="90">
        <v>3627</v>
      </c>
      <c r="CL40" s="90">
        <v>102</v>
      </c>
      <c r="CM40" s="90">
        <v>308</v>
      </c>
      <c r="CN40" s="90">
        <v>410</v>
      </c>
      <c r="CO40" s="90">
        <v>0</v>
      </c>
      <c r="CP40" s="90">
        <v>842</v>
      </c>
      <c r="CQ40" s="90">
        <v>773</v>
      </c>
      <c r="CR40" s="90">
        <v>598</v>
      </c>
      <c r="CS40" s="90">
        <v>386</v>
      </c>
      <c r="CT40" s="90">
        <v>200</v>
      </c>
      <c r="CU40" s="90">
        <v>2799</v>
      </c>
      <c r="CV40" s="90">
        <v>3209</v>
      </c>
      <c r="CW40" s="90">
        <v>7</v>
      </c>
      <c r="CX40" s="90">
        <v>21</v>
      </c>
      <c r="CY40" s="90">
        <v>28</v>
      </c>
      <c r="CZ40" s="90">
        <v>0</v>
      </c>
      <c r="DA40" s="90">
        <v>98</v>
      </c>
      <c r="DB40" s="90">
        <v>102</v>
      </c>
      <c r="DC40" s="90">
        <v>113</v>
      </c>
      <c r="DD40" s="90">
        <v>44</v>
      </c>
      <c r="DE40" s="90">
        <v>33</v>
      </c>
      <c r="DF40" s="90">
        <v>390</v>
      </c>
      <c r="DG40" s="93">
        <v>418</v>
      </c>
      <c r="DH40" s="130">
        <v>2</v>
      </c>
      <c r="DI40" s="90">
        <v>9</v>
      </c>
      <c r="DJ40" s="90">
        <v>11</v>
      </c>
      <c r="DK40" s="90">
        <v>0</v>
      </c>
      <c r="DL40" s="90">
        <v>87</v>
      </c>
      <c r="DM40" s="90">
        <v>174</v>
      </c>
      <c r="DN40" s="90">
        <v>287</v>
      </c>
      <c r="DO40" s="90">
        <v>233</v>
      </c>
      <c r="DP40" s="90">
        <v>174</v>
      </c>
      <c r="DQ40" s="90">
        <v>955</v>
      </c>
      <c r="DR40" s="90">
        <v>966</v>
      </c>
      <c r="DS40" s="130">
        <v>2</v>
      </c>
      <c r="DT40" s="90">
        <v>9</v>
      </c>
      <c r="DU40" s="90">
        <v>11</v>
      </c>
      <c r="DV40" s="90">
        <v>0</v>
      </c>
      <c r="DW40" s="90">
        <v>84</v>
      </c>
      <c r="DX40" s="90">
        <v>159</v>
      </c>
      <c r="DY40" s="90">
        <v>267</v>
      </c>
      <c r="DZ40" s="90">
        <v>211</v>
      </c>
      <c r="EA40" s="90">
        <v>158</v>
      </c>
      <c r="EB40" s="90">
        <v>879</v>
      </c>
      <c r="EC40" s="90">
        <v>890</v>
      </c>
      <c r="ED40" s="90">
        <v>0</v>
      </c>
      <c r="EE40" s="90">
        <v>0</v>
      </c>
      <c r="EF40" s="90">
        <v>0</v>
      </c>
      <c r="EG40" s="90">
        <v>0</v>
      </c>
      <c r="EH40" s="90">
        <v>3</v>
      </c>
      <c r="EI40" s="90">
        <v>15</v>
      </c>
      <c r="EJ40" s="90">
        <v>20</v>
      </c>
      <c r="EK40" s="90">
        <v>22</v>
      </c>
      <c r="EL40" s="90">
        <v>15</v>
      </c>
      <c r="EM40" s="90">
        <v>75</v>
      </c>
      <c r="EN40" s="90">
        <v>75</v>
      </c>
      <c r="EO40" s="90">
        <v>0</v>
      </c>
      <c r="EP40" s="90">
        <v>0</v>
      </c>
      <c r="EQ40" s="90">
        <v>0</v>
      </c>
      <c r="ER40" s="90">
        <v>0</v>
      </c>
      <c r="ES40" s="90">
        <v>0</v>
      </c>
      <c r="ET40" s="90">
        <v>0</v>
      </c>
      <c r="EU40" s="90">
        <v>0</v>
      </c>
      <c r="EV40" s="90">
        <v>0</v>
      </c>
      <c r="EW40" s="90">
        <v>1</v>
      </c>
      <c r="EX40" s="131">
        <v>1</v>
      </c>
      <c r="EY40" s="93">
        <v>1</v>
      </c>
      <c r="EZ40" s="130">
        <v>11</v>
      </c>
      <c r="FA40" s="90">
        <v>53</v>
      </c>
      <c r="FB40" s="90">
        <v>64</v>
      </c>
      <c r="FC40" s="90">
        <v>0</v>
      </c>
      <c r="FD40" s="90">
        <v>172</v>
      </c>
      <c r="FE40" s="90">
        <v>689</v>
      </c>
      <c r="FF40" s="90">
        <v>648</v>
      </c>
      <c r="FG40" s="90">
        <v>539</v>
      </c>
      <c r="FH40" s="90">
        <v>475</v>
      </c>
      <c r="FI40" s="90">
        <v>2523</v>
      </c>
      <c r="FJ40" s="90">
        <v>2587</v>
      </c>
      <c r="FK40" s="90">
        <v>11</v>
      </c>
      <c r="FL40" s="90">
        <v>52</v>
      </c>
      <c r="FM40" s="90">
        <v>63</v>
      </c>
      <c r="FN40" s="90">
        <v>0</v>
      </c>
      <c r="FO40" s="90">
        <v>163</v>
      </c>
      <c r="FP40" s="90">
        <v>680</v>
      </c>
      <c r="FQ40" s="90">
        <v>639</v>
      </c>
      <c r="FR40" s="90">
        <v>528</v>
      </c>
      <c r="FS40" s="90">
        <v>470</v>
      </c>
      <c r="FT40" s="90">
        <v>2480</v>
      </c>
      <c r="FU40" s="90">
        <v>2543</v>
      </c>
      <c r="FV40" s="90">
        <v>0</v>
      </c>
      <c r="FW40" s="90">
        <v>1</v>
      </c>
      <c r="FX40" s="90">
        <v>1</v>
      </c>
      <c r="FY40" s="90">
        <v>0</v>
      </c>
      <c r="FZ40" s="90">
        <v>9</v>
      </c>
      <c r="GA40" s="90">
        <v>9</v>
      </c>
      <c r="GB40" s="90">
        <v>9</v>
      </c>
      <c r="GC40" s="90">
        <v>11</v>
      </c>
      <c r="GD40" s="90">
        <v>5</v>
      </c>
      <c r="GE40" s="90">
        <v>43</v>
      </c>
      <c r="GF40" s="90">
        <v>44</v>
      </c>
      <c r="GG40" s="90">
        <v>0</v>
      </c>
      <c r="GH40" s="90">
        <v>0</v>
      </c>
      <c r="GI40" s="90">
        <v>0</v>
      </c>
      <c r="GJ40" s="90">
        <v>0</v>
      </c>
      <c r="GK40" s="90">
        <v>0</v>
      </c>
      <c r="GL40" s="90">
        <v>0</v>
      </c>
      <c r="GM40" s="90">
        <v>0</v>
      </c>
      <c r="GN40" s="90">
        <v>0</v>
      </c>
      <c r="GO40" s="90">
        <v>0</v>
      </c>
      <c r="GP40" s="90">
        <v>0</v>
      </c>
      <c r="GQ40" s="131">
        <v>0</v>
      </c>
      <c r="GR40" s="89">
        <v>31</v>
      </c>
      <c r="GS40" s="90">
        <v>23</v>
      </c>
      <c r="GT40" s="90">
        <v>54</v>
      </c>
      <c r="GU40" s="90">
        <v>0</v>
      </c>
      <c r="GV40" s="90">
        <v>91</v>
      </c>
      <c r="GW40" s="90">
        <v>70</v>
      </c>
      <c r="GX40" s="90">
        <v>79</v>
      </c>
      <c r="GY40" s="90">
        <v>78</v>
      </c>
      <c r="GZ40" s="90">
        <v>60</v>
      </c>
      <c r="HA40" s="131">
        <v>378</v>
      </c>
      <c r="HB40" s="93">
        <v>432</v>
      </c>
      <c r="HC40" s="130">
        <v>410</v>
      </c>
      <c r="HD40" s="90">
        <v>799</v>
      </c>
      <c r="HE40" s="90">
        <v>1209</v>
      </c>
      <c r="HF40" s="90">
        <v>2</v>
      </c>
      <c r="HG40" s="90">
        <v>1822</v>
      </c>
      <c r="HH40" s="90">
        <v>1526</v>
      </c>
      <c r="HI40" s="90">
        <v>1107</v>
      </c>
      <c r="HJ40" s="90">
        <v>689</v>
      </c>
      <c r="HK40" s="90">
        <v>506</v>
      </c>
      <c r="HL40" s="131">
        <v>5652</v>
      </c>
      <c r="HM40" s="132">
        <v>6861</v>
      </c>
    </row>
    <row r="41" spans="1:221" s="75" customFormat="1" ht="18" customHeight="1">
      <c r="A41" s="89" t="s">
        <v>46</v>
      </c>
      <c r="B41" s="130">
        <v>465</v>
      </c>
      <c r="C41" s="130">
        <v>519</v>
      </c>
      <c r="D41" s="130">
        <v>984</v>
      </c>
      <c r="E41" s="90">
        <v>1</v>
      </c>
      <c r="F41" s="90">
        <v>1388</v>
      </c>
      <c r="G41" s="90">
        <v>1104</v>
      </c>
      <c r="H41" s="90">
        <v>810</v>
      </c>
      <c r="I41" s="90">
        <v>674</v>
      </c>
      <c r="J41" s="90">
        <v>467</v>
      </c>
      <c r="K41" s="131">
        <v>4444</v>
      </c>
      <c r="L41" s="93">
        <v>5428</v>
      </c>
      <c r="M41" s="89">
        <v>162</v>
      </c>
      <c r="N41" s="90">
        <v>161</v>
      </c>
      <c r="O41" s="90">
        <v>323</v>
      </c>
      <c r="P41" s="90">
        <v>1</v>
      </c>
      <c r="Q41" s="90">
        <v>458</v>
      </c>
      <c r="R41" s="90">
        <v>308</v>
      </c>
      <c r="S41" s="90">
        <v>224</v>
      </c>
      <c r="T41" s="90">
        <v>217</v>
      </c>
      <c r="U41" s="90">
        <v>227</v>
      </c>
      <c r="V41" s="90">
        <v>1435</v>
      </c>
      <c r="W41" s="90">
        <v>1758</v>
      </c>
      <c r="X41" s="90">
        <v>153</v>
      </c>
      <c r="Y41" s="90">
        <v>136</v>
      </c>
      <c r="Z41" s="90">
        <v>289</v>
      </c>
      <c r="AA41" s="90">
        <v>1</v>
      </c>
      <c r="AB41" s="90">
        <v>350</v>
      </c>
      <c r="AC41" s="90">
        <v>199</v>
      </c>
      <c r="AD41" s="90">
        <v>117</v>
      </c>
      <c r="AE41" s="90">
        <v>94</v>
      </c>
      <c r="AF41" s="90">
        <v>94</v>
      </c>
      <c r="AG41" s="90">
        <v>855</v>
      </c>
      <c r="AH41" s="90">
        <v>1144</v>
      </c>
      <c r="AI41" s="90">
        <v>0</v>
      </c>
      <c r="AJ41" s="90">
        <v>0</v>
      </c>
      <c r="AK41" s="90">
        <v>0</v>
      </c>
      <c r="AL41" s="90">
        <v>0</v>
      </c>
      <c r="AM41" s="90">
        <v>1</v>
      </c>
      <c r="AN41" s="90">
        <v>3</v>
      </c>
      <c r="AO41" s="90">
        <v>11</v>
      </c>
      <c r="AP41" s="90">
        <v>18</v>
      </c>
      <c r="AQ41" s="90">
        <v>45</v>
      </c>
      <c r="AR41" s="90">
        <v>78</v>
      </c>
      <c r="AS41" s="90">
        <v>78</v>
      </c>
      <c r="AT41" s="90">
        <v>7</v>
      </c>
      <c r="AU41" s="90">
        <v>13</v>
      </c>
      <c r="AV41" s="90">
        <v>20</v>
      </c>
      <c r="AW41" s="90">
        <v>0</v>
      </c>
      <c r="AX41" s="90">
        <v>41</v>
      </c>
      <c r="AY41" s="90">
        <v>55</v>
      </c>
      <c r="AZ41" s="90">
        <v>35</v>
      </c>
      <c r="BA41" s="90">
        <v>46</v>
      </c>
      <c r="BB41" s="90">
        <v>39</v>
      </c>
      <c r="BC41" s="90">
        <v>216</v>
      </c>
      <c r="BD41" s="90">
        <v>236</v>
      </c>
      <c r="BE41" s="90">
        <v>2</v>
      </c>
      <c r="BF41" s="90">
        <v>2</v>
      </c>
      <c r="BG41" s="90">
        <v>4</v>
      </c>
      <c r="BH41" s="90">
        <v>0</v>
      </c>
      <c r="BI41" s="90">
        <v>3</v>
      </c>
      <c r="BJ41" s="90">
        <v>1</v>
      </c>
      <c r="BK41" s="90">
        <v>6</v>
      </c>
      <c r="BL41" s="90">
        <v>7</v>
      </c>
      <c r="BM41" s="90">
        <v>2</v>
      </c>
      <c r="BN41" s="90">
        <v>19</v>
      </c>
      <c r="BO41" s="90">
        <v>23</v>
      </c>
      <c r="BP41" s="90">
        <v>0</v>
      </c>
      <c r="BQ41" s="90">
        <v>10</v>
      </c>
      <c r="BR41" s="90">
        <v>10</v>
      </c>
      <c r="BS41" s="90">
        <v>0</v>
      </c>
      <c r="BT41" s="90">
        <v>63</v>
      </c>
      <c r="BU41" s="90">
        <v>50</v>
      </c>
      <c r="BV41" s="90">
        <v>55</v>
      </c>
      <c r="BW41" s="90">
        <v>52</v>
      </c>
      <c r="BX41" s="90">
        <v>47</v>
      </c>
      <c r="BY41" s="90">
        <v>267</v>
      </c>
      <c r="BZ41" s="90">
        <v>277</v>
      </c>
      <c r="CA41" s="90">
        <v>75</v>
      </c>
      <c r="CB41" s="90">
        <v>104</v>
      </c>
      <c r="CC41" s="90">
        <v>179</v>
      </c>
      <c r="CD41" s="90">
        <v>0</v>
      </c>
      <c r="CE41" s="90">
        <v>277</v>
      </c>
      <c r="CF41" s="90">
        <v>210</v>
      </c>
      <c r="CG41" s="90">
        <v>138</v>
      </c>
      <c r="CH41" s="90">
        <v>100</v>
      </c>
      <c r="CI41" s="90">
        <v>14</v>
      </c>
      <c r="CJ41" s="90">
        <v>739</v>
      </c>
      <c r="CK41" s="90">
        <v>918</v>
      </c>
      <c r="CL41" s="90">
        <v>60</v>
      </c>
      <c r="CM41" s="90">
        <v>71</v>
      </c>
      <c r="CN41" s="90">
        <v>131</v>
      </c>
      <c r="CO41" s="90">
        <v>0</v>
      </c>
      <c r="CP41" s="90">
        <v>204</v>
      </c>
      <c r="CQ41" s="90">
        <v>148</v>
      </c>
      <c r="CR41" s="90">
        <v>96</v>
      </c>
      <c r="CS41" s="90">
        <v>62</v>
      </c>
      <c r="CT41" s="90">
        <v>10</v>
      </c>
      <c r="CU41" s="90">
        <v>520</v>
      </c>
      <c r="CV41" s="90">
        <v>651</v>
      </c>
      <c r="CW41" s="90">
        <v>15</v>
      </c>
      <c r="CX41" s="90">
        <v>33</v>
      </c>
      <c r="CY41" s="90">
        <v>48</v>
      </c>
      <c r="CZ41" s="90">
        <v>0</v>
      </c>
      <c r="DA41" s="90">
        <v>73</v>
      </c>
      <c r="DB41" s="90">
        <v>62</v>
      </c>
      <c r="DC41" s="90">
        <v>42</v>
      </c>
      <c r="DD41" s="90">
        <v>38</v>
      </c>
      <c r="DE41" s="90">
        <v>4</v>
      </c>
      <c r="DF41" s="90">
        <v>219</v>
      </c>
      <c r="DG41" s="93">
        <v>267</v>
      </c>
      <c r="DH41" s="130">
        <v>0</v>
      </c>
      <c r="DI41" s="90">
        <v>3</v>
      </c>
      <c r="DJ41" s="90">
        <v>3</v>
      </c>
      <c r="DK41" s="90">
        <v>0</v>
      </c>
      <c r="DL41" s="90">
        <v>26</v>
      </c>
      <c r="DM41" s="90">
        <v>40</v>
      </c>
      <c r="DN41" s="90">
        <v>52</v>
      </c>
      <c r="DO41" s="90">
        <v>43</v>
      </c>
      <c r="DP41" s="90">
        <v>18</v>
      </c>
      <c r="DQ41" s="90">
        <v>179</v>
      </c>
      <c r="DR41" s="90">
        <v>182</v>
      </c>
      <c r="DS41" s="130">
        <v>0</v>
      </c>
      <c r="DT41" s="90">
        <v>1</v>
      </c>
      <c r="DU41" s="90">
        <v>1</v>
      </c>
      <c r="DV41" s="90">
        <v>0</v>
      </c>
      <c r="DW41" s="90">
        <v>19</v>
      </c>
      <c r="DX41" s="90">
        <v>27</v>
      </c>
      <c r="DY41" s="90">
        <v>43</v>
      </c>
      <c r="DZ41" s="90">
        <v>28</v>
      </c>
      <c r="EA41" s="90">
        <v>12</v>
      </c>
      <c r="EB41" s="90">
        <v>129</v>
      </c>
      <c r="EC41" s="90">
        <v>130</v>
      </c>
      <c r="ED41" s="90">
        <v>0</v>
      </c>
      <c r="EE41" s="90">
        <v>2</v>
      </c>
      <c r="EF41" s="90">
        <v>2</v>
      </c>
      <c r="EG41" s="90">
        <v>0</v>
      </c>
      <c r="EH41" s="90">
        <v>7</v>
      </c>
      <c r="EI41" s="90">
        <v>13</v>
      </c>
      <c r="EJ41" s="90">
        <v>9</v>
      </c>
      <c r="EK41" s="90">
        <v>15</v>
      </c>
      <c r="EL41" s="90">
        <v>6</v>
      </c>
      <c r="EM41" s="90">
        <v>50</v>
      </c>
      <c r="EN41" s="90">
        <v>52</v>
      </c>
      <c r="EO41" s="90">
        <v>0</v>
      </c>
      <c r="EP41" s="90">
        <v>0</v>
      </c>
      <c r="EQ41" s="90">
        <v>0</v>
      </c>
      <c r="ER41" s="90">
        <v>0</v>
      </c>
      <c r="ES41" s="90">
        <v>0</v>
      </c>
      <c r="ET41" s="90">
        <v>0</v>
      </c>
      <c r="EU41" s="90">
        <v>0</v>
      </c>
      <c r="EV41" s="90">
        <v>0</v>
      </c>
      <c r="EW41" s="90">
        <v>0</v>
      </c>
      <c r="EX41" s="131">
        <v>0</v>
      </c>
      <c r="EY41" s="93">
        <v>0</v>
      </c>
      <c r="EZ41" s="130">
        <v>8</v>
      </c>
      <c r="FA41" s="90">
        <v>20</v>
      </c>
      <c r="FB41" s="90">
        <v>28</v>
      </c>
      <c r="FC41" s="90">
        <v>0</v>
      </c>
      <c r="FD41" s="90">
        <v>77</v>
      </c>
      <c r="FE41" s="90">
        <v>183</v>
      </c>
      <c r="FF41" s="90">
        <v>159</v>
      </c>
      <c r="FG41" s="90">
        <v>121</v>
      </c>
      <c r="FH41" s="90">
        <v>98</v>
      </c>
      <c r="FI41" s="90">
        <v>638</v>
      </c>
      <c r="FJ41" s="90">
        <v>666</v>
      </c>
      <c r="FK41" s="90">
        <v>8</v>
      </c>
      <c r="FL41" s="90">
        <v>20</v>
      </c>
      <c r="FM41" s="90">
        <v>28</v>
      </c>
      <c r="FN41" s="90">
        <v>0</v>
      </c>
      <c r="FO41" s="90">
        <v>77</v>
      </c>
      <c r="FP41" s="90">
        <v>183</v>
      </c>
      <c r="FQ41" s="90">
        <v>159</v>
      </c>
      <c r="FR41" s="90">
        <v>121</v>
      </c>
      <c r="FS41" s="90">
        <v>98</v>
      </c>
      <c r="FT41" s="90">
        <v>638</v>
      </c>
      <c r="FU41" s="90">
        <v>666</v>
      </c>
      <c r="FV41" s="90">
        <v>0</v>
      </c>
      <c r="FW41" s="90">
        <v>0</v>
      </c>
      <c r="FX41" s="90">
        <v>0</v>
      </c>
      <c r="FY41" s="90">
        <v>0</v>
      </c>
      <c r="FZ41" s="90">
        <v>0</v>
      </c>
      <c r="GA41" s="90">
        <v>0</v>
      </c>
      <c r="GB41" s="90">
        <v>0</v>
      </c>
      <c r="GC41" s="90">
        <v>0</v>
      </c>
      <c r="GD41" s="90">
        <v>0</v>
      </c>
      <c r="GE41" s="90">
        <v>0</v>
      </c>
      <c r="GF41" s="90">
        <v>0</v>
      </c>
      <c r="GG41" s="90">
        <v>0</v>
      </c>
      <c r="GH41" s="90">
        <v>0</v>
      </c>
      <c r="GI41" s="90">
        <v>0</v>
      </c>
      <c r="GJ41" s="90">
        <v>0</v>
      </c>
      <c r="GK41" s="90">
        <v>0</v>
      </c>
      <c r="GL41" s="90">
        <v>0</v>
      </c>
      <c r="GM41" s="90">
        <v>0</v>
      </c>
      <c r="GN41" s="90">
        <v>0</v>
      </c>
      <c r="GO41" s="90">
        <v>0</v>
      </c>
      <c r="GP41" s="90">
        <v>0</v>
      </c>
      <c r="GQ41" s="131">
        <v>0</v>
      </c>
      <c r="GR41" s="89">
        <v>2</v>
      </c>
      <c r="GS41" s="90">
        <v>9</v>
      </c>
      <c r="GT41" s="90">
        <v>11</v>
      </c>
      <c r="GU41" s="90">
        <v>0</v>
      </c>
      <c r="GV41" s="90">
        <v>46</v>
      </c>
      <c r="GW41" s="90">
        <v>25</v>
      </c>
      <c r="GX41" s="90">
        <v>35</v>
      </c>
      <c r="GY41" s="90">
        <v>42</v>
      </c>
      <c r="GZ41" s="90">
        <v>22</v>
      </c>
      <c r="HA41" s="131">
        <v>170</v>
      </c>
      <c r="HB41" s="93">
        <v>181</v>
      </c>
      <c r="HC41" s="130">
        <v>218</v>
      </c>
      <c r="HD41" s="90">
        <v>222</v>
      </c>
      <c r="HE41" s="90">
        <v>440</v>
      </c>
      <c r="HF41" s="90">
        <v>0</v>
      </c>
      <c r="HG41" s="90">
        <v>504</v>
      </c>
      <c r="HH41" s="90">
        <v>338</v>
      </c>
      <c r="HI41" s="90">
        <v>202</v>
      </c>
      <c r="HJ41" s="90">
        <v>151</v>
      </c>
      <c r="HK41" s="90">
        <v>88</v>
      </c>
      <c r="HL41" s="131">
        <v>1283</v>
      </c>
      <c r="HM41" s="132">
        <v>1723</v>
      </c>
    </row>
    <row r="42" spans="1:221" s="75" customFormat="1" ht="18" customHeight="1">
      <c r="A42" s="89" t="s">
        <v>47</v>
      </c>
      <c r="B42" s="130">
        <v>863</v>
      </c>
      <c r="C42" s="130">
        <v>816</v>
      </c>
      <c r="D42" s="130">
        <v>1679</v>
      </c>
      <c r="E42" s="90">
        <v>2</v>
      </c>
      <c r="F42" s="90">
        <v>1425</v>
      </c>
      <c r="G42" s="90">
        <v>1438</v>
      </c>
      <c r="H42" s="90">
        <v>1375</v>
      </c>
      <c r="I42" s="90">
        <v>1001</v>
      </c>
      <c r="J42" s="90">
        <v>866</v>
      </c>
      <c r="K42" s="131">
        <v>6107</v>
      </c>
      <c r="L42" s="93">
        <v>7786</v>
      </c>
      <c r="M42" s="89">
        <v>279</v>
      </c>
      <c r="N42" s="90">
        <v>242</v>
      </c>
      <c r="O42" s="90">
        <v>521</v>
      </c>
      <c r="P42" s="90">
        <v>1</v>
      </c>
      <c r="Q42" s="90">
        <v>422</v>
      </c>
      <c r="R42" s="90">
        <v>418</v>
      </c>
      <c r="S42" s="90">
        <v>385</v>
      </c>
      <c r="T42" s="90">
        <v>343</v>
      </c>
      <c r="U42" s="90">
        <v>396</v>
      </c>
      <c r="V42" s="90">
        <v>1965</v>
      </c>
      <c r="W42" s="90">
        <v>2486</v>
      </c>
      <c r="X42" s="90">
        <v>251</v>
      </c>
      <c r="Y42" s="90">
        <v>194</v>
      </c>
      <c r="Z42" s="90">
        <v>445</v>
      </c>
      <c r="AA42" s="90">
        <v>1</v>
      </c>
      <c r="AB42" s="90">
        <v>292</v>
      </c>
      <c r="AC42" s="90">
        <v>249</v>
      </c>
      <c r="AD42" s="90">
        <v>219</v>
      </c>
      <c r="AE42" s="90">
        <v>155</v>
      </c>
      <c r="AF42" s="90">
        <v>155</v>
      </c>
      <c r="AG42" s="90">
        <v>1071</v>
      </c>
      <c r="AH42" s="90">
        <v>1516</v>
      </c>
      <c r="AI42" s="90">
        <v>0</v>
      </c>
      <c r="AJ42" s="90">
        <v>0</v>
      </c>
      <c r="AK42" s="90">
        <v>0</v>
      </c>
      <c r="AL42" s="90">
        <v>0</v>
      </c>
      <c r="AM42" s="90">
        <v>4</v>
      </c>
      <c r="AN42" s="90">
        <v>8</v>
      </c>
      <c r="AO42" s="90">
        <v>11</v>
      </c>
      <c r="AP42" s="90">
        <v>38</v>
      </c>
      <c r="AQ42" s="90">
        <v>74</v>
      </c>
      <c r="AR42" s="90">
        <v>135</v>
      </c>
      <c r="AS42" s="90">
        <v>135</v>
      </c>
      <c r="AT42" s="90">
        <v>15</v>
      </c>
      <c r="AU42" s="90">
        <v>21</v>
      </c>
      <c r="AV42" s="90">
        <v>36</v>
      </c>
      <c r="AW42" s="90">
        <v>0</v>
      </c>
      <c r="AX42" s="90">
        <v>53</v>
      </c>
      <c r="AY42" s="90">
        <v>78</v>
      </c>
      <c r="AZ42" s="90">
        <v>66</v>
      </c>
      <c r="BA42" s="90">
        <v>79</v>
      </c>
      <c r="BB42" s="90">
        <v>88</v>
      </c>
      <c r="BC42" s="90">
        <v>364</v>
      </c>
      <c r="BD42" s="90">
        <v>400</v>
      </c>
      <c r="BE42" s="90">
        <v>0</v>
      </c>
      <c r="BF42" s="90">
        <v>1</v>
      </c>
      <c r="BG42" s="90">
        <v>1</v>
      </c>
      <c r="BH42" s="90">
        <v>0</v>
      </c>
      <c r="BI42" s="90">
        <v>4</v>
      </c>
      <c r="BJ42" s="90">
        <v>15</v>
      </c>
      <c r="BK42" s="90">
        <v>14</v>
      </c>
      <c r="BL42" s="90">
        <v>11</v>
      </c>
      <c r="BM42" s="90">
        <v>4</v>
      </c>
      <c r="BN42" s="90">
        <v>48</v>
      </c>
      <c r="BO42" s="90">
        <v>49</v>
      </c>
      <c r="BP42" s="90">
        <v>13</v>
      </c>
      <c r="BQ42" s="90">
        <v>26</v>
      </c>
      <c r="BR42" s="90">
        <v>39</v>
      </c>
      <c r="BS42" s="90">
        <v>0</v>
      </c>
      <c r="BT42" s="90">
        <v>69</v>
      </c>
      <c r="BU42" s="90">
        <v>68</v>
      </c>
      <c r="BV42" s="90">
        <v>75</v>
      </c>
      <c r="BW42" s="90">
        <v>60</v>
      </c>
      <c r="BX42" s="90">
        <v>75</v>
      </c>
      <c r="BY42" s="90">
        <v>347</v>
      </c>
      <c r="BZ42" s="90">
        <v>386</v>
      </c>
      <c r="CA42" s="90">
        <v>146</v>
      </c>
      <c r="CB42" s="90">
        <v>139</v>
      </c>
      <c r="CC42" s="90">
        <v>285</v>
      </c>
      <c r="CD42" s="90">
        <v>0</v>
      </c>
      <c r="CE42" s="90">
        <v>320</v>
      </c>
      <c r="CF42" s="90">
        <v>238</v>
      </c>
      <c r="CG42" s="90">
        <v>234</v>
      </c>
      <c r="CH42" s="90">
        <v>118</v>
      </c>
      <c r="CI42" s="90">
        <v>66</v>
      </c>
      <c r="CJ42" s="90">
        <v>976</v>
      </c>
      <c r="CK42" s="90">
        <v>1261</v>
      </c>
      <c r="CL42" s="90">
        <v>130</v>
      </c>
      <c r="CM42" s="90">
        <v>121</v>
      </c>
      <c r="CN42" s="90">
        <v>251</v>
      </c>
      <c r="CO42" s="90">
        <v>0</v>
      </c>
      <c r="CP42" s="90">
        <v>282</v>
      </c>
      <c r="CQ42" s="90">
        <v>192</v>
      </c>
      <c r="CR42" s="90">
        <v>193</v>
      </c>
      <c r="CS42" s="90">
        <v>101</v>
      </c>
      <c r="CT42" s="90">
        <v>55</v>
      </c>
      <c r="CU42" s="90">
        <v>823</v>
      </c>
      <c r="CV42" s="90">
        <v>1074</v>
      </c>
      <c r="CW42" s="90">
        <v>16</v>
      </c>
      <c r="CX42" s="90">
        <v>18</v>
      </c>
      <c r="CY42" s="90">
        <v>34</v>
      </c>
      <c r="CZ42" s="90">
        <v>0</v>
      </c>
      <c r="DA42" s="90">
        <v>38</v>
      </c>
      <c r="DB42" s="90">
        <v>46</v>
      </c>
      <c r="DC42" s="90">
        <v>41</v>
      </c>
      <c r="DD42" s="90">
        <v>17</v>
      </c>
      <c r="DE42" s="90">
        <v>11</v>
      </c>
      <c r="DF42" s="90">
        <v>153</v>
      </c>
      <c r="DG42" s="93">
        <v>187</v>
      </c>
      <c r="DH42" s="130">
        <v>0</v>
      </c>
      <c r="DI42" s="90">
        <v>4</v>
      </c>
      <c r="DJ42" s="90">
        <v>4</v>
      </c>
      <c r="DK42" s="90">
        <v>0</v>
      </c>
      <c r="DL42" s="90">
        <v>46</v>
      </c>
      <c r="DM42" s="90">
        <v>62</v>
      </c>
      <c r="DN42" s="90">
        <v>67</v>
      </c>
      <c r="DO42" s="90">
        <v>42</v>
      </c>
      <c r="DP42" s="90">
        <v>30</v>
      </c>
      <c r="DQ42" s="90">
        <v>247</v>
      </c>
      <c r="DR42" s="90">
        <v>251</v>
      </c>
      <c r="DS42" s="130">
        <v>0</v>
      </c>
      <c r="DT42" s="90">
        <v>4</v>
      </c>
      <c r="DU42" s="90">
        <v>4</v>
      </c>
      <c r="DV42" s="90">
        <v>0</v>
      </c>
      <c r="DW42" s="90">
        <v>43</v>
      </c>
      <c r="DX42" s="90">
        <v>54</v>
      </c>
      <c r="DY42" s="90">
        <v>60</v>
      </c>
      <c r="DZ42" s="90">
        <v>35</v>
      </c>
      <c r="EA42" s="90">
        <v>24</v>
      </c>
      <c r="EB42" s="90">
        <v>216</v>
      </c>
      <c r="EC42" s="90">
        <v>220</v>
      </c>
      <c r="ED42" s="90">
        <v>0</v>
      </c>
      <c r="EE42" s="90">
        <v>0</v>
      </c>
      <c r="EF42" s="90">
        <v>0</v>
      </c>
      <c r="EG42" s="90">
        <v>0</v>
      </c>
      <c r="EH42" s="90">
        <v>3</v>
      </c>
      <c r="EI42" s="90">
        <v>8</v>
      </c>
      <c r="EJ42" s="90">
        <v>7</v>
      </c>
      <c r="EK42" s="90">
        <v>7</v>
      </c>
      <c r="EL42" s="90">
        <v>6</v>
      </c>
      <c r="EM42" s="90">
        <v>31</v>
      </c>
      <c r="EN42" s="90">
        <v>31</v>
      </c>
      <c r="EO42" s="90">
        <v>0</v>
      </c>
      <c r="EP42" s="90">
        <v>0</v>
      </c>
      <c r="EQ42" s="90">
        <v>0</v>
      </c>
      <c r="ER42" s="90">
        <v>0</v>
      </c>
      <c r="ES42" s="90">
        <v>0</v>
      </c>
      <c r="ET42" s="90">
        <v>0</v>
      </c>
      <c r="EU42" s="90">
        <v>0</v>
      </c>
      <c r="EV42" s="90">
        <v>0</v>
      </c>
      <c r="EW42" s="90">
        <v>0</v>
      </c>
      <c r="EX42" s="131">
        <v>0</v>
      </c>
      <c r="EY42" s="93">
        <v>0</v>
      </c>
      <c r="EZ42" s="130">
        <v>42</v>
      </c>
      <c r="FA42" s="90">
        <v>88</v>
      </c>
      <c r="FB42" s="90">
        <v>130</v>
      </c>
      <c r="FC42" s="90">
        <v>0</v>
      </c>
      <c r="FD42" s="90">
        <v>91</v>
      </c>
      <c r="FE42" s="90">
        <v>277</v>
      </c>
      <c r="FF42" s="90">
        <v>289</v>
      </c>
      <c r="FG42" s="90">
        <v>235</v>
      </c>
      <c r="FH42" s="90">
        <v>195</v>
      </c>
      <c r="FI42" s="90">
        <v>1087</v>
      </c>
      <c r="FJ42" s="90">
        <v>1217</v>
      </c>
      <c r="FK42" s="90">
        <v>28</v>
      </c>
      <c r="FL42" s="90">
        <v>70</v>
      </c>
      <c r="FM42" s="90">
        <v>98</v>
      </c>
      <c r="FN42" s="90">
        <v>0</v>
      </c>
      <c r="FO42" s="90">
        <v>81</v>
      </c>
      <c r="FP42" s="90">
        <v>255</v>
      </c>
      <c r="FQ42" s="90">
        <v>268</v>
      </c>
      <c r="FR42" s="90">
        <v>220</v>
      </c>
      <c r="FS42" s="90">
        <v>188</v>
      </c>
      <c r="FT42" s="90">
        <v>1012</v>
      </c>
      <c r="FU42" s="90">
        <v>1110</v>
      </c>
      <c r="FV42" s="90">
        <v>2</v>
      </c>
      <c r="FW42" s="90">
        <v>6</v>
      </c>
      <c r="FX42" s="90">
        <v>8</v>
      </c>
      <c r="FY42" s="90">
        <v>0</v>
      </c>
      <c r="FZ42" s="90">
        <v>4</v>
      </c>
      <c r="GA42" s="90">
        <v>16</v>
      </c>
      <c r="GB42" s="90">
        <v>9</v>
      </c>
      <c r="GC42" s="90">
        <v>10</v>
      </c>
      <c r="GD42" s="90">
        <v>3</v>
      </c>
      <c r="GE42" s="90">
        <v>42</v>
      </c>
      <c r="GF42" s="90">
        <v>50</v>
      </c>
      <c r="GG42" s="90">
        <v>12</v>
      </c>
      <c r="GH42" s="90">
        <v>12</v>
      </c>
      <c r="GI42" s="90">
        <v>24</v>
      </c>
      <c r="GJ42" s="90">
        <v>0</v>
      </c>
      <c r="GK42" s="90">
        <v>6</v>
      </c>
      <c r="GL42" s="90">
        <v>6</v>
      </c>
      <c r="GM42" s="90">
        <v>12</v>
      </c>
      <c r="GN42" s="90">
        <v>5</v>
      </c>
      <c r="GO42" s="90">
        <v>4</v>
      </c>
      <c r="GP42" s="90">
        <v>33</v>
      </c>
      <c r="GQ42" s="131">
        <v>57</v>
      </c>
      <c r="GR42" s="89">
        <v>22</v>
      </c>
      <c r="GS42" s="90">
        <v>14</v>
      </c>
      <c r="GT42" s="90">
        <v>36</v>
      </c>
      <c r="GU42" s="90">
        <v>0</v>
      </c>
      <c r="GV42" s="90">
        <v>38</v>
      </c>
      <c r="GW42" s="90">
        <v>26</v>
      </c>
      <c r="GX42" s="90">
        <v>37</v>
      </c>
      <c r="GY42" s="90">
        <v>24</v>
      </c>
      <c r="GZ42" s="90">
        <v>13</v>
      </c>
      <c r="HA42" s="131">
        <v>138</v>
      </c>
      <c r="HB42" s="93">
        <v>174</v>
      </c>
      <c r="HC42" s="130">
        <v>374</v>
      </c>
      <c r="HD42" s="90">
        <v>329</v>
      </c>
      <c r="HE42" s="90">
        <v>703</v>
      </c>
      <c r="HF42" s="90">
        <v>1</v>
      </c>
      <c r="HG42" s="90">
        <v>508</v>
      </c>
      <c r="HH42" s="90">
        <v>417</v>
      </c>
      <c r="HI42" s="90">
        <v>363</v>
      </c>
      <c r="HJ42" s="90">
        <v>239</v>
      </c>
      <c r="HK42" s="90">
        <v>166</v>
      </c>
      <c r="HL42" s="131">
        <v>1694</v>
      </c>
      <c r="HM42" s="132">
        <v>2397</v>
      </c>
    </row>
    <row r="43" spans="1:221" s="75" customFormat="1" ht="18" customHeight="1">
      <c r="A43" s="89" t="s">
        <v>48</v>
      </c>
      <c r="B43" s="130">
        <v>595</v>
      </c>
      <c r="C43" s="130">
        <v>756</v>
      </c>
      <c r="D43" s="130">
        <v>1351</v>
      </c>
      <c r="E43" s="90">
        <v>5</v>
      </c>
      <c r="F43" s="90">
        <v>1976</v>
      </c>
      <c r="G43" s="90">
        <v>2267</v>
      </c>
      <c r="H43" s="90">
        <v>1424</v>
      </c>
      <c r="I43" s="90">
        <v>1084</v>
      </c>
      <c r="J43" s="90">
        <v>821</v>
      </c>
      <c r="K43" s="131">
        <v>7577</v>
      </c>
      <c r="L43" s="93">
        <v>8928</v>
      </c>
      <c r="M43" s="89">
        <v>220</v>
      </c>
      <c r="N43" s="90">
        <v>265</v>
      </c>
      <c r="O43" s="90">
        <v>485</v>
      </c>
      <c r="P43" s="90">
        <v>2</v>
      </c>
      <c r="Q43" s="90">
        <v>650</v>
      </c>
      <c r="R43" s="90">
        <v>618</v>
      </c>
      <c r="S43" s="90">
        <v>412</v>
      </c>
      <c r="T43" s="90">
        <v>354</v>
      </c>
      <c r="U43" s="90">
        <v>371</v>
      </c>
      <c r="V43" s="90">
        <v>2407</v>
      </c>
      <c r="W43" s="90">
        <v>2892</v>
      </c>
      <c r="X43" s="90">
        <v>211</v>
      </c>
      <c r="Y43" s="90">
        <v>244</v>
      </c>
      <c r="Z43" s="90">
        <v>455</v>
      </c>
      <c r="AA43" s="90">
        <v>2</v>
      </c>
      <c r="AB43" s="90">
        <v>540</v>
      </c>
      <c r="AC43" s="90">
        <v>462</v>
      </c>
      <c r="AD43" s="90">
        <v>240</v>
      </c>
      <c r="AE43" s="90">
        <v>166</v>
      </c>
      <c r="AF43" s="90">
        <v>150</v>
      </c>
      <c r="AG43" s="90">
        <v>1560</v>
      </c>
      <c r="AH43" s="90">
        <v>2015</v>
      </c>
      <c r="AI43" s="90">
        <v>0</v>
      </c>
      <c r="AJ43" s="90">
        <v>0</v>
      </c>
      <c r="AK43" s="90">
        <v>0</v>
      </c>
      <c r="AL43" s="90">
        <v>0</v>
      </c>
      <c r="AM43" s="90">
        <v>0</v>
      </c>
      <c r="AN43" s="90">
        <v>2</v>
      </c>
      <c r="AO43" s="90">
        <v>10</v>
      </c>
      <c r="AP43" s="90">
        <v>16</v>
      </c>
      <c r="AQ43" s="90">
        <v>53</v>
      </c>
      <c r="AR43" s="90">
        <v>81</v>
      </c>
      <c r="AS43" s="90">
        <v>81</v>
      </c>
      <c r="AT43" s="90">
        <v>3</v>
      </c>
      <c r="AU43" s="90">
        <v>5</v>
      </c>
      <c r="AV43" s="90">
        <v>8</v>
      </c>
      <c r="AW43" s="90">
        <v>0</v>
      </c>
      <c r="AX43" s="90">
        <v>51</v>
      </c>
      <c r="AY43" s="90">
        <v>83</v>
      </c>
      <c r="AZ43" s="90">
        <v>83</v>
      </c>
      <c r="BA43" s="90">
        <v>86</v>
      </c>
      <c r="BB43" s="90">
        <v>85</v>
      </c>
      <c r="BC43" s="90">
        <v>388</v>
      </c>
      <c r="BD43" s="90">
        <v>396</v>
      </c>
      <c r="BE43" s="90">
        <v>0</v>
      </c>
      <c r="BF43" s="90">
        <v>0</v>
      </c>
      <c r="BG43" s="90">
        <v>0</v>
      </c>
      <c r="BH43" s="90">
        <v>0</v>
      </c>
      <c r="BI43" s="90">
        <v>1</v>
      </c>
      <c r="BJ43" s="90">
        <v>1</v>
      </c>
      <c r="BK43" s="90">
        <v>2</v>
      </c>
      <c r="BL43" s="90">
        <v>0</v>
      </c>
      <c r="BM43" s="90">
        <v>1</v>
      </c>
      <c r="BN43" s="90">
        <v>5</v>
      </c>
      <c r="BO43" s="90">
        <v>5</v>
      </c>
      <c r="BP43" s="90">
        <v>6</v>
      </c>
      <c r="BQ43" s="90">
        <v>16</v>
      </c>
      <c r="BR43" s="90">
        <v>22</v>
      </c>
      <c r="BS43" s="90">
        <v>0</v>
      </c>
      <c r="BT43" s="90">
        <v>58</v>
      </c>
      <c r="BU43" s="90">
        <v>70</v>
      </c>
      <c r="BV43" s="90">
        <v>77</v>
      </c>
      <c r="BW43" s="90">
        <v>86</v>
      </c>
      <c r="BX43" s="90">
        <v>82</v>
      </c>
      <c r="BY43" s="90">
        <v>373</v>
      </c>
      <c r="BZ43" s="90">
        <v>395</v>
      </c>
      <c r="CA43" s="90">
        <v>81</v>
      </c>
      <c r="CB43" s="90">
        <v>125</v>
      </c>
      <c r="CC43" s="90">
        <v>206</v>
      </c>
      <c r="CD43" s="90">
        <v>1</v>
      </c>
      <c r="CE43" s="90">
        <v>403</v>
      </c>
      <c r="CF43" s="90">
        <v>433</v>
      </c>
      <c r="CG43" s="90">
        <v>257</v>
      </c>
      <c r="CH43" s="90">
        <v>167</v>
      </c>
      <c r="CI43" s="90">
        <v>64</v>
      </c>
      <c r="CJ43" s="90">
        <v>1325</v>
      </c>
      <c r="CK43" s="90">
        <v>1531</v>
      </c>
      <c r="CL43" s="90">
        <v>64</v>
      </c>
      <c r="CM43" s="90">
        <v>101</v>
      </c>
      <c r="CN43" s="90">
        <v>165</v>
      </c>
      <c r="CO43" s="90">
        <v>1</v>
      </c>
      <c r="CP43" s="90">
        <v>302</v>
      </c>
      <c r="CQ43" s="90">
        <v>297</v>
      </c>
      <c r="CR43" s="90">
        <v>147</v>
      </c>
      <c r="CS43" s="90">
        <v>88</v>
      </c>
      <c r="CT43" s="90">
        <v>25</v>
      </c>
      <c r="CU43" s="90">
        <v>860</v>
      </c>
      <c r="CV43" s="90">
        <v>1025</v>
      </c>
      <c r="CW43" s="90">
        <v>17</v>
      </c>
      <c r="CX43" s="90">
        <v>24</v>
      </c>
      <c r="CY43" s="90">
        <v>41</v>
      </c>
      <c r="CZ43" s="90">
        <v>0</v>
      </c>
      <c r="DA43" s="90">
        <v>101</v>
      </c>
      <c r="DB43" s="90">
        <v>136</v>
      </c>
      <c r="DC43" s="90">
        <v>110</v>
      </c>
      <c r="DD43" s="90">
        <v>79</v>
      </c>
      <c r="DE43" s="90">
        <v>39</v>
      </c>
      <c r="DF43" s="90">
        <v>465</v>
      </c>
      <c r="DG43" s="93">
        <v>506</v>
      </c>
      <c r="DH43" s="130">
        <v>0</v>
      </c>
      <c r="DI43" s="90">
        <v>1</v>
      </c>
      <c r="DJ43" s="90">
        <v>1</v>
      </c>
      <c r="DK43" s="90">
        <v>0</v>
      </c>
      <c r="DL43" s="90">
        <v>31</v>
      </c>
      <c r="DM43" s="90">
        <v>63</v>
      </c>
      <c r="DN43" s="90">
        <v>57</v>
      </c>
      <c r="DO43" s="90">
        <v>76</v>
      </c>
      <c r="DP43" s="90">
        <v>47</v>
      </c>
      <c r="DQ43" s="90">
        <v>274</v>
      </c>
      <c r="DR43" s="90">
        <v>275</v>
      </c>
      <c r="DS43" s="130">
        <v>0</v>
      </c>
      <c r="DT43" s="90">
        <v>1</v>
      </c>
      <c r="DU43" s="90">
        <v>1</v>
      </c>
      <c r="DV43" s="90">
        <v>0</v>
      </c>
      <c r="DW43" s="90">
        <v>23</v>
      </c>
      <c r="DX43" s="90">
        <v>45</v>
      </c>
      <c r="DY43" s="90">
        <v>30</v>
      </c>
      <c r="DZ43" s="90">
        <v>51</v>
      </c>
      <c r="EA43" s="90">
        <v>31</v>
      </c>
      <c r="EB43" s="90">
        <v>180</v>
      </c>
      <c r="EC43" s="90">
        <v>181</v>
      </c>
      <c r="ED43" s="90">
        <v>0</v>
      </c>
      <c r="EE43" s="90">
        <v>0</v>
      </c>
      <c r="EF43" s="90">
        <v>0</v>
      </c>
      <c r="EG43" s="90">
        <v>0</v>
      </c>
      <c r="EH43" s="90">
        <v>8</v>
      </c>
      <c r="EI43" s="90">
        <v>17</v>
      </c>
      <c r="EJ43" s="90">
        <v>25</v>
      </c>
      <c r="EK43" s="90">
        <v>18</v>
      </c>
      <c r="EL43" s="90">
        <v>11</v>
      </c>
      <c r="EM43" s="90">
        <v>79</v>
      </c>
      <c r="EN43" s="90">
        <v>79</v>
      </c>
      <c r="EO43" s="90">
        <v>0</v>
      </c>
      <c r="EP43" s="90">
        <v>0</v>
      </c>
      <c r="EQ43" s="90">
        <v>0</v>
      </c>
      <c r="ER43" s="90">
        <v>0</v>
      </c>
      <c r="ES43" s="90">
        <v>0</v>
      </c>
      <c r="ET43" s="90">
        <v>1</v>
      </c>
      <c r="EU43" s="90">
        <v>2</v>
      </c>
      <c r="EV43" s="90">
        <v>7</v>
      </c>
      <c r="EW43" s="90">
        <v>5</v>
      </c>
      <c r="EX43" s="131">
        <v>15</v>
      </c>
      <c r="EY43" s="93">
        <v>15</v>
      </c>
      <c r="EZ43" s="130">
        <v>14</v>
      </c>
      <c r="FA43" s="90">
        <v>27</v>
      </c>
      <c r="FB43" s="90">
        <v>41</v>
      </c>
      <c r="FC43" s="90">
        <v>0</v>
      </c>
      <c r="FD43" s="90">
        <v>98</v>
      </c>
      <c r="FE43" s="90">
        <v>393</v>
      </c>
      <c r="FF43" s="90">
        <v>278</v>
      </c>
      <c r="FG43" s="90">
        <v>215</v>
      </c>
      <c r="FH43" s="90">
        <v>168</v>
      </c>
      <c r="FI43" s="90">
        <v>1152</v>
      </c>
      <c r="FJ43" s="90">
        <v>1193</v>
      </c>
      <c r="FK43" s="90">
        <v>8</v>
      </c>
      <c r="FL43" s="90">
        <v>19</v>
      </c>
      <c r="FM43" s="90">
        <v>27</v>
      </c>
      <c r="FN43" s="90">
        <v>0</v>
      </c>
      <c r="FO43" s="90">
        <v>92</v>
      </c>
      <c r="FP43" s="90">
        <v>391</v>
      </c>
      <c r="FQ43" s="90">
        <v>273</v>
      </c>
      <c r="FR43" s="90">
        <v>215</v>
      </c>
      <c r="FS43" s="90">
        <v>167</v>
      </c>
      <c r="FT43" s="90">
        <v>1138</v>
      </c>
      <c r="FU43" s="90">
        <v>1165</v>
      </c>
      <c r="FV43" s="90">
        <v>0</v>
      </c>
      <c r="FW43" s="90">
        <v>0</v>
      </c>
      <c r="FX43" s="90">
        <v>0</v>
      </c>
      <c r="FY43" s="90">
        <v>0</v>
      </c>
      <c r="FZ43" s="90">
        <v>0</v>
      </c>
      <c r="GA43" s="90">
        <v>0</v>
      </c>
      <c r="GB43" s="90">
        <v>0</v>
      </c>
      <c r="GC43" s="90">
        <v>0</v>
      </c>
      <c r="GD43" s="90">
        <v>0</v>
      </c>
      <c r="GE43" s="90">
        <v>0</v>
      </c>
      <c r="GF43" s="90">
        <v>0</v>
      </c>
      <c r="GG43" s="90">
        <v>6</v>
      </c>
      <c r="GH43" s="90">
        <v>8</v>
      </c>
      <c r="GI43" s="90">
        <v>14</v>
      </c>
      <c r="GJ43" s="90">
        <v>0</v>
      </c>
      <c r="GK43" s="90">
        <v>6</v>
      </c>
      <c r="GL43" s="90">
        <v>2</v>
      </c>
      <c r="GM43" s="90">
        <v>5</v>
      </c>
      <c r="GN43" s="90">
        <v>0</v>
      </c>
      <c r="GO43" s="90">
        <v>1</v>
      </c>
      <c r="GP43" s="90">
        <v>14</v>
      </c>
      <c r="GQ43" s="131">
        <v>28</v>
      </c>
      <c r="GR43" s="89">
        <v>12</v>
      </c>
      <c r="GS43" s="90">
        <v>10</v>
      </c>
      <c r="GT43" s="90">
        <v>22</v>
      </c>
      <c r="GU43" s="90">
        <v>1</v>
      </c>
      <c r="GV43" s="90">
        <v>47</v>
      </c>
      <c r="GW43" s="90">
        <v>45</v>
      </c>
      <c r="GX43" s="90">
        <v>35</v>
      </c>
      <c r="GY43" s="90">
        <v>38</v>
      </c>
      <c r="GZ43" s="90">
        <v>21</v>
      </c>
      <c r="HA43" s="131">
        <v>187</v>
      </c>
      <c r="HB43" s="93">
        <v>209</v>
      </c>
      <c r="HC43" s="130">
        <v>268</v>
      </c>
      <c r="HD43" s="90">
        <v>328</v>
      </c>
      <c r="HE43" s="90">
        <v>596</v>
      </c>
      <c r="HF43" s="90">
        <v>1</v>
      </c>
      <c r="HG43" s="90">
        <v>747</v>
      </c>
      <c r="HH43" s="90">
        <v>715</v>
      </c>
      <c r="HI43" s="90">
        <v>385</v>
      </c>
      <c r="HJ43" s="90">
        <v>234</v>
      </c>
      <c r="HK43" s="90">
        <v>150</v>
      </c>
      <c r="HL43" s="131">
        <v>2232</v>
      </c>
      <c r="HM43" s="132">
        <v>2828</v>
      </c>
    </row>
    <row r="44" spans="1:221" s="75" customFormat="1" ht="18" customHeight="1">
      <c r="A44" s="89" t="s">
        <v>49</v>
      </c>
      <c r="B44" s="130">
        <v>557</v>
      </c>
      <c r="C44" s="130">
        <v>805</v>
      </c>
      <c r="D44" s="130">
        <v>1362</v>
      </c>
      <c r="E44" s="90">
        <v>0</v>
      </c>
      <c r="F44" s="90">
        <v>1459</v>
      </c>
      <c r="G44" s="90">
        <v>1754</v>
      </c>
      <c r="H44" s="90">
        <v>1241</v>
      </c>
      <c r="I44" s="90">
        <v>930</v>
      </c>
      <c r="J44" s="90">
        <v>686</v>
      </c>
      <c r="K44" s="131">
        <v>6070</v>
      </c>
      <c r="L44" s="93">
        <v>7432</v>
      </c>
      <c r="M44" s="89">
        <v>216</v>
      </c>
      <c r="N44" s="90">
        <v>253</v>
      </c>
      <c r="O44" s="90">
        <v>469</v>
      </c>
      <c r="P44" s="90">
        <v>0</v>
      </c>
      <c r="Q44" s="90">
        <v>465</v>
      </c>
      <c r="R44" s="90">
        <v>458</v>
      </c>
      <c r="S44" s="90">
        <v>340</v>
      </c>
      <c r="T44" s="90">
        <v>285</v>
      </c>
      <c r="U44" s="90">
        <v>330</v>
      </c>
      <c r="V44" s="90">
        <v>1878</v>
      </c>
      <c r="W44" s="90">
        <v>2347</v>
      </c>
      <c r="X44" s="90">
        <v>203</v>
      </c>
      <c r="Y44" s="90">
        <v>236</v>
      </c>
      <c r="Z44" s="90">
        <v>439</v>
      </c>
      <c r="AA44" s="90">
        <v>0</v>
      </c>
      <c r="AB44" s="90">
        <v>359</v>
      </c>
      <c r="AC44" s="90">
        <v>318</v>
      </c>
      <c r="AD44" s="90">
        <v>197</v>
      </c>
      <c r="AE44" s="90">
        <v>143</v>
      </c>
      <c r="AF44" s="90">
        <v>108</v>
      </c>
      <c r="AG44" s="90">
        <v>1125</v>
      </c>
      <c r="AH44" s="90">
        <v>1564</v>
      </c>
      <c r="AI44" s="90">
        <v>0</v>
      </c>
      <c r="AJ44" s="90">
        <v>0</v>
      </c>
      <c r="AK44" s="90">
        <v>0</v>
      </c>
      <c r="AL44" s="90">
        <v>0</v>
      </c>
      <c r="AM44" s="90">
        <v>2</v>
      </c>
      <c r="AN44" s="90">
        <v>2</v>
      </c>
      <c r="AO44" s="90">
        <v>6</v>
      </c>
      <c r="AP44" s="90">
        <v>18</v>
      </c>
      <c r="AQ44" s="90">
        <v>51</v>
      </c>
      <c r="AR44" s="90">
        <v>79</v>
      </c>
      <c r="AS44" s="90">
        <v>79</v>
      </c>
      <c r="AT44" s="90">
        <v>6</v>
      </c>
      <c r="AU44" s="90">
        <v>11</v>
      </c>
      <c r="AV44" s="90">
        <v>17</v>
      </c>
      <c r="AW44" s="90">
        <v>0</v>
      </c>
      <c r="AX44" s="90">
        <v>49</v>
      </c>
      <c r="AY44" s="90">
        <v>45</v>
      </c>
      <c r="AZ44" s="90">
        <v>39</v>
      </c>
      <c r="BA44" s="90">
        <v>44</v>
      </c>
      <c r="BB44" s="90">
        <v>67</v>
      </c>
      <c r="BC44" s="90">
        <v>244</v>
      </c>
      <c r="BD44" s="90">
        <v>261</v>
      </c>
      <c r="BE44" s="90">
        <v>1</v>
      </c>
      <c r="BF44" s="90">
        <v>1</v>
      </c>
      <c r="BG44" s="90">
        <v>2</v>
      </c>
      <c r="BH44" s="90">
        <v>0</v>
      </c>
      <c r="BI44" s="90">
        <v>9</v>
      </c>
      <c r="BJ44" s="90">
        <v>23</v>
      </c>
      <c r="BK44" s="90">
        <v>19</v>
      </c>
      <c r="BL44" s="90">
        <v>22</v>
      </c>
      <c r="BM44" s="90">
        <v>16</v>
      </c>
      <c r="BN44" s="90">
        <v>89</v>
      </c>
      <c r="BO44" s="90">
        <v>91</v>
      </c>
      <c r="BP44" s="90">
        <v>6</v>
      </c>
      <c r="BQ44" s="90">
        <v>5</v>
      </c>
      <c r="BR44" s="90">
        <v>11</v>
      </c>
      <c r="BS44" s="90">
        <v>0</v>
      </c>
      <c r="BT44" s="90">
        <v>46</v>
      </c>
      <c r="BU44" s="90">
        <v>70</v>
      </c>
      <c r="BV44" s="90">
        <v>79</v>
      </c>
      <c r="BW44" s="90">
        <v>58</v>
      </c>
      <c r="BX44" s="90">
        <v>88</v>
      </c>
      <c r="BY44" s="90">
        <v>341</v>
      </c>
      <c r="BZ44" s="90">
        <v>352</v>
      </c>
      <c r="CA44" s="90">
        <v>54</v>
      </c>
      <c r="CB44" s="90">
        <v>142</v>
      </c>
      <c r="CC44" s="90">
        <v>196</v>
      </c>
      <c r="CD44" s="90">
        <v>0</v>
      </c>
      <c r="CE44" s="90">
        <v>302</v>
      </c>
      <c r="CF44" s="90">
        <v>359</v>
      </c>
      <c r="CG44" s="90">
        <v>248</v>
      </c>
      <c r="CH44" s="90">
        <v>145</v>
      </c>
      <c r="CI44" s="90">
        <v>47</v>
      </c>
      <c r="CJ44" s="90">
        <v>1101</v>
      </c>
      <c r="CK44" s="90">
        <v>1297</v>
      </c>
      <c r="CL44" s="90">
        <v>29</v>
      </c>
      <c r="CM44" s="90">
        <v>80</v>
      </c>
      <c r="CN44" s="90">
        <v>109</v>
      </c>
      <c r="CO44" s="90">
        <v>0</v>
      </c>
      <c r="CP44" s="90">
        <v>185</v>
      </c>
      <c r="CQ44" s="90">
        <v>203</v>
      </c>
      <c r="CR44" s="90">
        <v>148</v>
      </c>
      <c r="CS44" s="90">
        <v>96</v>
      </c>
      <c r="CT44" s="90">
        <v>33</v>
      </c>
      <c r="CU44" s="90">
        <v>665</v>
      </c>
      <c r="CV44" s="90">
        <v>774</v>
      </c>
      <c r="CW44" s="90">
        <v>25</v>
      </c>
      <c r="CX44" s="90">
        <v>62</v>
      </c>
      <c r="CY44" s="90">
        <v>87</v>
      </c>
      <c r="CZ44" s="90">
        <v>0</v>
      </c>
      <c r="DA44" s="90">
        <v>117</v>
      </c>
      <c r="DB44" s="90">
        <v>156</v>
      </c>
      <c r="DC44" s="90">
        <v>100</v>
      </c>
      <c r="DD44" s="90">
        <v>49</v>
      </c>
      <c r="DE44" s="90">
        <v>14</v>
      </c>
      <c r="DF44" s="90">
        <v>436</v>
      </c>
      <c r="DG44" s="93">
        <v>523</v>
      </c>
      <c r="DH44" s="130">
        <v>1</v>
      </c>
      <c r="DI44" s="90">
        <v>6</v>
      </c>
      <c r="DJ44" s="90">
        <v>7</v>
      </c>
      <c r="DK44" s="90">
        <v>0</v>
      </c>
      <c r="DL44" s="90">
        <v>36</v>
      </c>
      <c r="DM44" s="90">
        <v>71</v>
      </c>
      <c r="DN44" s="90">
        <v>68</v>
      </c>
      <c r="DO44" s="90">
        <v>63</v>
      </c>
      <c r="DP44" s="90">
        <v>32</v>
      </c>
      <c r="DQ44" s="90">
        <v>270</v>
      </c>
      <c r="DR44" s="90">
        <v>277</v>
      </c>
      <c r="DS44" s="130">
        <v>1</v>
      </c>
      <c r="DT44" s="90">
        <v>3</v>
      </c>
      <c r="DU44" s="90">
        <v>4</v>
      </c>
      <c r="DV44" s="90">
        <v>0</v>
      </c>
      <c r="DW44" s="90">
        <v>25</v>
      </c>
      <c r="DX44" s="90">
        <v>52</v>
      </c>
      <c r="DY44" s="90">
        <v>53</v>
      </c>
      <c r="DZ44" s="90">
        <v>57</v>
      </c>
      <c r="EA44" s="90">
        <v>28</v>
      </c>
      <c r="EB44" s="90">
        <v>215</v>
      </c>
      <c r="EC44" s="90">
        <v>219</v>
      </c>
      <c r="ED44" s="90">
        <v>0</v>
      </c>
      <c r="EE44" s="90">
        <v>3</v>
      </c>
      <c r="EF44" s="90">
        <v>3</v>
      </c>
      <c r="EG44" s="90">
        <v>0</v>
      </c>
      <c r="EH44" s="90">
        <v>11</v>
      </c>
      <c r="EI44" s="90">
        <v>19</v>
      </c>
      <c r="EJ44" s="90">
        <v>15</v>
      </c>
      <c r="EK44" s="90">
        <v>6</v>
      </c>
      <c r="EL44" s="90">
        <v>4</v>
      </c>
      <c r="EM44" s="90">
        <v>55</v>
      </c>
      <c r="EN44" s="90">
        <v>58</v>
      </c>
      <c r="EO44" s="90">
        <v>0</v>
      </c>
      <c r="EP44" s="90">
        <v>0</v>
      </c>
      <c r="EQ44" s="90">
        <v>0</v>
      </c>
      <c r="ER44" s="90">
        <v>0</v>
      </c>
      <c r="ES44" s="90">
        <v>0</v>
      </c>
      <c r="ET44" s="90">
        <v>0</v>
      </c>
      <c r="EU44" s="90">
        <v>0</v>
      </c>
      <c r="EV44" s="90">
        <v>0</v>
      </c>
      <c r="EW44" s="90">
        <v>0</v>
      </c>
      <c r="EX44" s="131">
        <v>0</v>
      </c>
      <c r="EY44" s="93">
        <v>0</v>
      </c>
      <c r="EZ44" s="130">
        <v>22</v>
      </c>
      <c r="FA44" s="90">
        <v>51</v>
      </c>
      <c r="FB44" s="90">
        <v>73</v>
      </c>
      <c r="FC44" s="90">
        <v>0</v>
      </c>
      <c r="FD44" s="90">
        <v>101</v>
      </c>
      <c r="FE44" s="90">
        <v>299</v>
      </c>
      <c r="FF44" s="90">
        <v>224</v>
      </c>
      <c r="FG44" s="90">
        <v>193</v>
      </c>
      <c r="FH44" s="90">
        <v>134</v>
      </c>
      <c r="FI44" s="90">
        <v>951</v>
      </c>
      <c r="FJ44" s="90">
        <v>1024</v>
      </c>
      <c r="FK44" s="90">
        <v>19</v>
      </c>
      <c r="FL44" s="90">
        <v>44</v>
      </c>
      <c r="FM44" s="90">
        <v>63</v>
      </c>
      <c r="FN44" s="90">
        <v>0</v>
      </c>
      <c r="FO44" s="90">
        <v>94</v>
      </c>
      <c r="FP44" s="90">
        <v>280</v>
      </c>
      <c r="FQ44" s="90">
        <v>212</v>
      </c>
      <c r="FR44" s="90">
        <v>190</v>
      </c>
      <c r="FS44" s="90">
        <v>126</v>
      </c>
      <c r="FT44" s="90">
        <v>902</v>
      </c>
      <c r="FU44" s="90">
        <v>965</v>
      </c>
      <c r="FV44" s="90">
        <v>2</v>
      </c>
      <c r="FW44" s="90">
        <v>3</v>
      </c>
      <c r="FX44" s="90">
        <v>5</v>
      </c>
      <c r="FY44" s="90">
        <v>0</v>
      </c>
      <c r="FZ44" s="90">
        <v>5</v>
      </c>
      <c r="GA44" s="90">
        <v>11</v>
      </c>
      <c r="GB44" s="90">
        <v>10</v>
      </c>
      <c r="GC44" s="90">
        <v>3</v>
      </c>
      <c r="GD44" s="90">
        <v>5</v>
      </c>
      <c r="GE44" s="90">
        <v>34</v>
      </c>
      <c r="GF44" s="90">
        <v>39</v>
      </c>
      <c r="GG44" s="90">
        <v>1</v>
      </c>
      <c r="GH44" s="90">
        <v>4</v>
      </c>
      <c r="GI44" s="90">
        <v>5</v>
      </c>
      <c r="GJ44" s="90">
        <v>0</v>
      </c>
      <c r="GK44" s="90">
        <v>2</v>
      </c>
      <c r="GL44" s="90">
        <v>8</v>
      </c>
      <c r="GM44" s="90">
        <v>2</v>
      </c>
      <c r="GN44" s="90">
        <v>0</v>
      </c>
      <c r="GO44" s="90">
        <v>3</v>
      </c>
      <c r="GP44" s="90">
        <v>15</v>
      </c>
      <c r="GQ44" s="131">
        <v>20</v>
      </c>
      <c r="GR44" s="89">
        <v>7</v>
      </c>
      <c r="GS44" s="90">
        <v>4</v>
      </c>
      <c r="GT44" s="90">
        <v>11</v>
      </c>
      <c r="GU44" s="90">
        <v>0</v>
      </c>
      <c r="GV44" s="90">
        <v>20</v>
      </c>
      <c r="GW44" s="90">
        <v>21</v>
      </c>
      <c r="GX44" s="90">
        <v>24</v>
      </c>
      <c r="GY44" s="90">
        <v>17</v>
      </c>
      <c r="GZ44" s="90">
        <v>12</v>
      </c>
      <c r="HA44" s="131">
        <v>94</v>
      </c>
      <c r="HB44" s="93">
        <v>105</v>
      </c>
      <c r="HC44" s="130">
        <v>257</v>
      </c>
      <c r="HD44" s="90">
        <v>349</v>
      </c>
      <c r="HE44" s="90">
        <v>606</v>
      </c>
      <c r="HF44" s="90">
        <v>0</v>
      </c>
      <c r="HG44" s="90">
        <v>535</v>
      </c>
      <c r="HH44" s="90">
        <v>546</v>
      </c>
      <c r="HI44" s="90">
        <v>337</v>
      </c>
      <c r="HJ44" s="90">
        <v>227</v>
      </c>
      <c r="HK44" s="90">
        <v>131</v>
      </c>
      <c r="HL44" s="131">
        <v>1776</v>
      </c>
      <c r="HM44" s="132">
        <v>2382</v>
      </c>
    </row>
    <row r="45" spans="1:221" s="75" customFormat="1" ht="18" customHeight="1">
      <c r="A45" s="89" t="s">
        <v>50</v>
      </c>
      <c r="B45" s="130">
        <v>454</v>
      </c>
      <c r="C45" s="130">
        <v>246</v>
      </c>
      <c r="D45" s="130">
        <v>700</v>
      </c>
      <c r="E45" s="90">
        <v>1</v>
      </c>
      <c r="F45" s="90">
        <v>1456</v>
      </c>
      <c r="G45" s="90">
        <v>1298</v>
      </c>
      <c r="H45" s="90">
        <v>949</v>
      </c>
      <c r="I45" s="90">
        <v>680</v>
      </c>
      <c r="J45" s="90">
        <v>571</v>
      </c>
      <c r="K45" s="131">
        <v>4955</v>
      </c>
      <c r="L45" s="93">
        <v>5655</v>
      </c>
      <c r="M45" s="89">
        <v>184</v>
      </c>
      <c r="N45" s="90">
        <v>86</v>
      </c>
      <c r="O45" s="90">
        <v>270</v>
      </c>
      <c r="P45" s="90">
        <v>1</v>
      </c>
      <c r="Q45" s="90">
        <v>481</v>
      </c>
      <c r="R45" s="90">
        <v>370</v>
      </c>
      <c r="S45" s="90">
        <v>268</v>
      </c>
      <c r="T45" s="90">
        <v>219</v>
      </c>
      <c r="U45" s="90">
        <v>266</v>
      </c>
      <c r="V45" s="90">
        <v>1605</v>
      </c>
      <c r="W45" s="90">
        <v>1875</v>
      </c>
      <c r="X45" s="90">
        <v>171</v>
      </c>
      <c r="Y45" s="90">
        <v>76</v>
      </c>
      <c r="Z45" s="90">
        <v>247</v>
      </c>
      <c r="AA45" s="90">
        <v>1</v>
      </c>
      <c r="AB45" s="90">
        <v>375</v>
      </c>
      <c r="AC45" s="90">
        <v>240</v>
      </c>
      <c r="AD45" s="90">
        <v>152</v>
      </c>
      <c r="AE45" s="90">
        <v>123</v>
      </c>
      <c r="AF45" s="90">
        <v>113</v>
      </c>
      <c r="AG45" s="90">
        <v>1004</v>
      </c>
      <c r="AH45" s="90">
        <v>1251</v>
      </c>
      <c r="AI45" s="90">
        <v>0</v>
      </c>
      <c r="AJ45" s="90">
        <v>0</v>
      </c>
      <c r="AK45" s="90">
        <v>0</v>
      </c>
      <c r="AL45" s="90">
        <v>0</v>
      </c>
      <c r="AM45" s="90">
        <v>2</v>
      </c>
      <c r="AN45" s="90">
        <v>3</v>
      </c>
      <c r="AO45" s="90">
        <v>4</v>
      </c>
      <c r="AP45" s="90">
        <v>8</v>
      </c>
      <c r="AQ45" s="90">
        <v>41</v>
      </c>
      <c r="AR45" s="90">
        <v>58</v>
      </c>
      <c r="AS45" s="90">
        <v>58</v>
      </c>
      <c r="AT45" s="90">
        <v>9</v>
      </c>
      <c r="AU45" s="90">
        <v>8</v>
      </c>
      <c r="AV45" s="90">
        <v>17</v>
      </c>
      <c r="AW45" s="90">
        <v>0</v>
      </c>
      <c r="AX45" s="90">
        <v>53</v>
      </c>
      <c r="AY45" s="90">
        <v>55</v>
      </c>
      <c r="AZ45" s="90">
        <v>50</v>
      </c>
      <c r="BA45" s="90">
        <v>48</v>
      </c>
      <c r="BB45" s="90">
        <v>60</v>
      </c>
      <c r="BC45" s="90">
        <v>266</v>
      </c>
      <c r="BD45" s="90">
        <v>283</v>
      </c>
      <c r="BE45" s="90">
        <v>0</v>
      </c>
      <c r="BF45" s="90">
        <v>0</v>
      </c>
      <c r="BG45" s="90">
        <v>0</v>
      </c>
      <c r="BH45" s="90">
        <v>0</v>
      </c>
      <c r="BI45" s="90">
        <v>2</v>
      </c>
      <c r="BJ45" s="90">
        <v>6</v>
      </c>
      <c r="BK45" s="90">
        <v>4</v>
      </c>
      <c r="BL45" s="90">
        <v>1</v>
      </c>
      <c r="BM45" s="90">
        <v>3</v>
      </c>
      <c r="BN45" s="90">
        <v>16</v>
      </c>
      <c r="BO45" s="90">
        <v>16</v>
      </c>
      <c r="BP45" s="90">
        <v>4</v>
      </c>
      <c r="BQ45" s="90">
        <v>2</v>
      </c>
      <c r="BR45" s="90">
        <v>6</v>
      </c>
      <c r="BS45" s="90">
        <v>0</v>
      </c>
      <c r="BT45" s="90">
        <v>49</v>
      </c>
      <c r="BU45" s="90">
        <v>66</v>
      </c>
      <c r="BV45" s="90">
        <v>58</v>
      </c>
      <c r="BW45" s="90">
        <v>39</v>
      </c>
      <c r="BX45" s="90">
        <v>49</v>
      </c>
      <c r="BY45" s="90">
        <v>261</v>
      </c>
      <c r="BZ45" s="90">
        <v>267</v>
      </c>
      <c r="CA45" s="90">
        <v>45</v>
      </c>
      <c r="CB45" s="90">
        <v>34</v>
      </c>
      <c r="CC45" s="90">
        <v>79</v>
      </c>
      <c r="CD45" s="90">
        <v>0</v>
      </c>
      <c r="CE45" s="90">
        <v>290</v>
      </c>
      <c r="CF45" s="90">
        <v>245</v>
      </c>
      <c r="CG45" s="90">
        <v>175</v>
      </c>
      <c r="CH45" s="90">
        <v>105</v>
      </c>
      <c r="CI45" s="90">
        <v>46</v>
      </c>
      <c r="CJ45" s="90">
        <v>861</v>
      </c>
      <c r="CK45" s="90">
        <v>940</v>
      </c>
      <c r="CL45" s="90">
        <v>40</v>
      </c>
      <c r="CM45" s="90">
        <v>28</v>
      </c>
      <c r="CN45" s="90">
        <v>68</v>
      </c>
      <c r="CO45" s="90">
        <v>0</v>
      </c>
      <c r="CP45" s="90">
        <v>204</v>
      </c>
      <c r="CQ45" s="90">
        <v>173</v>
      </c>
      <c r="CR45" s="90">
        <v>128</v>
      </c>
      <c r="CS45" s="90">
        <v>76</v>
      </c>
      <c r="CT45" s="90">
        <v>33</v>
      </c>
      <c r="CU45" s="90">
        <v>614</v>
      </c>
      <c r="CV45" s="90">
        <v>682</v>
      </c>
      <c r="CW45" s="90">
        <v>5</v>
      </c>
      <c r="CX45" s="90">
        <v>6</v>
      </c>
      <c r="CY45" s="90">
        <v>11</v>
      </c>
      <c r="CZ45" s="90">
        <v>0</v>
      </c>
      <c r="DA45" s="90">
        <v>86</v>
      </c>
      <c r="DB45" s="90">
        <v>72</v>
      </c>
      <c r="DC45" s="90">
        <v>47</v>
      </c>
      <c r="DD45" s="90">
        <v>29</v>
      </c>
      <c r="DE45" s="90">
        <v>13</v>
      </c>
      <c r="DF45" s="90">
        <v>247</v>
      </c>
      <c r="DG45" s="93">
        <v>258</v>
      </c>
      <c r="DH45" s="130">
        <v>1</v>
      </c>
      <c r="DI45" s="90">
        <v>0</v>
      </c>
      <c r="DJ45" s="90">
        <v>1</v>
      </c>
      <c r="DK45" s="90">
        <v>0</v>
      </c>
      <c r="DL45" s="90">
        <v>23</v>
      </c>
      <c r="DM45" s="90">
        <v>32</v>
      </c>
      <c r="DN45" s="90">
        <v>60</v>
      </c>
      <c r="DO45" s="90">
        <v>34</v>
      </c>
      <c r="DP45" s="90">
        <v>31</v>
      </c>
      <c r="DQ45" s="90">
        <v>180</v>
      </c>
      <c r="DR45" s="90">
        <v>181</v>
      </c>
      <c r="DS45" s="130">
        <v>1</v>
      </c>
      <c r="DT45" s="90">
        <v>0</v>
      </c>
      <c r="DU45" s="90">
        <v>1</v>
      </c>
      <c r="DV45" s="90">
        <v>0</v>
      </c>
      <c r="DW45" s="90">
        <v>18</v>
      </c>
      <c r="DX45" s="90">
        <v>24</v>
      </c>
      <c r="DY45" s="90">
        <v>47</v>
      </c>
      <c r="DZ45" s="90">
        <v>26</v>
      </c>
      <c r="EA45" s="90">
        <v>23</v>
      </c>
      <c r="EB45" s="90">
        <v>138</v>
      </c>
      <c r="EC45" s="90">
        <v>139</v>
      </c>
      <c r="ED45" s="90">
        <v>0</v>
      </c>
      <c r="EE45" s="90">
        <v>0</v>
      </c>
      <c r="EF45" s="90">
        <v>0</v>
      </c>
      <c r="EG45" s="90">
        <v>0</v>
      </c>
      <c r="EH45" s="90">
        <v>5</v>
      </c>
      <c r="EI45" s="90">
        <v>7</v>
      </c>
      <c r="EJ45" s="90">
        <v>11</v>
      </c>
      <c r="EK45" s="90">
        <v>7</v>
      </c>
      <c r="EL45" s="90">
        <v>4</v>
      </c>
      <c r="EM45" s="90">
        <v>34</v>
      </c>
      <c r="EN45" s="90">
        <v>34</v>
      </c>
      <c r="EO45" s="90">
        <v>0</v>
      </c>
      <c r="EP45" s="90">
        <v>0</v>
      </c>
      <c r="EQ45" s="90">
        <v>0</v>
      </c>
      <c r="ER45" s="90">
        <v>0</v>
      </c>
      <c r="ES45" s="90">
        <v>0</v>
      </c>
      <c r="ET45" s="90">
        <v>1</v>
      </c>
      <c r="EU45" s="90">
        <v>2</v>
      </c>
      <c r="EV45" s="90">
        <v>1</v>
      </c>
      <c r="EW45" s="90">
        <v>4</v>
      </c>
      <c r="EX45" s="131">
        <v>8</v>
      </c>
      <c r="EY45" s="93">
        <v>8</v>
      </c>
      <c r="EZ45" s="130">
        <v>14</v>
      </c>
      <c r="FA45" s="90">
        <v>15</v>
      </c>
      <c r="FB45" s="90">
        <v>29</v>
      </c>
      <c r="FC45" s="90">
        <v>0</v>
      </c>
      <c r="FD45" s="90">
        <v>91</v>
      </c>
      <c r="FE45" s="90">
        <v>244</v>
      </c>
      <c r="FF45" s="90">
        <v>166</v>
      </c>
      <c r="FG45" s="90">
        <v>150</v>
      </c>
      <c r="FH45" s="90">
        <v>110</v>
      </c>
      <c r="FI45" s="90">
        <v>761</v>
      </c>
      <c r="FJ45" s="90">
        <v>790</v>
      </c>
      <c r="FK45" s="90">
        <v>10</v>
      </c>
      <c r="FL45" s="90">
        <v>10</v>
      </c>
      <c r="FM45" s="90">
        <v>20</v>
      </c>
      <c r="FN45" s="90">
        <v>0</v>
      </c>
      <c r="FO45" s="90">
        <v>73</v>
      </c>
      <c r="FP45" s="90">
        <v>227</v>
      </c>
      <c r="FQ45" s="90">
        <v>162</v>
      </c>
      <c r="FR45" s="90">
        <v>139</v>
      </c>
      <c r="FS45" s="90">
        <v>108</v>
      </c>
      <c r="FT45" s="90">
        <v>709</v>
      </c>
      <c r="FU45" s="90">
        <v>729</v>
      </c>
      <c r="FV45" s="90">
        <v>1</v>
      </c>
      <c r="FW45" s="90">
        <v>1</v>
      </c>
      <c r="FX45" s="90">
        <v>2</v>
      </c>
      <c r="FY45" s="90">
        <v>0</v>
      </c>
      <c r="FZ45" s="90">
        <v>7</v>
      </c>
      <c r="GA45" s="90">
        <v>8</v>
      </c>
      <c r="GB45" s="90">
        <v>4</v>
      </c>
      <c r="GC45" s="90">
        <v>6</v>
      </c>
      <c r="GD45" s="90">
        <v>1</v>
      </c>
      <c r="GE45" s="90">
        <v>26</v>
      </c>
      <c r="GF45" s="90">
        <v>28</v>
      </c>
      <c r="GG45" s="90">
        <v>3</v>
      </c>
      <c r="GH45" s="90">
        <v>4</v>
      </c>
      <c r="GI45" s="90">
        <v>7</v>
      </c>
      <c r="GJ45" s="90">
        <v>0</v>
      </c>
      <c r="GK45" s="90">
        <v>11</v>
      </c>
      <c r="GL45" s="90">
        <v>9</v>
      </c>
      <c r="GM45" s="90">
        <v>0</v>
      </c>
      <c r="GN45" s="90">
        <v>5</v>
      </c>
      <c r="GO45" s="90">
        <v>1</v>
      </c>
      <c r="GP45" s="90">
        <v>26</v>
      </c>
      <c r="GQ45" s="131">
        <v>33</v>
      </c>
      <c r="GR45" s="89">
        <v>7</v>
      </c>
      <c r="GS45" s="90">
        <v>2</v>
      </c>
      <c r="GT45" s="90">
        <v>9</v>
      </c>
      <c r="GU45" s="90">
        <v>0</v>
      </c>
      <c r="GV45" s="90">
        <v>41</v>
      </c>
      <c r="GW45" s="90">
        <v>31</v>
      </c>
      <c r="GX45" s="90">
        <v>31</v>
      </c>
      <c r="GY45" s="90">
        <v>24</v>
      </c>
      <c r="GZ45" s="90">
        <v>11</v>
      </c>
      <c r="HA45" s="131">
        <v>138</v>
      </c>
      <c r="HB45" s="93">
        <v>147</v>
      </c>
      <c r="HC45" s="130">
        <v>203</v>
      </c>
      <c r="HD45" s="90">
        <v>109</v>
      </c>
      <c r="HE45" s="90">
        <v>312</v>
      </c>
      <c r="HF45" s="90">
        <v>0</v>
      </c>
      <c r="HG45" s="90">
        <v>530</v>
      </c>
      <c r="HH45" s="90">
        <v>376</v>
      </c>
      <c r="HI45" s="90">
        <v>249</v>
      </c>
      <c r="HJ45" s="90">
        <v>148</v>
      </c>
      <c r="HK45" s="90">
        <v>107</v>
      </c>
      <c r="HL45" s="131">
        <v>1410</v>
      </c>
      <c r="HM45" s="132">
        <v>1722</v>
      </c>
    </row>
    <row r="46" spans="1:221" s="75" customFormat="1" ht="18" customHeight="1">
      <c r="A46" s="89" t="s">
        <v>51</v>
      </c>
      <c r="B46" s="130">
        <v>443</v>
      </c>
      <c r="C46" s="130">
        <v>466</v>
      </c>
      <c r="D46" s="130">
        <v>909</v>
      </c>
      <c r="E46" s="90">
        <v>2</v>
      </c>
      <c r="F46" s="90">
        <v>508</v>
      </c>
      <c r="G46" s="90">
        <v>727</v>
      </c>
      <c r="H46" s="90">
        <v>536</v>
      </c>
      <c r="I46" s="90">
        <v>365</v>
      </c>
      <c r="J46" s="90">
        <v>387</v>
      </c>
      <c r="K46" s="131">
        <v>2525</v>
      </c>
      <c r="L46" s="93">
        <v>3434</v>
      </c>
      <c r="M46" s="89">
        <v>159</v>
      </c>
      <c r="N46" s="90">
        <v>162</v>
      </c>
      <c r="O46" s="90">
        <v>321</v>
      </c>
      <c r="P46" s="90">
        <v>1</v>
      </c>
      <c r="Q46" s="90">
        <v>156</v>
      </c>
      <c r="R46" s="90">
        <v>211</v>
      </c>
      <c r="S46" s="90">
        <v>172</v>
      </c>
      <c r="T46" s="90">
        <v>146</v>
      </c>
      <c r="U46" s="90">
        <v>190</v>
      </c>
      <c r="V46" s="90">
        <v>876</v>
      </c>
      <c r="W46" s="90">
        <v>1197</v>
      </c>
      <c r="X46" s="90">
        <v>145</v>
      </c>
      <c r="Y46" s="90">
        <v>108</v>
      </c>
      <c r="Z46" s="90">
        <v>253</v>
      </c>
      <c r="AA46" s="90">
        <v>1</v>
      </c>
      <c r="AB46" s="90">
        <v>99</v>
      </c>
      <c r="AC46" s="90">
        <v>129</v>
      </c>
      <c r="AD46" s="90">
        <v>79</v>
      </c>
      <c r="AE46" s="90">
        <v>62</v>
      </c>
      <c r="AF46" s="90">
        <v>84</v>
      </c>
      <c r="AG46" s="90">
        <v>454</v>
      </c>
      <c r="AH46" s="90">
        <v>707</v>
      </c>
      <c r="AI46" s="90">
        <v>1</v>
      </c>
      <c r="AJ46" s="90">
        <v>0</v>
      </c>
      <c r="AK46" s="90">
        <v>1</v>
      </c>
      <c r="AL46" s="90">
        <v>0</v>
      </c>
      <c r="AM46" s="90">
        <v>0</v>
      </c>
      <c r="AN46" s="90">
        <v>3</v>
      </c>
      <c r="AO46" s="90">
        <v>7</v>
      </c>
      <c r="AP46" s="90">
        <v>15</v>
      </c>
      <c r="AQ46" s="90">
        <v>27</v>
      </c>
      <c r="AR46" s="90">
        <v>52</v>
      </c>
      <c r="AS46" s="90">
        <v>53</v>
      </c>
      <c r="AT46" s="90">
        <v>7</v>
      </c>
      <c r="AU46" s="90">
        <v>32</v>
      </c>
      <c r="AV46" s="90">
        <v>39</v>
      </c>
      <c r="AW46" s="90">
        <v>0</v>
      </c>
      <c r="AX46" s="90">
        <v>22</v>
      </c>
      <c r="AY46" s="90">
        <v>31</v>
      </c>
      <c r="AZ46" s="90">
        <v>27</v>
      </c>
      <c r="BA46" s="90">
        <v>32</v>
      </c>
      <c r="BB46" s="90">
        <v>28</v>
      </c>
      <c r="BC46" s="90">
        <v>140</v>
      </c>
      <c r="BD46" s="90">
        <v>179</v>
      </c>
      <c r="BE46" s="90">
        <v>0</v>
      </c>
      <c r="BF46" s="90">
        <v>6</v>
      </c>
      <c r="BG46" s="90">
        <v>6</v>
      </c>
      <c r="BH46" s="90">
        <v>0</v>
      </c>
      <c r="BI46" s="90">
        <v>0</v>
      </c>
      <c r="BJ46" s="90">
        <v>6</v>
      </c>
      <c r="BK46" s="90">
        <v>7</v>
      </c>
      <c r="BL46" s="90">
        <v>4</v>
      </c>
      <c r="BM46" s="90">
        <v>6</v>
      </c>
      <c r="BN46" s="90">
        <v>23</v>
      </c>
      <c r="BO46" s="90">
        <v>29</v>
      </c>
      <c r="BP46" s="90">
        <v>6</v>
      </c>
      <c r="BQ46" s="90">
        <v>16</v>
      </c>
      <c r="BR46" s="90">
        <v>22</v>
      </c>
      <c r="BS46" s="90">
        <v>0</v>
      </c>
      <c r="BT46" s="90">
        <v>35</v>
      </c>
      <c r="BU46" s="90">
        <v>42</v>
      </c>
      <c r="BV46" s="90">
        <v>52</v>
      </c>
      <c r="BW46" s="90">
        <v>33</v>
      </c>
      <c r="BX46" s="90">
        <v>45</v>
      </c>
      <c r="BY46" s="90">
        <v>207</v>
      </c>
      <c r="BZ46" s="90">
        <v>229</v>
      </c>
      <c r="CA46" s="90">
        <v>69</v>
      </c>
      <c r="CB46" s="90">
        <v>72</v>
      </c>
      <c r="CC46" s="90">
        <v>141</v>
      </c>
      <c r="CD46" s="90">
        <v>0</v>
      </c>
      <c r="CE46" s="90">
        <v>118</v>
      </c>
      <c r="CF46" s="90">
        <v>148</v>
      </c>
      <c r="CG46" s="90">
        <v>81</v>
      </c>
      <c r="CH46" s="90">
        <v>38</v>
      </c>
      <c r="CI46" s="90">
        <v>27</v>
      </c>
      <c r="CJ46" s="90">
        <v>412</v>
      </c>
      <c r="CK46" s="90">
        <v>553</v>
      </c>
      <c r="CL46" s="90">
        <v>50</v>
      </c>
      <c r="CM46" s="90">
        <v>46</v>
      </c>
      <c r="CN46" s="90">
        <v>96</v>
      </c>
      <c r="CO46" s="90">
        <v>0</v>
      </c>
      <c r="CP46" s="90">
        <v>72</v>
      </c>
      <c r="CQ46" s="90">
        <v>83</v>
      </c>
      <c r="CR46" s="90">
        <v>37</v>
      </c>
      <c r="CS46" s="90">
        <v>19</v>
      </c>
      <c r="CT46" s="90">
        <v>13</v>
      </c>
      <c r="CU46" s="90">
        <v>224</v>
      </c>
      <c r="CV46" s="90">
        <v>320</v>
      </c>
      <c r="CW46" s="90">
        <v>19</v>
      </c>
      <c r="CX46" s="90">
        <v>26</v>
      </c>
      <c r="CY46" s="90">
        <v>45</v>
      </c>
      <c r="CZ46" s="90">
        <v>0</v>
      </c>
      <c r="DA46" s="90">
        <v>46</v>
      </c>
      <c r="DB46" s="90">
        <v>65</v>
      </c>
      <c r="DC46" s="90">
        <v>44</v>
      </c>
      <c r="DD46" s="90">
        <v>19</v>
      </c>
      <c r="DE46" s="90">
        <v>14</v>
      </c>
      <c r="DF46" s="90">
        <v>188</v>
      </c>
      <c r="DG46" s="93">
        <v>233</v>
      </c>
      <c r="DH46" s="130">
        <v>3</v>
      </c>
      <c r="DI46" s="90">
        <v>3</v>
      </c>
      <c r="DJ46" s="90">
        <v>6</v>
      </c>
      <c r="DK46" s="90">
        <v>0</v>
      </c>
      <c r="DL46" s="90">
        <v>17</v>
      </c>
      <c r="DM46" s="90">
        <v>24</v>
      </c>
      <c r="DN46" s="90">
        <v>28</v>
      </c>
      <c r="DO46" s="90">
        <v>23</v>
      </c>
      <c r="DP46" s="90">
        <v>24</v>
      </c>
      <c r="DQ46" s="90">
        <v>116</v>
      </c>
      <c r="DR46" s="90">
        <v>122</v>
      </c>
      <c r="DS46" s="130">
        <v>3</v>
      </c>
      <c r="DT46" s="90">
        <v>0</v>
      </c>
      <c r="DU46" s="90">
        <v>3</v>
      </c>
      <c r="DV46" s="90">
        <v>0</v>
      </c>
      <c r="DW46" s="90">
        <v>10</v>
      </c>
      <c r="DX46" s="90">
        <v>14</v>
      </c>
      <c r="DY46" s="90">
        <v>20</v>
      </c>
      <c r="DZ46" s="90">
        <v>15</v>
      </c>
      <c r="EA46" s="90">
        <v>17</v>
      </c>
      <c r="EB46" s="90">
        <v>76</v>
      </c>
      <c r="EC46" s="90">
        <v>79</v>
      </c>
      <c r="ED46" s="90">
        <v>0</v>
      </c>
      <c r="EE46" s="90">
        <v>3</v>
      </c>
      <c r="EF46" s="90">
        <v>3</v>
      </c>
      <c r="EG46" s="90">
        <v>0</v>
      </c>
      <c r="EH46" s="90">
        <v>7</v>
      </c>
      <c r="EI46" s="90">
        <v>10</v>
      </c>
      <c r="EJ46" s="90">
        <v>8</v>
      </c>
      <c r="EK46" s="90">
        <v>8</v>
      </c>
      <c r="EL46" s="90">
        <v>6</v>
      </c>
      <c r="EM46" s="90">
        <v>39</v>
      </c>
      <c r="EN46" s="90">
        <v>42</v>
      </c>
      <c r="EO46" s="90">
        <v>0</v>
      </c>
      <c r="EP46" s="90">
        <v>0</v>
      </c>
      <c r="EQ46" s="90">
        <v>0</v>
      </c>
      <c r="ER46" s="90">
        <v>0</v>
      </c>
      <c r="ES46" s="90">
        <v>0</v>
      </c>
      <c r="ET46" s="90">
        <v>0</v>
      </c>
      <c r="EU46" s="90">
        <v>0</v>
      </c>
      <c r="EV46" s="90">
        <v>0</v>
      </c>
      <c r="EW46" s="90">
        <v>1</v>
      </c>
      <c r="EX46" s="131">
        <v>1</v>
      </c>
      <c r="EY46" s="93">
        <v>1</v>
      </c>
      <c r="EZ46" s="130">
        <v>17</v>
      </c>
      <c r="FA46" s="90">
        <v>52</v>
      </c>
      <c r="FB46" s="90">
        <v>69</v>
      </c>
      <c r="FC46" s="90">
        <v>1</v>
      </c>
      <c r="FD46" s="90">
        <v>34</v>
      </c>
      <c r="FE46" s="90">
        <v>123</v>
      </c>
      <c r="FF46" s="90">
        <v>105</v>
      </c>
      <c r="FG46" s="90">
        <v>71</v>
      </c>
      <c r="FH46" s="90">
        <v>73</v>
      </c>
      <c r="FI46" s="90">
        <v>407</v>
      </c>
      <c r="FJ46" s="90">
        <v>476</v>
      </c>
      <c r="FK46" s="90">
        <v>10</v>
      </c>
      <c r="FL46" s="90">
        <v>41</v>
      </c>
      <c r="FM46" s="90">
        <v>51</v>
      </c>
      <c r="FN46" s="90">
        <v>0</v>
      </c>
      <c r="FO46" s="90">
        <v>30</v>
      </c>
      <c r="FP46" s="90">
        <v>115</v>
      </c>
      <c r="FQ46" s="90">
        <v>96</v>
      </c>
      <c r="FR46" s="90">
        <v>67</v>
      </c>
      <c r="FS46" s="90">
        <v>71</v>
      </c>
      <c r="FT46" s="90">
        <v>379</v>
      </c>
      <c r="FU46" s="90">
        <v>430</v>
      </c>
      <c r="FV46" s="90">
        <v>4</v>
      </c>
      <c r="FW46" s="90">
        <v>6</v>
      </c>
      <c r="FX46" s="90">
        <v>10</v>
      </c>
      <c r="FY46" s="90">
        <v>1</v>
      </c>
      <c r="FZ46" s="90">
        <v>3</v>
      </c>
      <c r="GA46" s="90">
        <v>5</v>
      </c>
      <c r="GB46" s="90">
        <v>5</v>
      </c>
      <c r="GC46" s="90">
        <v>3</v>
      </c>
      <c r="GD46" s="90">
        <v>1</v>
      </c>
      <c r="GE46" s="90">
        <v>18</v>
      </c>
      <c r="GF46" s="90">
        <v>28</v>
      </c>
      <c r="GG46" s="90">
        <v>3</v>
      </c>
      <c r="GH46" s="90">
        <v>5</v>
      </c>
      <c r="GI46" s="90">
        <v>8</v>
      </c>
      <c r="GJ46" s="90">
        <v>0</v>
      </c>
      <c r="GK46" s="90">
        <v>1</v>
      </c>
      <c r="GL46" s="90">
        <v>3</v>
      </c>
      <c r="GM46" s="90">
        <v>4</v>
      </c>
      <c r="GN46" s="90">
        <v>1</v>
      </c>
      <c r="GO46" s="90">
        <v>1</v>
      </c>
      <c r="GP46" s="90">
        <v>10</v>
      </c>
      <c r="GQ46" s="131">
        <v>18</v>
      </c>
      <c r="GR46" s="89">
        <v>4</v>
      </c>
      <c r="GS46" s="90">
        <v>7</v>
      </c>
      <c r="GT46" s="90">
        <v>11</v>
      </c>
      <c r="GU46" s="90">
        <v>0</v>
      </c>
      <c r="GV46" s="90">
        <v>16</v>
      </c>
      <c r="GW46" s="90">
        <v>13</v>
      </c>
      <c r="GX46" s="90">
        <v>17</v>
      </c>
      <c r="GY46" s="90">
        <v>7</v>
      </c>
      <c r="GZ46" s="90">
        <v>7</v>
      </c>
      <c r="HA46" s="131">
        <v>60</v>
      </c>
      <c r="HB46" s="93">
        <v>71</v>
      </c>
      <c r="HC46" s="130">
        <v>191</v>
      </c>
      <c r="HD46" s="90">
        <v>170</v>
      </c>
      <c r="HE46" s="90">
        <v>361</v>
      </c>
      <c r="HF46" s="90">
        <v>0</v>
      </c>
      <c r="HG46" s="90">
        <v>167</v>
      </c>
      <c r="HH46" s="90">
        <v>208</v>
      </c>
      <c r="HI46" s="90">
        <v>133</v>
      </c>
      <c r="HJ46" s="90">
        <v>80</v>
      </c>
      <c r="HK46" s="90">
        <v>66</v>
      </c>
      <c r="HL46" s="131">
        <v>654</v>
      </c>
      <c r="HM46" s="132">
        <v>1015</v>
      </c>
    </row>
    <row r="47" spans="1:221" s="75" customFormat="1" ht="18" customHeight="1">
      <c r="A47" s="89" t="s">
        <v>52</v>
      </c>
      <c r="B47" s="130">
        <v>54</v>
      </c>
      <c r="C47" s="130">
        <v>242</v>
      </c>
      <c r="D47" s="130">
        <v>296</v>
      </c>
      <c r="E47" s="90">
        <v>0</v>
      </c>
      <c r="F47" s="90">
        <v>512</v>
      </c>
      <c r="G47" s="90">
        <v>520</v>
      </c>
      <c r="H47" s="90">
        <v>510</v>
      </c>
      <c r="I47" s="90">
        <v>249</v>
      </c>
      <c r="J47" s="90">
        <v>198</v>
      </c>
      <c r="K47" s="131">
        <v>1989</v>
      </c>
      <c r="L47" s="93">
        <v>2285</v>
      </c>
      <c r="M47" s="89">
        <v>19</v>
      </c>
      <c r="N47" s="90">
        <v>63</v>
      </c>
      <c r="O47" s="90">
        <v>82</v>
      </c>
      <c r="P47" s="90">
        <v>0</v>
      </c>
      <c r="Q47" s="90">
        <v>155</v>
      </c>
      <c r="R47" s="90">
        <v>135</v>
      </c>
      <c r="S47" s="90">
        <v>123</v>
      </c>
      <c r="T47" s="90">
        <v>71</v>
      </c>
      <c r="U47" s="90">
        <v>86</v>
      </c>
      <c r="V47" s="90">
        <v>570</v>
      </c>
      <c r="W47" s="90">
        <v>652</v>
      </c>
      <c r="X47" s="90">
        <v>19</v>
      </c>
      <c r="Y47" s="90">
        <v>56</v>
      </c>
      <c r="Z47" s="90">
        <v>75</v>
      </c>
      <c r="AA47" s="90">
        <v>0</v>
      </c>
      <c r="AB47" s="90">
        <v>130</v>
      </c>
      <c r="AC47" s="90">
        <v>101</v>
      </c>
      <c r="AD47" s="90">
        <v>81</v>
      </c>
      <c r="AE47" s="90">
        <v>35</v>
      </c>
      <c r="AF47" s="90">
        <v>33</v>
      </c>
      <c r="AG47" s="90">
        <v>380</v>
      </c>
      <c r="AH47" s="90">
        <v>455</v>
      </c>
      <c r="AI47" s="90">
        <v>0</v>
      </c>
      <c r="AJ47" s="90">
        <v>0</v>
      </c>
      <c r="AK47" s="90">
        <v>0</v>
      </c>
      <c r="AL47" s="90">
        <v>0</v>
      </c>
      <c r="AM47" s="90">
        <v>0</v>
      </c>
      <c r="AN47" s="90">
        <v>1</v>
      </c>
      <c r="AO47" s="90">
        <v>3</v>
      </c>
      <c r="AP47" s="90">
        <v>6</v>
      </c>
      <c r="AQ47" s="90">
        <v>13</v>
      </c>
      <c r="AR47" s="90">
        <v>23</v>
      </c>
      <c r="AS47" s="90">
        <v>23</v>
      </c>
      <c r="AT47" s="90">
        <v>0</v>
      </c>
      <c r="AU47" s="90">
        <v>1</v>
      </c>
      <c r="AV47" s="90">
        <v>1</v>
      </c>
      <c r="AW47" s="90">
        <v>0</v>
      </c>
      <c r="AX47" s="90">
        <v>7</v>
      </c>
      <c r="AY47" s="90">
        <v>11</v>
      </c>
      <c r="AZ47" s="90">
        <v>14</v>
      </c>
      <c r="BA47" s="90">
        <v>7</v>
      </c>
      <c r="BB47" s="90">
        <v>15</v>
      </c>
      <c r="BC47" s="90">
        <v>54</v>
      </c>
      <c r="BD47" s="90">
        <v>55</v>
      </c>
      <c r="BE47" s="90">
        <v>0</v>
      </c>
      <c r="BF47" s="90">
        <v>2</v>
      </c>
      <c r="BG47" s="90">
        <v>2</v>
      </c>
      <c r="BH47" s="90">
        <v>0</v>
      </c>
      <c r="BI47" s="90">
        <v>3</v>
      </c>
      <c r="BJ47" s="90">
        <v>5</v>
      </c>
      <c r="BK47" s="90">
        <v>7</v>
      </c>
      <c r="BL47" s="90">
        <v>5</v>
      </c>
      <c r="BM47" s="90">
        <v>2</v>
      </c>
      <c r="BN47" s="90">
        <v>22</v>
      </c>
      <c r="BO47" s="90">
        <v>24</v>
      </c>
      <c r="BP47" s="90">
        <v>0</v>
      </c>
      <c r="BQ47" s="90">
        <v>4</v>
      </c>
      <c r="BR47" s="90">
        <v>4</v>
      </c>
      <c r="BS47" s="90">
        <v>0</v>
      </c>
      <c r="BT47" s="90">
        <v>15</v>
      </c>
      <c r="BU47" s="90">
        <v>17</v>
      </c>
      <c r="BV47" s="90">
        <v>18</v>
      </c>
      <c r="BW47" s="90">
        <v>18</v>
      </c>
      <c r="BX47" s="90">
        <v>23</v>
      </c>
      <c r="BY47" s="90">
        <v>91</v>
      </c>
      <c r="BZ47" s="90">
        <v>95</v>
      </c>
      <c r="CA47" s="90">
        <v>6</v>
      </c>
      <c r="CB47" s="90">
        <v>57</v>
      </c>
      <c r="CC47" s="90">
        <v>63</v>
      </c>
      <c r="CD47" s="90">
        <v>0</v>
      </c>
      <c r="CE47" s="90">
        <v>108</v>
      </c>
      <c r="CF47" s="90">
        <v>101</v>
      </c>
      <c r="CG47" s="90">
        <v>95</v>
      </c>
      <c r="CH47" s="90">
        <v>34</v>
      </c>
      <c r="CI47" s="90">
        <v>15</v>
      </c>
      <c r="CJ47" s="90">
        <v>353</v>
      </c>
      <c r="CK47" s="90">
        <v>416</v>
      </c>
      <c r="CL47" s="90">
        <v>3</v>
      </c>
      <c r="CM47" s="90">
        <v>35</v>
      </c>
      <c r="CN47" s="90">
        <v>38</v>
      </c>
      <c r="CO47" s="90">
        <v>0</v>
      </c>
      <c r="CP47" s="90">
        <v>69</v>
      </c>
      <c r="CQ47" s="90">
        <v>58</v>
      </c>
      <c r="CR47" s="90">
        <v>48</v>
      </c>
      <c r="CS47" s="90">
        <v>18</v>
      </c>
      <c r="CT47" s="90">
        <v>7</v>
      </c>
      <c r="CU47" s="90">
        <v>200</v>
      </c>
      <c r="CV47" s="90">
        <v>238</v>
      </c>
      <c r="CW47" s="90">
        <v>3</v>
      </c>
      <c r="CX47" s="90">
        <v>22</v>
      </c>
      <c r="CY47" s="90">
        <v>25</v>
      </c>
      <c r="CZ47" s="90">
        <v>0</v>
      </c>
      <c r="DA47" s="90">
        <v>39</v>
      </c>
      <c r="DB47" s="90">
        <v>43</v>
      </c>
      <c r="DC47" s="90">
        <v>47</v>
      </c>
      <c r="DD47" s="90">
        <v>16</v>
      </c>
      <c r="DE47" s="90">
        <v>8</v>
      </c>
      <c r="DF47" s="90">
        <v>153</v>
      </c>
      <c r="DG47" s="93">
        <v>178</v>
      </c>
      <c r="DH47" s="130">
        <v>0</v>
      </c>
      <c r="DI47" s="90">
        <v>3</v>
      </c>
      <c r="DJ47" s="90">
        <v>3</v>
      </c>
      <c r="DK47" s="90">
        <v>0</v>
      </c>
      <c r="DL47" s="90">
        <v>8</v>
      </c>
      <c r="DM47" s="90">
        <v>21</v>
      </c>
      <c r="DN47" s="90">
        <v>38</v>
      </c>
      <c r="DO47" s="90">
        <v>19</v>
      </c>
      <c r="DP47" s="90">
        <v>11</v>
      </c>
      <c r="DQ47" s="90">
        <v>97</v>
      </c>
      <c r="DR47" s="90">
        <v>100</v>
      </c>
      <c r="DS47" s="130">
        <v>0</v>
      </c>
      <c r="DT47" s="90">
        <v>1</v>
      </c>
      <c r="DU47" s="90">
        <v>1</v>
      </c>
      <c r="DV47" s="90">
        <v>0</v>
      </c>
      <c r="DW47" s="90">
        <v>6</v>
      </c>
      <c r="DX47" s="90">
        <v>17</v>
      </c>
      <c r="DY47" s="90">
        <v>26</v>
      </c>
      <c r="DZ47" s="90">
        <v>12</v>
      </c>
      <c r="EA47" s="90">
        <v>10</v>
      </c>
      <c r="EB47" s="90">
        <v>71</v>
      </c>
      <c r="EC47" s="90">
        <v>72</v>
      </c>
      <c r="ED47" s="90">
        <v>0</v>
      </c>
      <c r="EE47" s="90">
        <v>2</v>
      </c>
      <c r="EF47" s="90">
        <v>2</v>
      </c>
      <c r="EG47" s="90">
        <v>0</v>
      </c>
      <c r="EH47" s="90">
        <v>2</v>
      </c>
      <c r="EI47" s="90">
        <v>4</v>
      </c>
      <c r="EJ47" s="90">
        <v>12</v>
      </c>
      <c r="EK47" s="90">
        <v>7</v>
      </c>
      <c r="EL47" s="90">
        <v>1</v>
      </c>
      <c r="EM47" s="90">
        <v>26</v>
      </c>
      <c r="EN47" s="90">
        <v>28</v>
      </c>
      <c r="EO47" s="90">
        <v>0</v>
      </c>
      <c r="EP47" s="90">
        <v>0</v>
      </c>
      <c r="EQ47" s="90">
        <v>0</v>
      </c>
      <c r="ER47" s="90">
        <v>0</v>
      </c>
      <c r="ES47" s="90">
        <v>0</v>
      </c>
      <c r="ET47" s="90">
        <v>0</v>
      </c>
      <c r="EU47" s="90">
        <v>0</v>
      </c>
      <c r="EV47" s="90">
        <v>0</v>
      </c>
      <c r="EW47" s="90">
        <v>0</v>
      </c>
      <c r="EX47" s="131">
        <v>0</v>
      </c>
      <c r="EY47" s="93">
        <v>0</v>
      </c>
      <c r="EZ47" s="130">
        <v>3</v>
      </c>
      <c r="FA47" s="90">
        <v>6</v>
      </c>
      <c r="FB47" s="90">
        <v>9</v>
      </c>
      <c r="FC47" s="90">
        <v>0</v>
      </c>
      <c r="FD47" s="90">
        <v>21</v>
      </c>
      <c r="FE47" s="90">
        <v>88</v>
      </c>
      <c r="FF47" s="90">
        <v>98</v>
      </c>
      <c r="FG47" s="90">
        <v>50</v>
      </c>
      <c r="FH47" s="90">
        <v>39</v>
      </c>
      <c r="FI47" s="90">
        <v>296</v>
      </c>
      <c r="FJ47" s="90">
        <v>305</v>
      </c>
      <c r="FK47" s="90">
        <v>1</v>
      </c>
      <c r="FL47" s="90">
        <v>4</v>
      </c>
      <c r="FM47" s="90">
        <v>5</v>
      </c>
      <c r="FN47" s="90">
        <v>0</v>
      </c>
      <c r="FO47" s="90">
        <v>21</v>
      </c>
      <c r="FP47" s="90">
        <v>84</v>
      </c>
      <c r="FQ47" s="90">
        <v>94</v>
      </c>
      <c r="FR47" s="90">
        <v>50</v>
      </c>
      <c r="FS47" s="90">
        <v>39</v>
      </c>
      <c r="FT47" s="90">
        <v>288</v>
      </c>
      <c r="FU47" s="90">
        <v>293</v>
      </c>
      <c r="FV47" s="90">
        <v>1</v>
      </c>
      <c r="FW47" s="90">
        <v>0</v>
      </c>
      <c r="FX47" s="90">
        <v>1</v>
      </c>
      <c r="FY47" s="90">
        <v>0</v>
      </c>
      <c r="FZ47" s="90">
        <v>0</v>
      </c>
      <c r="GA47" s="90">
        <v>2</v>
      </c>
      <c r="GB47" s="90">
        <v>4</v>
      </c>
      <c r="GC47" s="90">
        <v>0</v>
      </c>
      <c r="GD47" s="90">
        <v>0</v>
      </c>
      <c r="GE47" s="90">
        <v>6</v>
      </c>
      <c r="GF47" s="90">
        <v>7</v>
      </c>
      <c r="GG47" s="90">
        <v>1</v>
      </c>
      <c r="GH47" s="90">
        <v>2</v>
      </c>
      <c r="GI47" s="90">
        <v>3</v>
      </c>
      <c r="GJ47" s="90">
        <v>0</v>
      </c>
      <c r="GK47" s="90">
        <v>0</v>
      </c>
      <c r="GL47" s="90">
        <v>2</v>
      </c>
      <c r="GM47" s="90">
        <v>0</v>
      </c>
      <c r="GN47" s="90">
        <v>0</v>
      </c>
      <c r="GO47" s="90">
        <v>0</v>
      </c>
      <c r="GP47" s="90">
        <v>2</v>
      </c>
      <c r="GQ47" s="131">
        <v>5</v>
      </c>
      <c r="GR47" s="89">
        <v>0</v>
      </c>
      <c r="GS47" s="90">
        <v>5</v>
      </c>
      <c r="GT47" s="90">
        <v>5</v>
      </c>
      <c r="GU47" s="90">
        <v>0</v>
      </c>
      <c r="GV47" s="90">
        <v>16</v>
      </c>
      <c r="GW47" s="90">
        <v>5</v>
      </c>
      <c r="GX47" s="90">
        <v>4</v>
      </c>
      <c r="GY47" s="90">
        <v>7</v>
      </c>
      <c r="GZ47" s="90">
        <v>3</v>
      </c>
      <c r="HA47" s="131">
        <v>35</v>
      </c>
      <c r="HB47" s="93">
        <v>40</v>
      </c>
      <c r="HC47" s="130">
        <v>26</v>
      </c>
      <c r="HD47" s="90">
        <v>108</v>
      </c>
      <c r="HE47" s="90">
        <v>134</v>
      </c>
      <c r="HF47" s="90">
        <v>0</v>
      </c>
      <c r="HG47" s="90">
        <v>204</v>
      </c>
      <c r="HH47" s="90">
        <v>170</v>
      </c>
      <c r="HI47" s="90">
        <v>152</v>
      </c>
      <c r="HJ47" s="90">
        <v>68</v>
      </c>
      <c r="HK47" s="90">
        <v>44</v>
      </c>
      <c r="HL47" s="131">
        <v>638</v>
      </c>
      <c r="HM47" s="132">
        <v>772</v>
      </c>
    </row>
    <row r="48" spans="1:221" s="75" customFormat="1" ht="18" customHeight="1">
      <c r="A48" s="89" t="s">
        <v>53</v>
      </c>
      <c r="B48" s="130">
        <v>355</v>
      </c>
      <c r="C48" s="130">
        <v>627</v>
      </c>
      <c r="D48" s="130">
        <v>982</v>
      </c>
      <c r="E48" s="90">
        <v>-1</v>
      </c>
      <c r="F48" s="90">
        <v>601</v>
      </c>
      <c r="G48" s="90">
        <v>936</v>
      </c>
      <c r="H48" s="90">
        <v>641</v>
      </c>
      <c r="I48" s="90">
        <v>563</v>
      </c>
      <c r="J48" s="90">
        <v>600</v>
      </c>
      <c r="K48" s="131">
        <v>3340</v>
      </c>
      <c r="L48" s="93">
        <v>4322</v>
      </c>
      <c r="M48" s="89">
        <v>143</v>
      </c>
      <c r="N48" s="90">
        <v>231</v>
      </c>
      <c r="O48" s="90">
        <v>374</v>
      </c>
      <c r="P48" s="90">
        <v>0</v>
      </c>
      <c r="Q48" s="90">
        <v>198</v>
      </c>
      <c r="R48" s="90">
        <v>301</v>
      </c>
      <c r="S48" s="90">
        <v>197</v>
      </c>
      <c r="T48" s="90">
        <v>220</v>
      </c>
      <c r="U48" s="90">
        <v>296</v>
      </c>
      <c r="V48" s="90">
        <v>1212</v>
      </c>
      <c r="W48" s="90">
        <v>1586</v>
      </c>
      <c r="X48" s="90">
        <v>133</v>
      </c>
      <c r="Y48" s="90">
        <v>195</v>
      </c>
      <c r="Z48" s="90">
        <v>328</v>
      </c>
      <c r="AA48" s="90">
        <v>0</v>
      </c>
      <c r="AB48" s="90">
        <v>139</v>
      </c>
      <c r="AC48" s="90">
        <v>207</v>
      </c>
      <c r="AD48" s="90">
        <v>99</v>
      </c>
      <c r="AE48" s="90">
        <v>107</v>
      </c>
      <c r="AF48" s="90">
        <v>91</v>
      </c>
      <c r="AG48" s="90">
        <v>643</v>
      </c>
      <c r="AH48" s="90">
        <v>971</v>
      </c>
      <c r="AI48" s="90">
        <v>0</v>
      </c>
      <c r="AJ48" s="90">
        <v>1</v>
      </c>
      <c r="AK48" s="90">
        <v>1</v>
      </c>
      <c r="AL48" s="90">
        <v>0</v>
      </c>
      <c r="AM48" s="90">
        <v>2</v>
      </c>
      <c r="AN48" s="90">
        <v>1</v>
      </c>
      <c r="AO48" s="90">
        <v>3</v>
      </c>
      <c r="AP48" s="90">
        <v>11</v>
      </c>
      <c r="AQ48" s="90">
        <v>35</v>
      </c>
      <c r="AR48" s="90">
        <v>52</v>
      </c>
      <c r="AS48" s="90">
        <v>53</v>
      </c>
      <c r="AT48" s="90">
        <v>4</v>
      </c>
      <c r="AU48" s="90">
        <v>21</v>
      </c>
      <c r="AV48" s="90">
        <v>25</v>
      </c>
      <c r="AW48" s="90">
        <v>0</v>
      </c>
      <c r="AX48" s="90">
        <v>22</v>
      </c>
      <c r="AY48" s="90">
        <v>38</v>
      </c>
      <c r="AZ48" s="90">
        <v>30</v>
      </c>
      <c r="BA48" s="90">
        <v>37</v>
      </c>
      <c r="BB48" s="90">
        <v>45</v>
      </c>
      <c r="BC48" s="90">
        <v>172</v>
      </c>
      <c r="BD48" s="90">
        <v>197</v>
      </c>
      <c r="BE48" s="90">
        <v>0</v>
      </c>
      <c r="BF48" s="90">
        <v>3</v>
      </c>
      <c r="BG48" s="90">
        <v>3</v>
      </c>
      <c r="BH48" s="90">
        <v>0</v>
      </c>
      <c r="BI48" s="90">
        <v>3</v>
      </c>
      <c r="BJ48" s="90">
        <v>9</v>
      </c>
      <c r="BK48" s="90">
        <v>14</v>
      </c>
      <c r="BL48" s="90">
        <v>11</v>
      </c>
      <c r="BM48" s="90">
        <v>23</v>
      </c>
      <c r="BN48" s="90">
        <v>60</v>
      </c>
      <c r="BO48" s="90">
        <v>63</v>
      </c>
      <c r="BP48" s="90">
        <v>6</v>
      </c>
      <c r="BQ48" s="90">
        <v>11</v>
      </c>
      <c r="BR48" s="90">
        <v>17</v>
      </c>
      <c r="BS48" s="90">
        <v>0</v>
      </c>
      <c r="BT48" s="90">
        <v>32</v>
      </c>
      <c r="BU48" s="90">
        <v>46</v>
      </c>
      <c r="BV48" s="90">
        <v>51</v>
      </c>
      <c r="BW48" s="90">
        <v>54</v>
      </c>
      <c r="BX48" s="90">
        <v>102</v>
      </c>
      <c r="BY48" s="90">
        <v>285</v>
      </c>
      <c r="BZ48" s="90">
        <v>302</v>
      </c>
      <c r="CA48" s="90">
        <v>40</v>
      </c>
      <c r="CB48" s="90">
        <v>91</v>
      </c>
      <c r="CC48" s="90">
        <v>131</v>
      </c>
      <c r="CD48" s="90">
        <v>0</v>
      </c>
      <c r="CE48" s="90">
        <v>121</v>
      </c>
      <c r="CF48" s="90">
        <v>148</v>
      </c>
      <c r="CG48" s="90">
        <v>93</v>
      </c>
      <c r="CH48" s="90">
        <v>57</v>
      </c>
      <c r="CI48" s="90">
        <v>30</v>
      </c>
      <c r="CJ48" s="90">
        <v>449</v>
      </c>
      <c r="CK48" s="90">
        <v>580</v>
      </c>
      <c r="CL48" s="90">
        <v>29</v>
      </c>
      <c r="CM48" s="90">
        <v>73</v>
      </c>
      <c r="CN48" s="90">
        <v>102</v>
      </c>
      <c r="CO48" s="90">
        <v>0</v>
      </c>
      <c r="CP48" s="90">
        <v>100</v>
      </c>
      <c r="CQ48" s="90">
        <v>127</v>
      </c>
      <c r="CR48" s="90">
        <v>80</v>
      </c>
      <c r="CS48" s="90">
        <v>47</v>
      </c>
      <c r="CT48" s="90">
        <v>29</v>
      </c>
      <c r="CU48" s="90">
        <v>383</v>
      </c>
      <c r="CV48" s="90">
        <v>485</v>
      </c>
      <c r="CW48" s="90">
        <v>11</v>
      </c>
      <c r="CX48" s="90">
        <v>18</v>
      </c>
      <c r="CY48" s="90">
        <v>29</v>
      </c>
      <c r="CZ48" s="90">
        <v>0</v>
      </c>
      <c r="DA48" s="90">
        <v>21</v>
      </c>
      <c r="DB48" s="90">
        <v>21</v>
      </c>
      <c r="DC48" s="90">
        <v>13</v>
      </c>
      <c r="DD48" s="90">
        <v>10</v>
      </c>
      <c r="DE48" s="90">
        <v>1</v>
      </c>
      <c r="DF48" s="90">
        <v>66</v>
      </c>
      <c r="DG48" s="93">
        <v>95</v>
      </c>
      <c r="DH48" s="130">
        <v>0</v>
      </c>
      <c r="DI48" s="90">
        <v>2</v>
      </c>
      <c r="DJ48" s="90">
        <v>2</v>
      </c>
      <c r="DK48" s="90">
        <v>0</v>
      </c>
      <c r="DL48" s="90">
        <v>4</v>
      </c>
      <c r="DM48" s="90">
        <v>16</v>
      </c>
      <c r="DN48" s="90">
        <v>33</v>
      </c>
      <c r="DO48" s="90">
        <v>23</v>
      </c>
      <c r="DP48" s="90">
        <v>26</v>
      </c>
      <c r="DQ48" s="90">
        <v>102</v>
      </c>
      <c r="DR48" s="90">
        <v>104</v>
      </c>
      <c r="DS48" s="130">
        <v>0</v>
      </c>
      <c r="DT48" s="90">
        <v>2</v>
      </c>
      <c r="DU48" s="90">
        <v>2</v>
      </c>
      <c r="DV48" s="90">
        <v>0</v>
      </c>
      <c r="DW48" s="90">
        <v>4</v>
      </c>
      <c r="DX48" s="90">
        <v>16</v>
      </c>
      <c r="DY48" s="90">
        <v>30</v>
      </c>
      <c r="DZ48" s="90">
        <v>22</v>
      </c>
      <c r="EA48" s="90">
        <v>25</v>
      </c>
      <c r="EB48" s="90">
        <v>97</v>
      </c>
      <c r="EC48" s="90">
        <v>99</v>
      </c>
      <c r="ED48" s="90">
        <v>0</v>
      </c>
      <c r="EE48" s="90">
        <v>0</v>
      </c>
      <c r="EF48" s="90">
        <v>0</v>
      </c>
      <c r="EG48" s="90">
        <v>0</v>
      </c>
      <c r="EH48" s="90">
        <v>0</v>
      </c>
      <c r="EI48" s="90">
        <v>0</v>
      </c>
      <c r="EJ48" s="90">
        <v>3</v>
      </c>
      <c r="EK48" s="90">
        <v>1</v>
      </c>
      <c r="EL48" s="90">
        <v>1</v>
      </c>
      <c r="EM48" s="90">
        <v>5</v>
      </c>
      <c r="EN48" s="90">
        <v>5</v>
      </c>
      <c r="EO48" s="90">
        <v>0</v>
      </c>
      <c r="EP48" s="90">
        <v>0</v>
      </c>
      <c r="EQ48" s="90">
        <v>0</v>
      </c>
      <c r="ER48" s="90">
        <v>0</v>
      </c>
      <c r="ES48" s="90">
        <v>0</v>
      </c>
      <c r="ET48" s="90">
        <v>0</v>
      </c>
      <c r="EU48" s="90">
        <v>0</v>
      </c>
      <c r="EV48" s="90">
        <v>0</v>
      </c>
      <c r="EW48" s="90">
        <v>0</v>
      </c>
      <c r="EX48" s="131">
        <v>0</v>
      </c>
      <c r="EY48" s="93">
        <v>0</v>
      </c>
      <c r="EZ48" s="130">
        <v>11</v>
      </c>
      <c r="FA48" s="90">
        <v>35</v>
      </c>
      <c r="FB48" s="90">
        <v>46</v>
      </c>
      <c r="FC48" s="90">
        <v>0</v>
      </c>
      <c r="FD48" s="90">
        <v>37</v>
      </c>
      <c r="FE48" s="90">
        <v>173</v>
      </c>
      <c r="FF48" s="90">
        <v>128</v>
      </c>
      <c r="FG48" s="90">
        <v>123</v>
      </c>
      <c r="FH48" s="90">
        <v>115</v>
      </c>
      <c r="FI48" s="90">
        <v>576</v>
      </c>
      <c r="FJ48" s="90">
        <v>622</v>
      </c>
      <c r="FK48" s="90">
        <v>7</v>
      </c>
      <c r="FL48" s="90">
        <v>29</v>
      </c>
      <c r="FM48" s="90">
        <v>36</v>
      </c>
      <c r="FN48" s="90">
        <v>0</v>
      </c>
      <c r="FO48" s="90">
        <v>29</v>
      </c>
      <c r="FP48" s="90">
        <v>163</v>
      </c>
      <c r="FQ48" s="90">
        <v>118</v>
      </c>
      <c r="FR48" s="90">
        <v>113</v>
      </c>
      <c r="FS48" s="90">
        <v>111</v>
      </c>
      <c r="FT48" s="90">
        <v>534</v>
      </c>
      <c r="FU48" s="90">
        <v>570</v>
      </c>
      <c r="FV48" s="90">
        <v>0</v>
      </c>
      <c r="FW48" s="90">
        <v>0</v>
      </c>
      <c r="FX48" s="90">
        <v>0</v>
      </c>
      <c r="FY48" s="90">
        <v>0</v>
      </c>
      <c r="FZ48" s="90">
        <v>2</v>
      </c>
      <c r="GA48" s="90">
        <v>3</v>
      </c>
      <c r="GB48" s="90">
        <v>5</v>
      </c>
      <c r="GC48" s="90">
        <v>1</v>
      </c>
      <c r="GD48" s="90">
        <v>1</v>
      </c>
      <c r="GE48" s="90">
        <v>12</v>
      </c>
      <c r="GF48" s="90">
        <v>12</v>
      </c>
      <c r="GG48" s="90">
        <v>4</v>
      </c>
      <c r="GH48" s="90">
        <v>6</v>
      </c>
      <c r="GI48" s="90">
        <v>10</v>
      </c>
      <c r="GJ48" s="90">
        <v>0</v>
      </c>
      <c r="GK48" s="90">
        <v>6</v>
      </c>
      <c r="GL48" s="90">
        <v>7</v>
      </c>
      <c r="GM48" s="90">
        <v>5</v>
      </c>
      <c r="GN48" s="90">
        <v>9</v>
      </c>
      <c r="GO48" s="90">
        <v>3</v>
      </c>
      <c r="GP48" s="90">
        <v>30</v>
      </c>
      <c r="GQ48" s="131">
        <v>40</v>
      </c>
      <c r="GR48" s="89">
        <v>2</v>
      </c>
      <c r="GS48" s="90">
        <v>9</v>
      </c>
      <c r="GT48" s="90">
        <v>11</v>
      </c>
      <c r="GU48" s="90">
        <v>0</v>
      </c>
      <c r="GV48" s="90">
        <v>20</v>
      </c>
      <c r="GW48" s="90">
        <v>26</v>
      </c>
      <c r="GX48" s="90">
        <v>26</v>
      </c>
      <c r="GY48" s="90">
        <v>19</v>
      </c>
      <c r="GZ48" s="90">
        <v>31</v>
      </c>
      <c r="HA48" s="131">
        <v>122</v>
      </c>
      <c r="HB48" s="93">
        <v>133</v>
      </c>
      <c r="HC48" s="130">
        <v>159</v>
      </c>
      <c r="HD48" s="90">
        <v>259</v>
      </c>
      <c r="HE48" s="90">
        <v>418</v>
      </c>
      <c r="HF48" s="90">
        <v>-1</v>
      </c>
      <c r="HG48" s="90">
        <v>221</v>
      </c>
      <c r="HH48" s="90">
        <v>272</v>
      </c>
      <c r="HI48" s="90">
        <v>164</v>
      </c>
      <c r="HJ48" s="90">
        <v>121</v>
      </c>
      <c r="HK48" s="90">
        <v>102</v>
      </c>
      <c r="HL48" s="131">
        <v>879</v>
      </c>
      <c r="HM48" s="132">
        <v>1297</v>
      </c>
    </row>
    <row r="49" spans="1:221" s="75" customFormat="1" ht="18" customHeight="1">
      <c r="A49" s="89" t="s">
        <v>54</v>
      </c>
      <c r="B49" s="130">
        <v>324</v>
      </c>
      <c r="C49" s="130">
        <v>445</v>
      </c>
      <c r="D49" s="130">
        <v>769</v>
      </c>
      <c r="E49" s="90">
        <v>0</v>
      </c>
      <c r="F49" s="90">
        <v>453</v>
      </c>
      <c r="G49" s="90">
        <v>803</v>
      </c>
      <c r="H49" s="90">
        <v>608</v>
      </c>
      <c r="I49" s="90">
        <v>385</v>
      </c>
      <c r="J49" s="90">
        <v>272</v>
      </c>
      <c r="K49" s="131">
        <v>2521</v>
      </c>
      <c r="L49" s="93">
        <v>3290</v>
      </c>
      <c r="M49" s="89">
        <v>101</v>
      </c>
      <c r="N49" s="90">
        <v>114</v>
      </c>
      <c r="O49" s="90">
        <v>215</v>
      </c>
      <c r="P49" s="90">
        <v>0</v>
      </c>
      <c r="Q49" s="90">
        <v>108</v>
      </c>
      <c r="R49" s="90">
        <v>175</v>
      </c>
      <c r="S49" s="90">
        <v>125</v>
      </c>
      <c r="T49" s="90">
        <v>90</v>
      </c>
      <c r="U49" s="90">
        <v>121</v>
      </c>
      <c r="V49" s="90">
        <v>619</v>
      </c>
      <c r="W49" s="90">
        <v>834</v>
      </c>
      <c r="X49" s="90">
        <v>94</v>
      </c>
      <c r="Y49" s="90">
        <v>103</v>
      </c>
      <c r="Z49" s="90">
        <v>197</v>
      </c>
      <c r="AA49" s="90">
        <v>0</v>
      </c>
      <c r="AB49" s="90">
        <v>98</v>
      </c>
      <c r="AC49" s="90">
        <v>144</v>
      </c>
      <c r="AD49" s="90">
        <v>80</v>
      </c>
      <c r="AE49" s="90">
        <v>47</v>
      </c>
      <c r="AF49" s="90">
        <v>42</v>
      </c>
      <c r="AG49" s="90">
        <v>411</v>
      </c>
      <c r="AH49" s="90">
        <v>608</v>
      </c>
      <c r="AI49" s="90">
        <v>0</v>
      </c>
      <c r="AJ49" s="90">
        <v>0</v>
      </c>
      <c r="AK49" s="90">
        <v>0</v>
      </c>
      <c r="AL49" s="90">
        <v>0</v>
      </c>
      <c r="AM49" s="90">
        <v>0</v>
      </c>
      <c r="AN49" s="90">
        <v>1</v>
      </c>
      <c r="AO49" s="90">
        <v>8</v>
      </c>
      <c r="AP49" s="90">
        <v>9</v>
      </c>
      <c r="AQ49" s="90">
        <v>23</v>
      </c>
      <c r="AR49" s="90">
        <v>41</v>
      </c>
      <c r="AS49" s="90">
        <v>41</v>
      </c>
      <c r="AT49" s="90">
        <v>5</v>
      </c>
      <c r="AU49" s="90">
        <v>7</v>
      </c>
      <c r="AV49" s="90">
        <v>12</v>
      </c>
      <c r="AW49" s="90">
        <v>0</v>
      </c>
      <c r="AX49" s="90">
        <v>5</v>
      </c>
      <c r="AY49" s="90">
        <v>15</v>
      </c>
      <c r="AZ49" s="90">
        <v>22</v>
      </c>
      <c r="BA49" s="90">
        <v>17</v>
      </c>
      <c r="BB49" s="90">
        <v>30</v>
      </c>
      <c r="BC49" s="90">
        <v>89</v>
      </c>
      <c r="BD49" s="90">
        <v>101</v>
      </c>
      <c r="BE49" s="90">
        <v>0</v>
      </c>
      <c r="BF49" s="90">
        <v>0</v>
      </c>
      <c r="BG49" s="90">
        <v>0</v>
      </c>
      <c r="BH49" s="90">
        <v>0</v>
      </c>
      <c r="BI49" s="90">
        <v>0</v>
      </c>
      <c r="BJ49" s="90">
        <v>2</v>
      </c>
      <c r="BK49" s="90">
        <v>3</v>
      </c>
      <c r="BL49" s="90">
        <v>2</v>
      </c>
      <c r="BM49" s="90">
        <v>2</v>
      </c>
      <c r="BN49" s="90">
        <v>9</v>
      </c>
      <c r="BO49" s="90">
        <v>9</v>
      </c>
      <c r="BP49" s="90">
        <v>2</v>
      </c>
      <c r="BQ49" s="90">
        <v>4</v>
      </c>
      <c r="BR49" s="90">
        <v>6</v>
      </c>
      <c r="BS49" s="90">
        <v>0</v>
      </c>
      <c r="BT49" s="90">
        <v>5</v>
      </c>
      <c r="BU49" s="90">
        <v>13</v>
      </c>
      <c r="BV49" s="90">
        <v>12</v>
      </c>
      <c r="BW49" s="90">
        <v>15</v>
      </c>
      <c r="BX49" s="90">
        <v>24</v>
      </c>
      <c r="BY49" s="90">
        <v>69</v>
      </c>
      <c r="BZ49" s="90">
        <v>75</v>
      </c>
      <c r="CA49" s="90">
        <v>62</v>
      </c>
      <c r="CB49" s="90">
        <v>107</v>
      </c>
      <c r="CC49" s="90">
        <v>169</v>
      </c>
      <c r="CD49" s="90">
        <v>0</v>
      </c>
      <c r="CE49" s="90">
        <v>128</v>
      </c>
      <c r="CF49" s="90">
        <v>184</v>
      </c>
      <c r="CG49" s="90">
        <v>133</v>
      </c>
      <c r="CH49" s="90">
        <v>62</v>
      </c>
      <c r="CI49" s="90">
        <v>19</v>
      </c>
      <c r="CJ49" s="90">
        <v>526</v>
      </c>
      <c r="CK49" s="90">
        <v>695</v>
      </c>
      <c r="CL49" s="90">
        <v>54</v>
      </c>
      <c r="CM49" s="90">
        <v>93</v>
      </c>
      <c r="CN49" s="90">
        <v>147</v>
      </c>
      <c r="CO49" s="90">
        <v>0</v>
      </c>
      <c r="CP49" s="90">
        <v>113</v>
      </c>
      <c r="CQ49" s="90">
        <v>148</v>
      </c>
      <c r="CR49" s="90">
        <v>105</v>
      </c>
      <c r="CS49" s="90">
        <v>44</v>
      </c>
      <c r="CT49" s="90">
        <v>13</v>
      </c>
      <c r="CU49" s="90">
        <v>423</v>
      </c>
      <c r="CV49" s="90">
        <v>570</v>
      </c>
      <c r="CW49" s="90">
        <v>8</v>
      </c>
      <c r="CX49" s="90">
        <v>14</v>
      </c>
      <c r="CY49" s="90">
        <v>22</v>
      </c>
      <c r="CZ49" s="90">
        <v>0</v>
      </c>
      <c r="DA49" s="90">
        <v>15</v>
      </c>
      <c r="DB49" s="90">
        <v>36</v>
      </c>
      <c r="DC49" s="90">
        <v>28</v>
      </c>
      <c r="DD49" s="90">
        <v>18</v>
      </c>
      <c r="DE49" s="90">
        <v>6</v>
      </c>
      <c r="DF49" s="90">
        <v>103</v>
      </c>
      <c r="DG49" s="93">
        <v>125</v>
      </c>
      <c r="DH49" s="130">
        <v>2</v>
      </c>
      <c r="DI49" s="90">
        <v>1</v>
      </c>
      <c r="DJ49" s="90">
        <v>3</v>
      </c>
      <c r="DK49" s="90">
        <v>0</v>
      </c>
      <c r="DL49" s="90">
        <v>9</v>
      </c>
      <c r="DM49" s="90">
        <v>28</v>
      </c>
      <c r="DN49" s="90">
        <v>38</v>
      </c>
      <c r="DO49" s="90">
        <v>30</v>
      </c>
      <c r="DP49" s="90">
        <v>15</v>
      </c>
      <c r="DQ49" s="90">
        <v>120</v>
      </c>
      <c r="DR49" s="90">
        <v>123</v>
      </c>
      <c r="DS49" s="130">
        <v>1</v>
      </c>
      <c r="DT49" s="90">
        <v>1</v>
      </c>
      <c r="DU49" s="90">
        <v>2</v>
      </c>
      <c r="DV49" s="90">
        <v>0</v>
      </c>
      <c r="DW49" s="90">
        <v>8</v>
      </c>
      <c r="DX49" s="90">
        <v>24</v>
      </c>
      <c r="DY49" s="90">
        <v>34</v>
      </c>
      <c r="DZ49" s="90">
        <v>23</v>
      </c>
      <c r="EA49" s="90">
        <v>13</v>
      </c>
      <c r="EB49" s="90">
        <v>102</v>
      </c>
      <c r="EC49" s="90">
        <v>104</v>
      </c>
      <c r="ED49" s="90">
        <v>1</v>
      </c>
      <c r="EE49" s="90">
        <v>0</v>
      </c>
      <c r="EF49" s="90">
        <v>1</v>
      </c>
      <c r="EG49" s="90">
        <v>0</v>
      </c>
      <c r="EH49" s="90">
        <v>1</v>
      </c>
      <c r="EI49" s="90">
        <v>4</v>
      </c>
      <c r="EJ49" s="90">
        <v>4</v>
      </c>
      <c r="EK49" s="90">
        <v>7</v>
      </c>
      <c r="EL49" s="90">
        <v>2</v>
      </c>
      <c r="EM49" s="90">
        <v>18</v>
      </c>
      <c r="EN49" s="90">
        <v>19</v>
      </c>
      <c r="EO49" s="90">
        <v>0</v>
      </c>
      <c r="EP49" s="90">
        <v>0</v>
      </c>
      <c r="EQ49" s="90">
        <v>0</v>
      </c>
      <c r="ER49" s="90">
        <v>0</v>
      </c>
      <c r="ES49" s="90">
        <v>0</v>
      </c>
      <c r="ET49" s="90">
        <v>0</v>
      </c>
      <c r="EU49" s="90">
        <v>0</v>
      </c>
      <c r="EV49" s="90">
        <v>0</v>
      </c>
      <c r="EW49" s="90">
        <v>0</v>
      </c>
      <c r="EX49" s="131">
        <v>0</v>
      </c>
      <c r="EY49" s="93">
        <v>0</v>
      </c>
      <c r="EZ49" s="130">
        <v>8</v>
      </c>
      <c r="FA49" s="90">
        <v>24</v>
      </c>
      <c r="FB49" s="90">
        <v>32</v>
      </c>
      <c r="FC49" s="90">
        <v>0</v>
      </c>
      <c r="FD49" s="90">
        <v>18</v>
      </c>
      <c r="FE49" s="90">
        <v>145</v>
      </c>
      <c r="FF49" s="90">
        <v>127</v>
      </c>
      <c r="FG49" s="90">
        <v>93</v>
      </c>
      <c r="FH49" s="90">
        <v>58</v>
      </c>
      <c r="FI49" s="90">
        <v>441</v>
      </c>
      <c r="FJ49" s="90">
        <v>473</v>
      </c>
      <c r="FK49" s="90">
        <v>8</v>
      </c>
      <c r="FL49" s="90">
        <v>22</v>
      </c>
      <c r="FM49" s="90">
        <v>30</v>
      </c>
      <c r="FN49" s="90">
        <v>0</v>
      </c>
      <c r="FO49" s="90">
        <v>12</v>
      </c>
      <c r="FP49" s="90">
        <v>141</v>
      </c>
      <c r="FQ49" s="90">
        <v>120</v>
      </c>
      <c r="FR49" s="90">
        <v>88</v>
      </c>
      <c r="FS49" s="90">
        <v>58</v>
      </c>
      <c r="FT49" s="90">
        <v>419</v>
      </c>
      <c r="FU49" s="90">
        <v>449</v>
      </c>
      <c r="FV49" s="90">
        <v>0</v>
      </c>
      <c r="FW49" s="90">
        <v>1</v>
      </c>
      <c r="FX49" s="90">
        <v>1</v>
      </c>
      <c r="FY49" s="90">
        <v>0</v>
      </c>
      <c r="FZ49" s="90">
        <v>5</v>
      </c>
      <c r="GA49" s="90">
        <v>2</v>
      </c>
      <c r="GB49" s="90">
        <v>3</v>
      </c>
      <c r="GC49" s="90">
        <v>3</v>
      </c>
      <c r="GD49" s="90">
        <v>0</v>
      </c>
      <c r="GE49" s="90">
        <v>13</v>
      </c>
      <c r="GF49" s="90">
        <v>14</v>
      </c>
      <c r="GG49" s="90">
        <v>0</v>
      </c>
      <c r="GH49" s="90">
        <v>1</v>
      </c>
      <c r="GI49" s="90">
        <v>1</v>
      </c>
      <c r="GJ49" s="90">
        <v>0</v>
      </c>
      <c r="GK49" s="90">
        <v>1</v>
      </c>
      <c r="GL49" s="90">
        <v>2</v>
      </c>
      <c r="GM49" s="90">
        <v>4</v>
      </c>
      <c r="GN49" s="90">
        <v>2</v>
      </c>
      <c r="GO49" s="90">
        <v>0</v>
      </c>
      <c r="GP49" s="90">
        <v>9</v>
      </c>
      <c r="GQ49" s="131">
        <v>10</v>
      </c>
      <c r="GR49" s="89">
        <v>2</v>
      </c>
      <c r="GS49" s="90">
        <v>3</v>
      </c>
      <c r="GT49" s="90">
        <v>5</v>
      </c>
      <c r="GU49" s="90">
        <v>0</v>
      </c>
      <c r="GV49" s="90">
        <v>2</v>
      </c>
      <c r="GW49" s="90">
        <v>4</v>
      </c>
      <c r="GX49" s="90">
        <v>3</v>
      </c>
      <c r="GY49" s="90">
        <v>4</v>
      </c>
      <c r="GZ49" s="90">
        <v>2</v>
      </c>
      <c r="HA49" s="131">
        <v>15</v>
      </c>
      <c r="HB49" s="93">
        <v>20</v>
      </c>
      <c r="HC49" s="130">
        <v>149</v>
      </c>
      <c r="HD49" s="90">
        <v>196</v>
      </c>
      <c r="HE49" s="90">
        <v>345</v>
      </c>
      <c r="HF49" s="90">
        <v>0</v>
      </c>
      <c r="HG49" s="90">
        <v>188</v>
      </c>
      <c r="HH49" s="90">
        <v>267</v>
      </c>
      <c r="HI49" s="90">
        <v>182</v>
      </c>
      <c r="HJ49" s="90">
        <v>106</v>
      </c>
      <c r="HK49" s="90">
        <v>57</v>
      </c>
      <c r="HL49" s="131">
        <v>800</v>
      </c>
      <c r="HM49" s="132">
        <v>1145</v>
      </c>
    </row>
    <row r="50" spans="1:221" s="75" customFormat="1" ht="18" customHeight="1">
      <c r="A50" s="89" t="s">
        <v>55</v>
      </c>
      <c r="B50" s="130">
        <v>329</v>
      </c>
      <c r="C50" s="130">
        <v>301</v>
      </c>
      <c r="D50" s="130">
        <v>630</v>
      </c>
      <c r="E50" s="90">
        <v>2</v>
      </c>
      <c r="F50" s="90">
        <v>985</v>
      </c>
      <c r="G50" s="90">
        <v>910</v>
      </c>
      <c r="H50" s="90">
        <v>709</v>
      </c>
      <c r="I50" s="90">
        <v>445</v>
      </c>
      <c r="J50" s="90">
        <v>366</v>
      </c>
      <c r="K50" s="131">
        <v>3417</v>
      </c>
      <c r="L50" s="93">
        <v>4047</v>
      </c>
      <c r="M50" s="89">
        <v>130</v>
      </c>
      <c r="N50" s="90">
        <v>110</v>
      </c>
      <c r="O50" s="90">
        <v>240</v>
      </c>
      <c r="P50" s="90">
        <v>0</v>
      </c>
      <c r="Q50" s="90">
        <v>349</v>
      </c>
      <c r="R50" s="90">
        <v>289</v>
      </c>
      <c r="S50" s="90">
        <v>231</v>
      </c>
      <c r="T50" s="90">
        <v>147</v>
      </c>
      <c r="U50" s="90">
        <v>181</v>
      </c>
      <c r="V50" s="90">
        <v>1197</v>
      </c>
      <c r="W50" s="90">
        <v>1437</v>
      </c>
      <c r="X50" s="90">
        <v>121</v>
      </c>
      <c r="Y50" s="90">
        <v>92</v>
      </c>
      <c r="Z50" s="90">
        <v>213</v>
      </c>
      <c r="AA50" s="90">
        <v>0</v>
      </c>
      <c r="AB50" s="90">
        <v>255</v>
      </c>
      <c r="AC50" s="90">
        <v>166</v>
      </c>
      <c r="AD50" s="90">
        <v>127</v>
      </c>
      <c r="AE50" s="90">
        <v>64</v>
      </c>
      <c r="AF50" s="90">
        <v>67</v>
      </c>
      <c r="AG50" s="90">
        <v>679</v>
      </c>
      <c r="AH50" s="90">
        <v>892</v>
      </c>
      <c r="AI50" s="90">
        <v>0</v>
      </c>
      <c r="AJ50" s="90">
        <v>0</v>
      </c>
      <c r="AK50" s="90">
        <v>0</v>
      </c>
      <c r="AL50" s="90">
        <v>0</v>
      </c>
      <c r="AM50" s="90">
        <v>2</v>
      </c>
      <c r="AN50" s="90">
        <v>2</v>
      </c>
      <c r="AO50" s="90">
        <v>5</v>
      </c>
      <c r="AP50" s="90">
        <v>12</v>
      </c>
      <c r="AQ50" s="90">
        <v>23</v>
      </c>
      <c r="AR50" s="90">
        <v>44</v>
      </c>
      <c r="AS50" s="90">
        <v>44</v>
      </c>
      <c r="AT50" s="90">
        <v>6</v>
      </c>
      <c r="AU50" s="90">
        <v>6</v>
      </c>
      <c r="AV50" s="90">
        <v>12</v>
      </c>
      <c r="AW50" s="90">
        <v>0</v>
      </c>
      <c r="AX50" s="90">
        <v>51</v>
      </c>
      <c r="AY50" s="90">
        <v>55</v>
      </c>
      <c r="AZ50" s="90">
        <v>44</v>
      </c>
      <c r="BA50" s="90">
        <v>28</v>
      </c>
      <c r="BB50" s="90">
        <v>35</v>
      </c>
      <c r="BC50" s="90">
        <v>213</v>
      </c>
      <c r="BD50" s="90">
        <v>225</v>
      </c>
      <c r="BE50" s="90">
        <v>0</v>
      </c>
      <c r="BF50" s="90">
        <v>0</v>
      </c>
      <c r="BG50" s="90">
        <v>0</v>
      </c>
      <c r="BH50" s="90">
        <v>0</v>
      </c>
      <c r="BI50" s="90">
        <v>0</v>
      </c>
      <c r="BJ50" s="90">
        <v>5</v>
      </c>
      <c r="BK50" s="90">
        <v>2</v>
      </c>
      <c r="BL50" s="90">
        <v>1</v>
      </c>
      <c r="BM50" s="90">
        <v>1</v>
      </c>
      <c r="BN50" s="90">
        <v>9</v>
      </c>
      <c r="BO50" s="90">
        <v>9</v>
      </c>
      <c r="BP50" s="90">
        <v>3</v>
      </c>
      <c r="BQ50" s="90">
        <v>12</v>
      </c>
      <c r="BR50" s="90">
        <v>15</v>
      </c>
      <c r="BS50" s="90">
        <v>0</v>
      </c>
      <c r="BT50" s="90">
        <v>41</v>
      </c>
      <c r="BU50" s="90">
        <v>61</v>
      </c>
      <c r="BV50" s="90">
        <v>53</v>
      </c>
      <c r="BW50" s="90">
        <v>42</v>
      </c>
      <c r="BX50" s="90">
        <v>55</v>
      </c>
      <c r="BY50" s="90">
        <v>252</v>
      </c>
      <c r="BZ50" s="90">
        <v>267</v>
      </c>
      <c r="CA50" s="90">
        <v>31</v>
      </c>
      <c r="CB50" s="90">
        <v>49</v>
      </c>
      <c r="CC50" s="90">
        <v>80</v>
      </c>
      <c r="CD50" s="90">
        <v>0</v>
      </c>
      <c r="CE50" s="90">
        <v>166</v>
      </c>
      <c r="CF50" s="90">
        <v>151</v>
      </c>
      <c r="CG50" s="90">
        <v>102</v>
      </c>
      <c r="CH50" s="90">
        <v>60</v>
      </c>
      <c r="CI50" s="90">
        <v>19</v>
      </c>
      <c r="CJ50" s="90">
        <v>498</v>
      </c>
      <c r="CK50" s="90">
        <v>578</v>
      </c>
      <c r="CL50" s="90">
        <v>26</v>
      </c>
      <c r="CM50" s="90">
        <v>32</v>
      </c>
      <c r="CN50" s="90">
        <v>58</v>
      </c>
      <c r="CO50" s="90">
        <v>0</v>
      </c>
      <c r="CP50" s="90">
        <v>122</v>
      </c>
      <c r="CQ50" s="90">
        <v>102</v>
      </c>
      <c r="CR50" s="90">
        <v>66</v>
      </c>
      <c r="CS50" s="90">
        <v>39</v>
      </c>
      <c r="CT50" s="90">
        <v>16</v>
      </c>
      <c r="CU50" s="90">
        <v>345</v>
      </c>
      <c r="CV50" s="90">
        <v>403</v>
      </c>
      <c r="CW50" s="90">
        <v>5</v>
      </c>
      <c r="CX50" s="90">
        <v>17</v>
      </c>
      <c r="CY50" s="90">
        <v>22</v>
      </c>
      <c r="CZ50" s="90">
        <v>0</v>
      </c>
      <c r="DA50" s="90">
        <v>44</v>
      </c>
      <c r="DB50" s="90">
        <v>49</v>
      </c>
      <c r="DC50" s="90">
        <v>36</v>
      </c>
      <c r="DD50" s="90">
        <v>21</v>
      </c>
      <c r="DE50" s="90">
        <v>3</v>
      </c>
      <c r="DF50" s="90">
        <v>153</v>
      </c>
      <c r="DG50" s="93">
        <v>175</v>
      </c>
      <c r="DH50" s="130">
        <v>2</v>
      </c>
      <c r="DI50" s="90">
        <v>1</v>
      </c>
      <c r="DJ50" s="90">
        <v>3</v>
      </c>
      <c r="DK50" s="90">
        <v>0</v>
      </c>
      <c r="DL50" s="90">
        <v>20</v>
      </c>
      <c r="DM50" s="90">
        <v>32</v>
      </c>
      <c r="DN50" s="90">
        <v>25</v>
      </c>
      <c r="DO50" s="90">
        <v>37</v>
      </c>
      <c r="DP50" s="90">
        <v>18</v>
      </c>
      <c r="DQ50" s="90">
        <v>132</v>
      </c>
      <c r="DR50" s="90">
        <v>135</v>
      </c>
      <c r="DS50" s="130">
        <v>2</v>
      </c>
      <c r="DT50" s="90">
        <v>0</v>
      </c>
      <c r="DU50" s="90">
        <v>2</v>
      </c>
      <c r="DV50" s="90">
        <v>0</v>
      </c>
      <c r="DW50" s="90">
        <v>17</v>
      </c>
      <c r="DX50" s="90">
        <v>28</v>
      </c>
      <c r="DY50" s="90">
        <v>22</v>
      </c>
      <c r="DZ50" s="90">
        <v>30</v>
      </c>
      <c r="EA50" s="90">
        <v>16</v>
      </c>
      <c r="EB50" s="90">
        <v>113</v>
      </c>
      <c r="EC50" s="90">
        <v>115</v>
      </c>
      <c r="ED50" s="90">
        <v>0</v>
      </c>
      <c r="EE50" s="90">
        <v>1</v>
      </c>
      <c r="EF50" s="90">
        <v>1</v>
      </c>
      <c r="EG50" s="90">
        <v>0</v>
      </c>
      <c r="EH50" s="90">
        <v>3</v>
      </c>
      <c r="EI50" s="90">
        <v>4</v>
      </c>
      <c r="EJ50" s="90">
        <v>3</v>
      </c>
      <c r="EK50" s="90">
        <v>7</v>
      </c>
      <c r="EL50" s="90">
        <v>2</v>
      </c>
      <c r="EM50" s="90">
        <v>19</v>
      </c>
      <c r="EN50" s="90">
        <v>20</v>
      </c>
      <c r="EO50" s="90">
        <v>0</v>
      </c>
      <c r="EP50" s="90">
        <v>0</v>
      </c>
      <c r="EQ50" s="90">
        <v>0</v>
      </c>
      <c r="ER50" s="90">
        <v>0</v>
      </c>
      <c r="ES50" s="90">
        <v>0</v>
      </c>
      <c r="ET50" s="90">
        <v>0</v>
      </c>
      <c r="EU50" s="90">
        <v>0</v>
      </c>
      <c r="EV50" s="90">
        <v>0</v>
      </c>
      <c r="EW50" s="90">
        <v>0</v>
      </c>
      <c r="EX50" s="131">
        <v>0</v>
      </c>
      <c r="EY50" s="93">
        <v>0</v>
      </c>
      <c r="EZ50" s="130">
        <v>7</v>
      </c>
      <c r="FA50" s="90">
        <v>14</v>
      </c>
      <c r="FB50" s="90">
        <v>21</v>
      </c>
      <c r="FC50" s="90">
        <v>2</v>
      </c>
      <c r="FD50" s="90">
        <v>64</v>
      </c>
      <c r="FE50" s="90">
        <v>154</v>
      </c>
      <c r="FF50" s="90">
        <v>147</v>
      </c>
      <c r="FG50" s="90">
        <v>91</v>
      </c>
      <c r="FH50" s="90">
        <v>74</v>
      </c>
      <c r="FI50" s="90">
        <v>532</v>
      </c>
      <c r="FJ50" s="90">
        <v>553</v>
      </c>
      <c r="FK50" s="90">
        <v>5</v>
      </c>
      <c r="FL50" s="90">
        <v>9</v>
      </c>
      <c r="FM50" s="90">
        <v>14</v>
      </c>
      <c r="FN50" s="90">
        <v>0</v>
      </c>
      <c r="FO50" s="90">
        <v>54</v>
      </c>
      <c r="FP50" s="90">
        <v>152</v>
      </c>
      <c r="FQ50" s="90">
        <v>137</v>
      </c>
      <c r="FR50" s="90">
        <v>86</v>
      </c>
      <c r="FS50" s="90">
        <v>71</v>
      </c>
      <c r="FT50" s="90">
        <v>500</v>
      </c>
      <c r="FU50" s="90">
        <v>514</v>
      </c>
      <c r="FV50" s="90">
        <v>2</v>
      </c>
      <c r="FW50" s="90">
        <v>2</v>
      </c>
      <c r="FX50" s="90">
        <v>4</v>
      </c>
      <c r="FY50" s="90">
        <v>2</v>
      </c>
      <c r="FZ50" s="90">
        <v>7</v>
      </c>
      <c r="GA50" s="90">
        <v>2</v>
      </c>
      <c r="GB50" s="90">
        <v>4</v>
      </c>
      <c r="GC50" s="90">
        <v>4</v>
      </c>
      <c r="GD50" s="90">
        <v>0</v>
      </c>
      <c r="GE50" s="90">
        <v>19</v>
      </c>
      <c r="GF50" s="90">
        <v>23</v>
      </c>
      <c r="GG50" s="90">
        <v>0</v>
      </c>
      <c r="GH50" s="90">
        <v>3</v>
      </c>
      <c r="GI50" s="90">
        <v>3</v>
      </c>
      <c r="GJ50" s="90">
        <v>0</v>
      </c>
      <c r="GK50" s="90">
        <v>3</v>
      </c>
      <c r="GL50" s="90">
        <v>0</v>
      </c>
      <c r="GM50" s="90">
        <v>6</v>
      </c>
      <c r="GN50" s="90">
        <v>1</v>
      </c>
      <c r="GO50" s="90">
        <v>3</v>
      </c>
      <c r="GP50" s="90">
        <v>13</v>
      </c>
      <c r="GQ50" s="131">
        <v>16</v>
      </c>
      <c r="GR50" s="89">
        <v>1</v>
      </c>
      <c r="GS50" s="90">
        <v>1</v>
      </c>
      <c r="GT50" s="90">
        <v>2</v>
      </c>
      <c r="GU50" s="90">
        <v>0</v>
      </c>
      <c r="GV50" s="90">
        <v>10</v>
      </c>
      <c r="GW50" s="90">
        <v>6</v>
      </c>
      <c r="GX50" s="90">
        <v>10</v>
      </c>
      <c r="GY50" s="90">
        <v>8</v>
      </c>
      <c r="GZ50" s="90">
        <v>2</v>
      </c>
      <c r="HA50" s="131">
        <v>36</v>
      </c>
      <c r="HB50" s="93">
        <v>38</v>
      </c>
      <c r="HC50" s="130">
        <v>158</v>
      </c>
      <c r="HD50" s="90">
        <v>126</v>
      </c>
      <c r="HE50" s="90">
        <v>284</v>
      </c>
      <c r="HF50" s="90">
        <v>0</v>
      </c>
      <c r="HG50" s="90">
        <v>376</v>
      </c>
      <c r="HH50" s="90">
        <v>278</v>
      </c>
      <c r="HI50" s="90">
        <v>194</v>
      </c>
      <c r="HJ50" s="90">
        <v>102</v>
      </c>
      <c r="HK50" s="90">
        <v>72</v>
      </c>
      <c r="HL50" s="131">
        <v>1022</v>
      </c>
      <c r="HM50" s="132">
        <v>1306</v>
      </c>
    </row>
    <row r="51" spans="1:221" s="75" customFormat="1" ht="18" customHeight="1">
      <c r="A51" s="89" t="s">
        <v>56</v>
      </c>
      <c r="B51" s="130">
        <v>519</v>
      </c>
      <c r="C51" s="130">
        <v>517</v>
      </c>
      <c r="D51" s="130">
        <v>1036</v>
      </c>
      <c r="E51" s="90">
        <v>0</v>
      </c>
      <c r="F51" s="90">
        <v>1401</v>
      </c>
      <c r="G51" s="90">
        <v>1072</v>
      </c>
      <c r="H51" s="90">
        <v>880</v>
      </c>
      <c r="I51" s="90">
        <v>582</v>
      </c>
      <c r="J51" s="90">
        <v>525</v>
      </c>
      <c r="K51" s="131">
        <v>4460</v>
      </c>
      <c r="L51" s="93">
        <v>5496</v>
      </c>
      <c r="M51" s="89">
        <v>178</v>
      </c>
      <c r="N51" s="90">
        <v>151</v>
      </c>
      <c r="O51" s="90">
        <v>329</v>
      </c>
      <c r="P51" s="90">
        <v>0</v>
      </c>
      <c r="Q51" s="90">
        <v>446</v>
      </c>
      <c r="R51" s="90">
        <v>316</v>
      </c>
      <c r="S51" s="90">
        <v>292</v>
      </c>
      <c r="T51" s="90">
        <v>186</v>
      </c>
      <c r="U51" s="90">
        <v>243</v>
      </c>
      <c r="V51" s="90">
        <v>1483</v>
      </c>
      <c r="W51" s="90">
        <v>1812</v>
      </c>
      <c r="X51" s="90">
        <v>163</v>
      </c>
      <c r="Y51" s="90">
        <v>130</v>
      </c>
      <c r="Z51" s="90">
        <v>293</v>
      </c>
      <c r="AA51" s="90">
        <v>0</v>
      </c>
      <c r="AB51" s="90">
        <v>305</v>
      </c>
      <c r="AC51" s="90">
        <v>176</v>
      </c>
      <c r="AD51" s="90">
        <v>132</v>
      </c>
      <c r="AE51" s="90">
        <v>80</v>
      </c>
      <c r="AF51" s="90">
        <v>80</v>
      </c>
      <c r="AG51" s="90">
        <v>773</v>
      </c>
      <c r="AH51" s="90">
        <v>1066</v>
      </c>
      <c r="AI51" s="90">
        <v>0</v>
      </c>
      <c r="AJ51" s="90">
        <v>0</v>
      </c>
      <c r="AK51" s="90">
        <v>0</v>
      </c>
      <c r="AL51" s="90">
        <v>0</v>
      </c>
      <c r="AM51" s="90">
        <v>2</v>
      </c>
      <c r="AN51" s="90">
        <v>0</v>
      </c>
      <c r="AO51" s="90">
        <v>7</v>
      </c>
      <c r="AP51" s="90">
        <v>4</v>
      </c>
      <c r="AQ51" s="90">
        <v>23</v>
      </c>
      <c r="AR51" s="90">
        <v>36</v>
      </c>
      <c r="AS51" s="90">
        <v>36</v>
      </c>
      <c r="AT51" s="90">
        <v>6</v>
      </c>
      <c r="AU51" s="90">
        <v>9</v>
      </c>
      <c r="AV51" s="90">
        <v>15</v>
      </c>
      <c r="AW51" s="90">
        <v>0</v>
      </c>
      <c r="AX51" s="90">
        <v>44</v>
      </c>
      <c r="AY51" s="90">
        <v>38</v>
      </c>
      <c r="AZ51" s="90">
        <v>41</v>
      </c>
      <c r="BA51" s="90">
        <v>34</v>
      </c>
      <c r="BB51" s="90">
        <v>48</v>
      </c>
      <c r="BC51" s="90">
        <v>205</v>
      </c>
      <c r="BD51" s="90">
        <v>220</v>
      </c>
      <c r="BE51" s="90">
        <v>0</v>
      </c>
      <c r="BF51" s="90">
        <v>1</v>
      </c>
      <c r="BG51" s="90">
        <v>1</v>
      </c>
      <c r="BH51" s="90">
        <v>0</v>
      </c>
      <c r="BI51" s="90">
        <v>5</v>
      </c>
      <c r="BJ51" s="90">
        <v>10</v>
      </c>
      <c r="BK51" s="90">
        <v>9</v>
      </c>
      <c r="BL51" s="90">
        <v>7</v>
      </c>
      <c r="BM51" s="90">
        <v>12</v>
      </c>
      <c r="BN51" s="90">
        <v>43</v>
      </c>
      <c r="BO51" s="90">
        <v>44</v>
      </c>
      <c r="BP51" s="90">
        <v>9</v>
      </c>
      <c r="BQ51" s="90">
        <v>11</v>
      </c>
      <c r="BR51" s="90">
        <v>20</v>
      </c>
      <c r="BS51" s="90">
        <v>0</v>
      </c>
      <c r="BT51" s="90">
        <v>90</v>
      </c>
      <c r="BU51" s="90">
        <v>92</v>
      </c>
      <c r="BV51" s="90">
        <v>103</v>
      </c>
      <c r="BW51" s="90">
        <v>61</v>
      </c>
      <c r="BX51" s="90">
        <v>80</v>
      </c>
      <c r="BY51" s="90">
        <v>426</v>
      </c>
      <c r="BZ51" s="90">
        <v>446</v>
      </c>
      <c r="CA51" s="90">
        <v>86</v>
      </c>
      <c r="CB51" s="90">
        <v>109</v>
      </c>
      <c r="CC51" s="90">
        <v>195</v>
      </c>
      <c r="CD51" s="90">
        <v>0</v>
      </c>
      <c r="CE51" s="90">
        <v>313</v>
      </c>
      <c r="CF51" s="90">
        <v>201</v>
      </c>
      <c r="CG51" s="90">
        <v>155</v>
      </c>
      <c r="CH51" s="90">
        <v>88</v>
      </c>
      <c r="CI51" s="90">
        <v>48</v>
      </c>
      <c r="CJ51" s="90">
        <v>805</v>
      </c>
      <c r="CK51" s="90">
        <v>1000</v>
      </c>
      <c r="CL51" s="90">
        <v>69</v>
      </c>
      <c r="CM51" s="90">
        <v>90</v>
      </c>
      <c r="CN51" s="90">
        <v>159</v>
      </c>
      <c r="CO51" s="90">
        <v>0</v>
      </c>
      <c r="CP51" s="90">
        <v>267</v>
      </c>
      <c r="CQ51" s="90">
        <v>159</v>
      </c>
      <c r="CR51" s="90">
        <v>130</v>
      </c>
      <c r="CS51" s="90">
        <v>65</v>
      </c>
      <c r="CT51" s="90">
        <v>38</v>
      </c>
      <c r="CU51" s="90">
        <v>659</v>
      </c>
      <c r="CV51" s="90">
        <v>818</v>
      </c>
      <c r="CW51" s="90">
        <v>17</v>
      </c>
      <c r="CX51" s="90">
        <v>19</v>
      </c>
      <c r="CY51" s="90">
        <v>36</v>
      </c>
      <c r="CZ51" s="90">
        <v>0</v>
      </c>
      <c r="DA51" s="90">
        <v>46</v>
      </c>
      <c r="DB51" s="90">
        <v>42</v>
      </c>
      <c r="DC51" s="90">
        <v>25</v>
      </c>
      <c r="DD51" s="90">
        <v>23</v>
      </c>
      <c r="DE51" s="90">
        <v>10</v>
      </c>
      <c r="DF51" s="90">
        <v>146</v>
      </c>
      <c r="DG51" s="93">
        <v>182</v>
      </c>
      <c r="DH51" s="130">
        <v>4</v>
      </c>
      <c r="DI51" s="90">
        <v>2</v>
      </c>
      <c r="DJ51" s="90">
        <v>6</v>
      </c>
      <c r="DK51" s="90">
        <v>0</v>
      </c>
      <c r="DL51" s="90">
        <v>36</v>
      </c>
      <c r="DM51" s="90">
        <v>46</v>
      </c>
      <c r="DN51" s="90">
        <v>55</v>
      </c>
      <c r="DO51" s="90">
        <v>45</v>
      </c>
      <c r="DP51" s="90">
        <v>40</v>
      </c>
      <c r="DQ51" s="90">
        <v>222</v>
      </c>
      <c r="DR51" s="90">
        <v>228</v>
      </c>
      <c r="DS51" s="130">
        <v>4</v>
      </c>
      <c r="DT51" s="90">
        <v>2</v>
      </c>
      <c r="DU51" s="90">
        <v>6</v>
      </c>
      <c r="DV51" s="90">
        <v>0</v>
      </c>
      <c r="DW51" s="90">
        <v>33</v>
      </c>
      <c r="DX51" s="90">
        <v>42</v>
      </c>
      <c r="DY51" s="90">
        <v>49</v>
      </c>
      <c r="DZ51" s="90">
        <v>42</v>
      </c>
      <c r="EA51" s="90">
        <v>36</v>
      </c>
      <c r="EB51" s="90">
        <v>202</v>
      </c>
      <c r="EC51" s="90">
        <v>208</v>
      </c>
      <c r="ED51" s="90">
        <v>0</v>
      </c>
      <c r="EE51" s="90">
        <v>0</v>
      </c>
      <c r="EF51" s="90">
        <v>0</v>
      </c>
      <c r="EG51" s="90">
        <v>0</v>
      </c>
      <c r="EH51" s="90">
        <v>3</v>
      </c>
      <c r="EI51" s="90">
        <v>4</v>
      </c>
      <c r="EJ51" s="90">
        <v>6</v>
      </c>
      <c r="EK51" s="90">
        <v>3</v>
      </c>
      <c r="EL51" s="90">
        <v>4</v>
      </c>
      <c r="EM51" s="90">
        <v>20</v>
      </c>
      <c r="EN51" s="90">
        <v>20</v>
      </c>
      <c r="EO51" s="90">
        <v>0</v>
      </c>
      <c r="EP51" s="90">
        <v>0</v>
      </c>
      <c r="EQ51" s="90">
        <v>0</v>
      </c>
      <c r="ER51" s="90">
        <v>0</v>
      </c>
      <c r="ES51" s="90">
        <v>0</v>
      </c>
      <c r="ET51" s="90">
        <v>0</v>
      </c>
      <c r="EU51" s="90">
        <v>0</v>
      </c>
      <c r="EV51" s="90">
        <v>0</v>
      </c>
      <c r="EW51" s="90">
        <v>0</v>
      </c>
      <c r="EX51" s="131">
        <v>0</v>
      </c>
      <c r="EY51" s="93">
        <v>0</v>
      </c>
      <c r="EZ51" s="130">
        <v>9</v>
      </c>
      <c r="FA51" s="90">
        <v>40</v>
      </c>
      <c r="FB51" s="90">
        <v>49</v>
      </c>
      <c r="FC51" s="90">
        <v>0</v>
      </c>
      <c r="FD51" s="90">
        <v>80</v>
      </c>
      <c r="FE51" s="90">
        <v>181</v>
      </c>
      <c r="FF51" s="90">
        <v>149</v>
      </c>
      <c r="FG51" s="90">
        <v>118</v>
      </c>
      <c r="FH51" s="90">
        <v>86</v>
      </c>
      <c r="FI51" s="90">
        <v>614</v>
      </c>
      <c r="FJ51" s="90">
        <v>663</v>
      </c>
      <c r="FK51" s="90">
        <v>6</v>
      </c>
      <c r="FL51" s="90">
        <v>36</v>
      </c>
      <c r="FM51" s="90">
        <v>42</v>
      </c>
      <c r="FN51" s="90">
        <v>0</v>
      </c>
      <c r="FO51" s="90">
        <v>78</v>
      </c>
      <c r="FP51" s="90">
        <v>178</v>
      </c>
      <c r="FQ51" s="90">
        <v>144</v>
      </c>
      <c r="FR51" s="90">
        <v>116</v>
      </c>
      <c r="FS51" s="90">
        <v>86</v>
      </c>
      <c r="FT51" s="90">
        <v>602</v>
      </c>
      <c r="FU51" s="90">
        <v>644</v>
      </c>
      <c r="FV51" s="90">
        <v>1</v>
      </c>
      <c r="FW51" s="90">
        <v>1</v>
      </c>
      <c r="FX51" s="90">
        <v>2</v>
      </c>
      <c r="FY51" s="90">
        <v>0</v>
      </c>
      <c r="FZ51" s="90">
        <v>0</v>
      </c>
      <c r="GA51" s="90">
        <v>1</v>
      </c>
      <c r="GB51" s="90">
        <v>2</v>
      </c>
      <c r="GC51" s="90">
        <v>1</v>
      </c>
      <c r="GD51" s="90">
        <v>0</v>
      </c>
      <c r="GE51" s="90">
        <v>4</v>
      </c>
      <c r="GF51" s="90">
        <v>6</v>
      </c>
      <c r="GG51" s="90">
        <v>2</v>
      </c>
      <c r="GH51" s="90">
        <v>3</v>
      </c>
      <c r="GI51" s="90">
        <v>5</v>
      </c>
      <c r="GJ51" s="90">
        <v>0</v>
      </c>
      <c r="GK51" s="90">
        <v>2</v>
      </c>
      <c r="GL51" s="90">
        <v>2</v>
      </c>
      <c r="GM51" s="90">
        <v>3</v>
      </c>
      <c r="GN51" s="90">
        <v>1</v>
      </c>
      <c r="GO51" s="90">
        <v>0</v>
      </c>
      <c r="GP51" s="90">
        <v>8</v>
      </c>
      <c r="GQ51" s="131">
        <v>13</v>
      </c>
      <c r="GR51" s="89">
        <v>11</v>
      </c>
      <c r="GS51" s="90">
        <v>6</v>
      </c>
      <c r="GT51" s="90">
        <v>17</v>
      </c>
      <c r="GU51" s="90">
        <v>0</v>
      </c>
      <c r="GV51" s="90">
        <v>24</v>
      </c>
      <c r="GW51" s="90">
        <v>17</v>
      </c>
      <c r="GX51" s="90">
        <v>18</v>
      </c>
      <c r="GY51" s="90">
        <v>20</v>
      </c>
      <c r="GZ51" s="90">
        <v>20</v>
      </c>
      <c r="HA51" s="131">
        <v>99</v>
      </c>
      <c r="HB51" s="93">
        <v>116</v>
      </c>
      <c r="HC51" s="130">
        <v>231</v>
      </c>
      <c r="HD51" s="90">
        <v>209</v>
      </c>
      <c r="HE51" s="90">
        <v>440</v>
      </c>
      <c r="HF51" s="90">
        <v>0</v>
      </c>
      <c r="HG51" s="90">
        <v>502</v>
      </c>
      <c r="HH51" s="90">
        <v>311</v>
      </c>
      <c r="HI51" s="90">
        <v>211</v>
      </c>
      <c r="HJ51" s="90">
        <v>125</v>
      </c>
      <c r="HK51" s="90">
        <v>88</v>
      </c>
      <c r="HL51" s="131">
        <v>1237</v>
      </c>
      <c r="HM51" s="132">
        <v>1677</v>
      </c>
    </row>
    <row r="52" spans="1:221" s="75" customFormat="1" ht="18" customHeight="1">
      <c r="A52" s="89" t="s">
        <v>57</v>
      </c>
      <c r="B52" s="130">
        <v>286</v>
      </c>
      <c r="C52" s="130">
        <v>274</v>
      </c>
      <c r="D52" s="130">
        <v>560</v>
      </c>
      <c r="E52" s="90">
        <v>2</v>
      </c>
      <c r="F52" s="90">
        <v>549</v>
      </c>
      <c r="G52" s="90">
        <v>577</v>
      </c>
      <c r="H52" s="90">
        <v>404</v>
      </c>
      <c r="I52" s="90">
        <v>264</v>
      </c>
      <c r="J52" s="90">
        <v>208</v>
      </c>
      <c r="K52" s="131">
        <v>2004</v>
      </c>
      <c r="L52" s="93">
        <v>2564</v>
      </c>
      <c r="M52" s="89">
        <v>105</v>
      </c>
      <c r="N52" s="90">
        <v>75</v>
      </c>
      <c r="O52" s="90">
        <v>180</v>
      </c>
      <c r="P52" s="90">
        <v>1</v>
      </c>
      <c r="Q52" s="90">
        <v>171</v>
      </c>
      <c r="R52" s="90">
        <v>143</v>
      </c>
      <c r="S52" s="90">
        <v>92</v>
      </c>
      <c r="T52" s="90">
        <v>74</v>
      </c>
      <c r="U52" s="90">
        <v>97</v>
      </c>
      <c r="V52" s="90">
        <v>578</v>
      </c>
      <c r="W52" s="90">
        <v>758</v>
      </c>
      <c r="X52" s="90">
        <v>93</v>
      </c>
      <c r="Y52" s="90">
        <v>68</v>
      </c>
      <c r="Z52" s="90">
        <v>161</v>
      </c>
      <c r="AA52" s="90">
        <v>1</v>
      </c>
      <c r="AB52" s="90">
        <v>131</v>
      </c>
      <c r="AC52" s="90">
        <v>95</v>
      </c>
      <c r="AD52" s="90">
        <v>50</v>
      </c>
      <c r="AE52" s="90">
        <v>36</v>
      </c>
      <c r="AF52" s="90">
        <v>32</v>
      </c>
      <c r="AG52" s="90">
        <v>345</v>
      </c>
      <c r="AH52" s="90">
        <v>506</v>
      </c>
      <c r="AI52" s="90">
        <v>0</v>
      </c>
      <c r="AJ52" s="90">
        <v>0</v>
      </c>
      <c r="AK52" s="90">
        <v>0</v>
      </c>
      <c r="AL52" s="90">
        <v>0</v>
      </c>
      <c r="AM52" s="90">
        <v>0</v>
      </c>
      <c r="AN52" s="90">
        <v>1</v>
      </c>
      <c r="AO52" s="90">
        <v>5</v>
      </c>
      <c r="AP52" s="90">
        <v>7</v>
      </c>
      <c r="AQ52" s="90">
        <v>21</v>
      </c>
      <c r="AR52" s="90">
        <v>34</v>
      </c>
      <c r="AS52" s="90">
        <v>34</v>
      </c>
      <c r="AT52" s="90">
        <v>7</v>
      </c>
      <c r="AU52" s="90">
        <v>4</v>
      </c>
      <c r="AV52" s="90">
        <v>11</v>
      </c>
      <c r="AW52" s="90">
        <v>0</v>
      </c>
      <c r="AX52" s="90">
        <v>19</v>
      </c>
      <c r="AY52" s="90">
        <v>25</v>
      </c>
      <c r="AZ52" s="90">
        <v>15</v>
      </c>
      <c r="BA52" s="90">
        <v>17</v>
      </c>
      <c r="BB52" s="90">
        <v>27</v>
      </c>
      <c r="BC52" s="90">
        <v>103</v>
      </c>
      <c r="BD52" s="90">
        <v>114</v>
      </c>
      <c r="BE52" s="90">
        <v>0</v>
      </c>
      <c r="BF52" s="90">
        <v>1</v>
      </c>
      <c r="BG52" s="90">
        <v>1</v>
      </c>
      <c r="BH52" s="90">
        <v>0</v>
      </c>
      <c r="BI52" s="90">
        <v>3</v>
      </c>
      <c r="BJ52" s="90">
        <v>2</v>
      </c>
      <c r="BK52" s="90">
        <v>2</v>
      </c>
      <c r="BL52" s="90">
        <v>0</v>
      </c>
      <c r="BM52" s="90">
        <v>1</v>
      </c>
      <c r="BN52" s="90">
        <v>8</v>
      </c>
      <c r="BO52" s="90">
        <v>9</v>
      </c>
      <c r="BP52" s="90">
        <v>5</v>
      </c>
      <c r="BQ52" s="90">
        <v>2</v>
      </c>
      <c r="BR52" s="90">
        <v>7</v>
      </c>
      <c r="BS52" s="90">
        <v>0</v>
      </c>
      <c r="BT52" s="90">
        <v>18</v>
      </c>
      <c r="BU52" s="90">
        <v>20</v>
      </c>
      <c r="BV52" s="90">
        <v>20</v>
      </c>
      <c r="BW52" s="90">
        <v>14</v>
      </c>
      <c r="BX52" s="90">
        <v>16</v>
      </c>
      <c r="BY52" s="90">
        <v>88</v>
      </c>
      <c r="BZ52" s="90">
        <v>95</v>
      </c>
      <c r="CA52" s="90">
        <v>46</v>
      </c>
      <c r="CB52" s="90">
        <v>66</v>
      </c>
      <c r="CC52" s="90">
        <v>112</v>
      </c>
      <c r="CD52" s="90">
        <v>0</v>
      </c>
      <c r="CE52" s="90">
        <v>124</v>
      </c>
      <c r="CF52" s="90">
        <v>115</v>
      </c>
      <c r="CG52" s="90">
        <v>72</v>
      </c>
      <c r="CH52" s="90">
        <v>38</v>
      </c>
      <c r="CI52" s="90">
        <v>13</v>
      </c>
      <c r="CJ52" s="90">
        <v>362</v>
      </c>
      <c r="CK52" s="90">
        <v>474</v>
      </c>
      <c r="CL52" s="90">
        <v>43</v>
      </c>
      <c r="CM52" s="90">
        <v>59</v>
      </c>
      <c r="CN52" s="90">
        <v>102</v>
      </c>
      <c r="CO52" s="90">
        <v>0</v>
      </c>
      <c r="CP52" s="90">
        <v>89</v>
      </c>
      <c r="CQ52" s="90">
        <v>85</v>
      </c>
      <c r="CR52" s="90">
        <v>41</v>
      </c>
      <c r="CS52" s="90">
        <v>27</v>
      </c>
      <c r="CT52" s="90">
        <v>9</v>
      </c>
      <c r="CU52" s="90">
        <v>251</v>
      </c>
      <c r="CV52" s="90">
        <v>353</v>
      </c>
      <c r="CW52" s="90">
        <v>3</v>
      </c>
      <c r="CX52" s="90">
        <v>7</v>
      </c>
      <c r="CY52" s="90">
        <v>10</v>
      </c>
      <c r="CZ52" s="90">
        <v>0</v>
      </c>
      <c r="DA52" s="90">
        <v>35</v>
      </c>
      <c r="DB52" s="90">
        <v>30</v>
      </c>
      <c r="DC52" s="90">
        <v>31</v>
      </c>
      <c r="DD52" s="90">
        <v>11</v>
      </c>
      <c r="DE52" s="90">
        <v>4</v>
      </c>
      <c r="DF52" s="90">
        <v>111</v>
      </c>
      <c r="DG52" s="93">
        <v>121</v>
      </c>
      <c r="DH52" s="130">
        <v>0</v>
      </c>
      <c r="DI52" s="90">
        <v>3</v>
      </c>
      <c r="DJ52" s="90">
        <v>3</v>
      </c>
      <c r="DK52" s="90">
        <v>0</v>
      </c>
      <c r="DL52" s="90">
        <v>11</v>
      </c>
      <c r="DM52" s="90">
        <v>13</v>
      </c>
      <c r="DN52" s="90">
        <v>19</v>
      </c>
      <c r="DO52" s="90">
        <v>23</v>
      </c>
      <c r="DP52" s="90">
        <v>6</v>
      </c>
      <c r="DQ52" s="90">
        <v>72</v>
      </c>
      <c r="DR52" s="90">
        <v>75</v>
      </c>
      <c r="DS52" s="130">
        <v>0</v>
      </c>
      <c r="DT52" s="90">
        <v>3</v>
      </c>
      <c r="DU52" s="90">
        <v>3</v>
      </c>
      <c r="DV52" s="90">
        <v>0</v>
      </c>
      <c r="DW52" s="90">
        <v>8</v>
      </c>
      <c r="DX52" s="90">
        <v>10</v>
      </c>
      <c r="DY52" s="90">
        <v>15</v>
      </c>
      <c r="DZ52" s="90">
        <v>20</v>
      </c>
      <c r="EA52" s="90">
        <v>4</v>
      </c>
      <c r="EB52" s="90">
        <v>57</v>
      </c>
      <c r="EC52" s="90">
        <v>60</v>
      </c>
      <c r="ED52" s="90">
        <v>0</v>
      </c>
      <c r="EE52" s="90">
        <v>0</v>
      </c>
      <c r="EF52" s="90">
        <v>0</v>
      </c>
      <c r="EG52" s="90">
        <v>0</v>
      </c>
      <c r="EH52" s="90">
        <v>3</v>
      </c>
      <c r="EI52" s="90">
        <v>3</v>
      </c>
      <c r="EJ52" s="90">
        <v>4</v>
      </c>
      <c r="EK52" s="90">
        <v>3</v>
      </c>
      <c r="EL52" s="90">
        <v>2</v>
      </c>
      <c r="EM52" s="90">
        <v>15</v>
      </c>
      <c r="EN52" s="90">
        <v>15</v>
      </c>
      <c r="EO52" s="90">
        <v>0</v>
      </c>
      <c r="EP52" s="90">
        <v>0</v>
      </c>
      <c r="EQ52" s="90">
        <v>0</v>
      </c>
      <c r="ER52" s="90">
        <v>0</v>
      </c>
      <c r="ES52" s="90">
        <v>0</v>
      </c>
      <c r="ET52" s="90">
        <v>0</v>
      </c>
      <c r="EU52" s="90">
        <v>0</v>
      </c>
      <c r="EV52" s="90">
        <v>0</v>
      </c>
      <c r="EW52" s="90">
        <v>0</v>
      </c>
      <c r="EX52" s="131">
        <v>0</v>
      </c>
      <c r="EY52" s="93">
        <v>0</v>
      </c>
      <c r="EZ52" s="130">
        <v>3</v>
      </c>
      <c r="FA52" s="90">
        <v>13</v>
      </c>
      <c r="FB52" s="90">
        <v>16</v>
      </c>
      <c r="FC52" s="90">
        <v>0</v>
      </c>
      <c r="FD52" s="90">
        <v>25</v>
      </c>
      <c r="FE52" s="90">
        <v>113</v>
      </c>
      <c r="FF52" s="90">
        <v>88</v>
      </c>
      <c r="FG52" s="90">
        <v>54</v>
      </c>
      <c r="FH52" s="90">
        <v>46</v>
      </c>
      <c r="FI52" s="90">
        <v>326</v>
      </c>
      <c r="FJ52" s="90">
        <v>342</v>
      </c>
      <c r="FK52" s="90">
        <v>3</v>
      </c>
      <c r="FL52" s="90">
        <v>13</v>
      </c>
      <c r="FM52" s="90">
        <v>16</v>
      </c>
      <c r="FN52" s="90">
        <v>0</v>
      </c>
      <c r="FO52" s="90">
        <v>25</v>
      </c>
      <c r="FP52" s="90">
        <v>113</v>
      </c>
      <c r="FQ52" s="90">
        <v>88</v>
      </c>
      <c r="FR52" s="90">
        <v>54</v>
      </c>
      <c r="FS52" s="90">
        <v>46</v>
      </c>
      <c r="FT52" s="90">
        <v>326</v>
      </c>
      <c r="FU52" s="90">
        <v>342</v>
      </c>
      <c r="FV52" s="90">
        <v>0</v>
      </c>
      <c r="FW52" s="90">
        <v>0</v>
      </c>
      <c r="FX52" s="90">
        <v>0</v>
      </c>
      <c r="FY52" s="90">
        <v>0</v>
      </c>
      <c r="FZ52" s="90">
        <v>0</v>
      </c>
      <c r="GA52" s="90">
        <v>0</v>
      </c>
      <c r="GB52" s="90">
        <v>0</v>
      </c>
      <c r="GC52" s="90">
        <v>0</v>
      </c>
      <c r="GD52" s="90">
        <v>0</v>
      </c>
      <c r="GE52" s="90">
        <v>0</v>
      </c>
      <c r="GF52" s="90">
        <v>0</v>
      </c>
      <c r="GG52" s="90">
        <v>0</v>
      </c>
      <c r="GH52" s="90">
        <v>0</v>
      </c>
      <c r="GI52" s="90">
        <v>0</v>
      </c>
      <c r="GJ52" s="90">
        <v>0</v>
      </c>
      <c r="GK52" s="90">
        <v>0</v>
      </c>
      <c r="GL52" s="90">
        <v>0</v>
      </c>
      <c r="GM52" s="90">
        <v>0</v>
      </c>
      <c r="GN52" s="90">
        <v>0</v>
      </c>
      <c r="GO52" s="90">
        <v>0</v>
      </c>
      <c r="GP52" s="90">
        <v>0</v>
      </c>
      <c r="GQ52" s="131">
        <v>0</v>
      </c>
      <c r="GR52" s="89">
        <v>2</v>
      </c>
      <c r="GS52" s="90">
        <v>2</v>
      </c>
      <c r="GT52" s="90">
        <v>4</v>
      </c>
      <c r="GU52" s="90">
        <v>0</v>
      </c>
      <c r="GV52" s="90">
        <v>1</v>
      </c>
      <c r="GW52" s="90">
        <v>4</v>
      </c>
      <c r="GX52" s="90">
        <v>5</v>
      </c>
      <c r="GY52" s="90">
        <v>2</v>
      </c>
      <c r="GZ52" s="90">
        <v>0</v>
      </c>
      <c r="HA52" s="131">
        <v>12</v>
      </c>
      <c r="HB52" s="93">
        <v>16</v>
      </c>
      <c r="HC52" s="130">
        <v>130</v>
      </c>
      <c r="HD52" s="90">
        <v>115</v>
      </c>
      <c r="HE52" s="90">
        <v>245</v>
      </c>
      <c r="HF52" s="90">
        <v>1</v>
      </c>
      <c r="HG52" s="90">
        <v>217</v>
      </c>
      <c r="HH52" s="90">
        <v>189</v>
      </c>
      <c r="HI52" s="90">
        <v>128</v>
      </c>
      <c r="HJ52" s="90">
        <v>73</v>
      </c>
      <c r="HK52" s="90">
        <v>46</v>
      </c>
      <c r="HL52" s="131">
        <v>654</v>
      </c>
      <c r="HM52" s="132">
        <v>899</v>
      </c>
    </row>
    <row r="53" spans="1:221" s="75" customFormat="1" ht="18" customHeight="1">
      <c r="A53" s="89" t="s">
        <v>58</v>
      </c>
      <c r="B53" s="130">
        <v>212</v>
      </c>
      <c r="C53" s="130">
        <v>560</v>
      </c>
      <c r="D53" s="130">
        <v>772</v>
      </c>
      <c r="E53" s="90">
        <v>0</v>
      </c>
      <c r="F53" s="90">
        <v>1017</v>
      </c>
      <c r="G53" s="90">
        <v>1270</v>
      </c>
      <c r="H53" s="90">
        <v>926</v>
      </c>
      <c r="I53" s="90">
        <v>726</v>
      </c>
      <c r="J53" s="90">
        <v>660</v>
      </c>
      <c r="K53" s="131">
        <v>4599</v>
      </c>
      <c r="L53" s="93">
        <v>5371</v>
      </c>
      <c r="M53" s="89">
        <v>72</v>
      </c>
      <c r="N53" s="90">
        <v>160</v>
      </c>
      <c r="O53" s="90">
        <v>232</v>
      </c>
      <c r="P53" s="90">
        <v>0</v>
      </c>
      <c r="Q53" s="90">
        <v>341</v>
      </c>
      <c r="R53" s="90">
        <v>366</v>
      </c>
      <c r="S53" s="90">
        <v>297</v>
      </c>
      <c r="T53" s="90">
        <v>271</v>
      </c>
      <c r="U53" s="90">
        <v>323</v>
      </c>
      <c r="V53" s="90">
        <v>1598</v>
      </c>
      <c r="W53" s="90">
        <v>1830</v>
      </c>
      <c r="X53" s="90">
        <v>62</v>
      </c>
      <c r="Y53" s="90">
        <v>132</v>
      </c>
      <c r="Z53" s="90">
        <v>194</v>
      </c>
      <c r="AA53" s="90">
        <v>0</v>
      </c>
      <c r="AB53" s="90">
        <v>265</v>
      </c>
      <c r="AC53" s="90">
        <v>246</v>
      </c>
      <c r="AD53" s="90">
        <v>154</v>
      </c>
      <c r="AE53" s="90">
        <v>140</v>
      </c>
      <c r="AF53" s="90">
        <v>111</v>
      </c>
      <c r="AG53" s="90">
        <v>916</v>
      </c>
      <c r="AH53" s="90">
        <v>1110</v>
      </c>
      <c r="AI53" s="90">
        <v>0</v>
      </c>
      <c r="AJ53" s="90">
        <v>0</v>
      </c>
      <c r="AK53" s="90">
        <v>0</v>
      </c>
      <c r="AL53" s="90">
        <v>0</v>
      </c>
      <c r="AM53" s="90">
        <v>0</v>
      </c>
      <c r="AN53" s="90">
        <v>3</v>
      </c>
      <c r="AO53" s="90">
        <v>9</v>
      </c>
      <c r="AP53" s="90">
        <v>13</v>
      </c>
      <c r="AQ53" s="90">
        <v>48</v>
      </c>
      <c r="AR53" s="90">
        <v>73</v>
      </c>
      <c r="AS53" s="90">
        <v>73</v>
      </c>
      <c r="AT53" s="90">
        <v>6</v>
      </c>
      <c r="AU53" s="90">
        <v>8</v>
      </c>
      <c r="AV53" s="90">
        <v>14</v>
      </c>
      <c r="AW53" s="90">
        <v>0</v>
      </c>
      <c r="AX53" s="90">
        <v>28</v>
      </c>
      <c r="AY53" s="90">
        <v>45</v>
      </c>
      <c r="AZ53" s="90">
        <v>44</v>
      </c>
      <c r="BA53" s="90">
        <v>41</v>
      </c>
      <c r="BB53" s="90">
        <v>51</v>
      </c>
      <c r="BC53" s="90">
        <v>209</v>
      </c>
      <c r="BD53" s="90">
        <v>223</v>
      </c>
      <c r="BE53" s="90">
        <v>0</v>
      </c>
      <c r="BF53" s="90">
        <v>1</v>
      </c>
      <c r="BG53" s="90">
        <v>1</v>
      </c>
      <c r="BH53" s="90">
        <v>0</v>
      </c>
      <c r="BI53" s="90">
        <v>5</v>
      </c>
      <c r="BJ53" s="90">
        <v>4</v>
      </c>
      <c r="BK53" s="90">
        <v>3</v>
      </c>
      <c r="BL53" s="90">
        <v>1</v>
      </c>
      <c r="BM53" s="90">
        <v>5</v>
      </c>
      <c r="BN53" s="90">
        <v>18</v>
      </c>
      <c r="BO53" s="90">
        <v>19</v>
      </c>
      <c r="BP53" s="90">
        <v>4</v>
      </c>
      <c r="BQ53" s="90">
        <v>19</v>
      </c>
      <c r="BR53" s="90">
        <v>23</v>
      </c>
      <c r="BS53" s="90">
        <v>0</v>
      </c>
      <c r="BT53" s="90">
        <v>43</v>
      </c>
      <c r="BU53" s="90">
        <v>68</v>
      </c>
      <c r="BV53" s="90">
        <v>87</v>
      </c>
      <c r="BW53" s="90">
        <v>76</v>
      </c>
      <c r="BX53" s="90">
        <v>108</v>
      </c>
      <c r="BY53" s="90">
        <v>382</v>
      </c>
      <c r="BZ53" s="90">
        <v>405</v>
      </c>
      <c r="CA53" s="90">
        <v>28</v>
      </c>
      <c r="CB53" s="90">
        <v>110</v>
      </c>
      <c r="CC53" s="90">
        <v>138</v>
      </c>
      <c r="CD53" s="90">
        <v>0</v>
      </c>
      <c r="CE53" s="90">
        <v>176</v>
      </c>
      <c r="CF53" s="90">
        <v>237</v>
      </c>
      <c r="CG53" s="90">
        <v>150</v>
      </c>
      <c r="CH53" s="90">
        <v>102</v>
      </c>
      <c r="CI53" s="90">
        <v>38</v>
      </c>
      <c r="CJ53" s="90">
        <v>703</v>
      </c>
      <c r="CK53" s="90">
        <v>841</v>
      </c>
      <c r="CL53" s="90">
        <v>22</v>
      </c>
      <c r="CM53" s="90">
        <v>82</v>
      </c>
      <c r="CN53" s="90">
        <v>104</v>
      </c>
      <c r="CO53" s="90">
        <v>0</v>
      </c>
      <c r="CP53" s="90">
        <v>128</v>
      </c>
      <c r="CQ53" s="90">
        <v>145</v>
      </c>
      <c r="CR53" s="90">
        <v>77</v>
      </c>
      <c r="CS53" s="90">
        <v>51</v>
      </c>
      <c r="CT53" s="90">
        <v>18</v>
      </c>
      <c r="CU53" s="90">
        <v>419</v>
      </c>
      <c r="CV53" s="90">
        <v>523</v>
      </c>
      <c r="CW53" s="90">
        <v>6</v>
      </c>
      <c r="CX53" s="90">
        <v>28</v>
      </c>
      <c r="CY53" s="90">
        <v>34</v>
      </c>
      <c r="CZ53" s="90">
        <v>0</v>
      </c>
      <c r="DA53" s="90">
        <v>48</v>
      </c>
      <c r="DB53" s="90">
        <v>92</v>
      </c>
      <c r="DC53" s="90">
        <v>73</v>
      </c>
      <c r="DD53" s="90">
        <v>51</v>
      </c>
      <c r="DE53" s="90">
        <v>20</v>
      </c>
      <c r="DF53" s="90">
        <v>284</v>
      </c>
      <c r="DG53" s="93">
        <v>318</v>
      </c>
      <c r="DH53" s="130">
        <v>0</v>
      </c>
      <c r="DI53" s="90">
        <v>2</v>
      </c>
      <c r="DJ53" s="90">
        <v>2</v>
      </c>
      <c r="DK53" s="90">
        <v>0</v>
      </c>
      <c r="DL53" s="90">
        <v>16</v>
      </c>
      <c r="DM53" s="90">
        <v>37</v>
      </c>
      <c r="DN53" s="90">
        <v>54</v>
      </c>
      <c r="DO53" s="90">
        <v>36</v>
      </c>
      <c r="DP53" s="90">
        <v>32</v>
      </c>
      <c r="DQ53" s="90">
        <v>175</v>
      </c>
      <c r="DR53" s="90">
        <v>177</v>
      </c>
      <c r="DS53" s="130">
        <v>0</v>
      </c>
      <c r="DT53" s="90">
        <v>1</v>
      </c>
      <c r="DU53" s="90">
        <v>1</v>
      </c>
      <c r="DV53" s="90">
        <v>0</v>
      </c>
      <c r="DW53" s="90">
        <v>10</v>
      </c>
      <c r="DX53" s="90">
        <v>26</v>
      </c>
      <c r="DY53" s="90">
        <v>32</v>
      </c>
      <c r="DZ53" s="90">
        <v>15</v>
      </c>
      <c r="EA53" s="90">
        <v>15</v>
      </c>
      <c r="EB53" s="90">
        <v>98</v>
      </c>
      <c r="EC53" s="90">
        <v>99</v>
      </c>
      <c r="ED53" s="90">
        <v>0</v>
      </c>
      <c r="EE53" s="90">
        <v>1</v>
      </c>
      <c r="EF53" s="90">
        <v>1</v>
      </c>
      <c r="EG53" s="90">
        <v>0</v>
      </c>
      <c r="EH53" s="90">
        <v>6</v>
      </c>
      <c r="EI53" s="90">
        <v>11</v>
      </c>
      <c r="EJ53" s="90">
        <v>22</v>
      </c>
      <c r="EK53" s="90">
        <v>21</v>
      </c>
      <c r="EL53" s="90">
        <v>17</v>
      </c>
      <c r="EM53" s="90">
        <v>77</v>
      </c>
      <c r="EN53" s="90">
        <v>78</v>
      </c>
      <c r="EO53" s="90">
        <v>0</v>
      </c>
      <c r="EP53" s="90">
        <v>0</v>
      </c>
      <c r="EQ53" s="90">
        <v>0</v>
      </c>
      <c r="ER53" s="90">
        <v>0</v>
      </c>
      <c r="ES53" s="90">
        <v>0</v>
      </c>
      <c r="ET53" s="90">
        <v>0</v>
      </c>
      <c r="EU53" s="90">
        <v>0</v>
      </c>
      <c r="EV53" s="90">
        <v>0</v>
      </c>
      <c r="EW53" s="90">
        <v>0</v>
      </c>
      <c r="EX53" s="131">
        <v>0</v>
      </c>
      <c r="EY53" s="93">
        <v>0</v>
      </c>
      <c r="EZ53" s="130">
        <v>5</v>
      </c>
      <c r="FA53" s="90">
        <v>32</v>
      </c>
      <c r="FB53" s="90">
        <v>37</v>
      </c>
      <c r="FC53" s="90">
        <v>0</v>
      </c>
      <c r="FD53" s="90">
        <v>85</v>
      </c>
      <c r="FE53" s="90">
        <v>228</v>
      </c>
      <c r="FF53" s="90">
        <v>163</v>
      </c>
      <c r="FG53" s="90">
        <v>140</v>
      </c>
      <c r="FH53" s="90">
        <v>137</v>
      </c>
      <c r="FI53" s="90">
        <v>753</v>
      </c>
      <c r="FJ53" s="90">
        <v>790</v>
      </c>
      <c r="FK53" s="90">
        <v>1</v>
      </c>
      <c r="FL53" s="90">
        <v>26</v>
      </c>
      <c r="FM53" s="90">
        <v>27</v>
      </c>
      <c r="FN53" s="90">
        <v>0</v>
      </c>
      <c r="FO53" s="90">
        <v>76</v>
      </c>
      <c r="FP53" s="90">
        <v>216</v>
      </c>
      <c r="FQ53" s="90">
        <v>158</v>
      </c>
      <c r="FR53" s="90">
        <v>134</v>
      </c>
      <c r="FS53" s="90">
        <v>133</v>
      </c>
      <c r="FT53" s="90">
        <v>717</v>
      </c>
      <c r="FU53" s="90">
        <v>744</v>
      </c>
      <c r="FV53" s="90">
        <v>3</v>
      </c>
      <c r="FW53" s="90">
        <v>3</v>
      </c>
      <c r="FX53" s="90">
        <v>6</v>
      </c>
      <c r="FY53" s="90">
        <v>0</v>
      </c>
      <c r="FZ53" s="90">
        <v>6</v>
      </c>
      <c r="GA53" s="90">
        <v>7</v>
      </c>
      <c r="GB53" s="90">
        <v>4</v>
      </c>
      <c r="GC53" s="90">
        <v>4</v>
      </c>
      <c r="GD53" s="90">
        <v>3</v>
      </c>
      <c r="GE53" s="90">
        <v>24</v>
      </c>
      <c r="GF53" s="90">
        <v>30</v>
      </c>
      <c r="GG53" s="90">
        <v>1</v>
      </c>
      <c r="GH53" s="90">
        <v>3</v>
      </c>
      <c r="GI53" s="90">
        <v>4</v>
      </c>
      <c r="GJ53" s="90">
        <v>0</v>
      </c>
      <c r="GK53" s="90">
        <v>3</v>
      </c>
      <c r="GL53" s="90">
        <v>5</v>
      </c>
      <c r="GM53" s="90">
        <v>1</v>
      </c>
      <c r="GN53" s="90">
        <v>2</v>
      </c>
      <c r="GO53" s="90">
        <v>1</v>
      </c>
      <c r="GP53" s="90">
        <v>12</v>
      </c>
      <c r="GQ53" s="131">
        <v>16</v>
      </c>
      <c r="GR53" s="89">
        <v>10</v>
      </c>
      <c r="GS53" s="90">
        <v>26</v>
      </c>
      <c r="GT53" s="90">
        <v>36</v>
      </c>
      <c r="GU53" s="90">
        <v>0</v>
      </c>
      <c r="GV53" s="90">
        <v>41</v>
      </c>
      <c r="GW53" s="90">
        <v>37</v>
      </c>
      <c r="GX53" s="90">
        <v>25</v>
      </c>
      <c r="GY53" s="90">
        <v>18</v>
      </c>
      <c r="GZ53" s="90">
        <v>16</v>
      </c>
      <c r="HA53" s="131">
        <v>137</v>
      </c>
      <c r="HB53" s="93">
        <v>173</v>
      </c>
      <c r="HC53" s="130">
        <v>97</v>
      </c>
      <c r="HD53" s="90">
        <v>230</v>
      </c>
      <c r="HE53" s="90">
        <v>327</v>
      </c>
      <c r="HF53" s="90">
        <v>0</v>
      </c>
      <c r="HG53" s="90">
        <v>358</v>
      </c>
      <c r="HH53" s="90">
        <v>365</v>
      </c>
      <c r="HI53" s="90">
        <v>237</v>
      </c>
      <c r="HJ53" s="90">
        <v>159</v>
      </c>
      <c r="HK53" s="90">
        <v>114</v>
      </c>
      <c r="HL53" s="131">
        <v>1233</v>
      </c>
      <c r="HM53" s="132">
        <v>1560</v>
      </c>
    </row>
    <row r="54" spans="1:221" s="75" customFormat="1" ht="18" customHeight="1">
      <c r="A54" s="89" t="s">
        <v>59</v>
      </c>
      <c r="B54" s="130">
        <v>393</v>
      </c>
      <c r="C54" s="130">
        <v>380</v>
      </c>
      <c r="D54" s="130">
        <v>773</v>
      </c>
      <c r="E54" s="90">
        <v>2</v>
      </c>
      <c r="F54" s="90">
        <v>671</v>
      </c>
      <c r="G54" s="90">
        <v>425</v>
      </c>
      <c r="H54" s="90">
        <v>484</v>
      </c>
      <c r="I54" s="90">
        <v>254</v>
      </c>
      <c r="J54" s="90">
        <v>206</v>
      </c>
      <c r="K54" s="131">
        <v>2042</v>
      </c>
      <c r="L54" s="93">
        <v>2815</v>
      </c>
      <c r="M54" s="89">
        <v>130</v>
      </c>
      <c r="N54" s="90">
        <v>104</v>
      </c>
      <c r="O54" s="90">
        <v>234</v>
      </c>
      <c r="P54" s="90">
        <v>0</v>
      </c>
      <c r="Q54" s="90">
        <v>178</v>
      </c>
      <c r="R54" s="90">
        <v>117</v>
      </c>
      <c r="S54" s="90">
        <v>139</v>
      </c>
      <c r="T54" s="90">
        <v>85</v>
      </c>
      <c r="U54" s="90">
        <v>107</v>
      </c>
      <c r="V54" s="90">
        <v>626</v>
      </c>
      <c r="W54" s="90">
        <v>860</v>
      </c>
      <c r="X54" s="90">
        <v>107</v>
      </c>
      <c r="Y54" s="90">
        <v>75</v>
      </c>
      <c r="Z54" s="90">
        <v>182</v>
      </c>
      <c r="AA54" s="90">
        <v>0</v>
      </c>
      <c r="AB54" s="90">
        <v>125</v>
      </c>
      <c r="AC54" s="90">
        <v>73</v>
      </c>
      <c r="AD54" s="90">
        <v>59</v>
      </c>
      <c r="AE54" s="90">
        <v>41</v>
      </c>
      <c r="AF54" s="90">
        <v>36</v>
      </c>
      <c r="AG54" s="90">
        <v>334</v>
      </c>
      <c r="AH54" s="90">
        <v>516</v>
      </c>
      <c r="AI54" s="90">
        <v>0</v>
      </c>
      <c r="AJ54" s="90">
        <v>1</v>
      </c>
      <c r="AK54" s="90">
        <v>1</v>
      </c>
      <c r="AL54" s="90">
        <v>0</v>
      </c>
      <c r="AM54" s="90">
        <v>2</v>
      </c>
      <c r="AN54" s="90">
        <v>2</v>
      </c>
      <c r="AO54" s="90">
        <v>9</v>
      </c>
      <c r="AP54" s="90">
        <v>9</v>
      </c>
      <c r="AQ54" s="90">
        <v>22</v>
      </c>
      <c r="AR54" s="90">
        <v>44</v>
      </c>
      <c r="AS54" s="90">
        <v>45</v>
      </c>
      <c r="AT54" s="90">
        <v>10</v>
      </c>
      <c r="AU54" s="90">
        <v>12</v>
      </c>
      <c r="AV54" s="90">
        <v>22</v>
      </c>
      <c r="AW54" s="90">
        <v>0</v>
      </c>
      <c r="AX54" s="90">
        <v>22</v>
      </c>
      <c r="AY54" s="90">
        <v>23</v>
      </c>
      <c r="AZ54" s="90">
        <v>29</v>
      </c>
      <c r="BA54" s="90">
        <v>16</v>
      </c>
      <c r="BB54" s="90">
        <v>19</v>
      </c>
      <c r="BC54" s="90">
        <v>109</v>
      </c>
      <c r="BD54" s="90">
        <v>131</v>
      </c>
      <c r="BE54" s="90">
        <v>0</v>
      </c>
      <c r="BF54" s="90">
        <v>0</v>
      </c>
      <c r="BG54" s="90">
        <v>0</v>
      </c>
      <c r="BH54" s="90">
        <v>0</v>
      </c>
      <c r="BI54" s="90">
        <v>0</v>
      </c>
      <c r="BJ54" s="90">
        <v>0</v>
      </c>
      <c r="BK54" s="90">
        <v>0</v>
      </c>
      <c r="BL54" s="90">
        <v>0</v>
      </c>
      <c r="BM54" s="90">
        <v>0</v>
      </c>
      <c r="BN54" s="90">
        <v>0</v>
      </c>
      <c r="BO54" s="90">
        <v>0</v>
      </c>
      <c r="BP54" s="90">
        <v>13</v>
      </c>
      <c r="BQ54" s="90">
        <v>16</v>
      </c>
      <c r="BR54" s="90">
        <v>29</v>
      </c>
      <c r="BS54" s="90">
        <v>0</v>
      </c>
      <c r="BT54" s="90">
        <v>29</v>
      </c>
      <c r="BU54" s="90">
        <v>19</v>
      </c>
      <c r="BV54" s="90">
        <v>42</v>
      </c>
      <c r="BW54" s="90">
        <v>19</v>
      </c>
      <c r="BX54" s="90">
        <v>30</v>
      </c>
      <c r="BY54" s="90">
        <v>139</v>
      </c>
      <c r="BZ54" s="90">
        <v>168</v>
      </c>
      <c r="CA54" s="90">
        <v>83</v>
      </c>
      <c r="CB54" s="90">
        <v>93</v>
      </c>
      <c r="CC54" s="90">
        <v>176</v>
      </c>
      <c r="CD54" s="90">
        <v>1</v>
      </c>
      <c r="CE54" s="90">
        <v>189</v>
      </c>
      <c r="CF54" s="90">
        <v>94</v>
      </c>
      <c r="CG54" s="90">
        <v>81</v>
      </c>
      <c r="CH54" s="90">
        <v>40</v>
      </c>
      <c r="CI54" s="90">
        <v>13</v>
      </c>
      <c r="CJ54" s="90">
        <v>418</v>
      </c>
      <c r="CK54" s="90">
        <v>594</v>
      </c>
      <c r="CL54" s="90">
        <v>83</v>
      </c>
      <c r="CM54" s="90">
        <v>85</v>
      </c>
      <c r="CN54" s="90">
        <v>168</v>
      </c>
      <c r="CO54" s="90">
        <v>1</v>
      </c>
      <c r="CP54" s="90">
        <v>177</v>
      </c>
      <c r="CQ54" s="90">
        <v>83</v>
      </c>
      <c r="CR54" s="90">
        <v>72</v>
      </c>
      <c r="CS54" s="90">
        <v>34</v>
      </c>
      <c r="CT54" s="90">
        <v>10</v>
      </c>
      <c r="CU54" s="90">
        <v>377</v>
      </c>
      <c r="CV54" s="90">
        <v>545</v>
      </c>
      <c r="CW54" s="90">
        <v>0</v>
      </c>
      <c r="CX54" s="90">
        <v>8</v>
      </c>
      <c r="CY54" s="90">
        <v>8</v>
      </c>
      <c r="CZ54" s="90">
        <v>0</v>
      </c>
      <c r="DA54" s="90">
        <v>12</v>
      </c>
      <c r="DB54" s="90">
        <v>11</v>
      </c>
      <c r="DC54" s="90">
        <v>9</v>
      </c>
      <c r="DD54" s="90">
        <v>6</v>
      </c>
      <c r="DE54" s="90">
        <v>3</v>
      </c>
      <c r="DF54" s="90">
        <v>41</v>
      </c>
      <c r="DG54" s="93">
        <v>49</v>
      </c>
      <c r="DH54" s="130">
        <v>1</v>
      </c>
      <c r="DI54" s="90">
        <v>7</v>
      </c>
      <c r="DJ54" s="90">
        <v>8</v>
      </c>
      <c r="DK54" s="90">
        <v>0</v>
      </c>
      <c r="DL54" s="90">
        <v>25</v>
      </c>
      <c r="DM54" s="90">
        <v>14</v>
      </c>
      <c r="DN54" s="90">
        <v>32</v>
      </c>
      <c r="DO54" s="90">
        <v>14</v>
      </c>
      <c r="DP54" s="90">
        <v>6</v>
      </c>
      <c r="DQ54" s="90">
        <v>91</v>
      </c>
      <c r="DR54" s="90">
        <v>99</v>
      </c>
      <c r="DS54" s="130">
        <v>1</v>
      </c>
      <c r="DT54" s="90">
        <v>7</v>
      </c>
      <c r="DU54" s="90">
        <v>8</v>
      </c>
      <c r="DV54" s="90">
        <v>0</v>
      </c>
      <c r="DW54" s="90">
        <v>25</v>
      </c>
      <c r="DX54" s="90">
        <v>13</v>
      </c>
      <c r="DY54" s="90">
        <v>32</v>
      </c>
      <c r="DZ54" s="90">
        <v>14</v>
      </c>
      <c r="EA54" s="90">
        <v>6</v>
      </c>
      <c r="EB54" s="90">
        <v>90</v>
      </c>
      <c r="EC54" s="90">
        <v>98</v>
      </c>
      <c r="ED54" s="90">
        <v>0</v>
      </c>
      <c r="EE54" s="90">
        <v>0</v>
      </c>
      <c r="EF54" s="90">
        <v>0</v>
      </c>
      <c r="EG54" s="90">
        <v>0</v>
      </c>
      <c r="EH54" s="90">
        <v>0</v>
      </c>
      <c r="EI54" s="90">
        <v>1</v>
      </c>
      <c r="EJ54" s="90">
        <v>0</v>
      </c>
      <c r="EK54" s="90">
        <v>0</v>
      </c>
      <c r="EL54" s="90">
        <v>0</v>
      </c>
      <c r="EM54" s="90">
        <v>1</v>
      </c>
      <c r="EN54" s="90">
        <v>1</v>
      </c>
      <c r="EO54" s="90">
        <v>0</v>
      </c>
      <c r="EP54" s="90">
        <v>0</v>
      </c>
      <c r="EQ54" s="90">
        <v>0</v>
      </c>
      <c r="ER54" s="90">
        <v>0</v>
      </c>
      <c r="ES54" s="90">
        <v>0</v>
      </c>
      <c r="ET54" s="90">
        <v>0</v>
      </c>
      <c r="EU54" s="90">
        <v>0</v>
      </c>
      <c r="EV54" s="90">
        <v>0</v>
      </c>
      <c r="EW54" s="90">
        <v>0</v>
      </c>
      <c r="EX54" s="131">
        <v>0</v>
      </c>
      <c r="EY54" s="93">
        <v>0</v>
      </c>
      <c r="EZ54" s="130">
        <v>6</v>
      </c>
      <c r="FA54" s="90">
        <v>19</v>
      </c>
      <c r="FB54" s="90">
        <v>25</v>
      </c>
      <c r="FC54" s="90">
        <v>0</v>
      </c>
      <c r="FD54" s="90">
        <v>34</v>
      </c>
      <c r="FE54" s="90">
        <v>72</v>
      </c>
      <c r="FF54" s="90">
        <v>98</v>
      </c>
      <c r="FG54" s="90">
        <v>51</v>
      </c>
      <c r="FH54" s="90">
        <v>37</v>
      </c>
      <c r="FI54" s="90">
        <v>292</v>
      </c>
      <c r="FJ54" s="90">
        <v>317</v>
      </c>
      <c r="FK54" s="90">
        <v>6</v>
      </c>
      <c r="FL54" s="90">
        <v>14</v>
      </c>
      <c r="FM54" s="90">
        <v>20</v>
      </c>
      <c r="FN54" s="90">
        <v>0</v>
      </c>
      <c r="FO54" s="90">
        <v>30</v>
      </c>
      <c r="FP54" s="90">
        <v>69</v>
      </c>
      <c r="FQ54" s="90">
        <v>90</v>
      </c>
      <c r="FR54" s="90">
        <v>49</v>
      </c>
      <c r="FS54" s="90">
        <v>37</v>
      </c>
      <c r="FT54" s="90">
        <v>275</v>
      </c>
      <c r="FU54" s="90">
        <v>295</v>
      </c>
      <c r="FV54" s="90">
        <v>0</v>
      </c>
      <c r="FW54" s="90">
        <v>2</v>
      </c>
      <c r="FX54" s="90">
        <v>2</v>
      </c>
      <c r="FY54" s="90">
        <v>0</v>
      </c>
      <c r="FZ54" s="90">
        <v>2</v>
      </c>
      <c r="GA54" s="90">
        <v>2</v>
      </c>
      <c r="GB54" s="90">
        <v>5</v>
      </c>
      <c r="GC54" s="90">
        <v>2</v>
      </c>
      <c r="GD54" s="90">
        <v>0</v>
      </c>
      <c r="GE54" s="90">
        <v>11</v>
      </c>
      <c r="GF54" s="90">
        <v>13</v>
      </c>
      <c r="GG54" s="90">
        <v>0</v>
      </c>
      <c r="GH54" s="90">
        <v>3</v>
      </c>
      <c r="GI54" s="90">
        <v>3</v>
      </c>
      <c r="GJ54" s="90">
        <v>0</v>
      </c>
      <c r="GK54" s="90">
        <v>2</v>
      </c>
      <c r="GL54" s="90">
        <v>1</v>
      </c>
      <c r="GM54" s="90">
        <v>3</v>
      </c>
      <c r="GN54" s="90">
        <v>0</v>
      </c>
      <c r="GO54" s="90">
        <v>0</v>
      </c>
      <c r="GP54" s="90">
        <v>6</v>
      </c>
      <c r="GQ54" s="131">
        <v>9</v>
      </c>
      <c r="GR54" s="89">
        <v>12</v>
      </c>
      <c r="GS54" s="90">
        <v>12</v>
      </c>
      <c r="GT54" s="90">
        <v>24</v>
      </c>
      <c r="GU54" s="90">
        <v>0</v>
      </c>
      <c r="GV54" s="90">
        <v>18</v>
      </c>
      <c r="GW54" s="90">
        <v>11</v>
      </c>
      <c r="GX54" s="90">
        <v>14</v>
      </c>
      <c r="GY54" s="90">
        <v>6</v>
      </c>
      <c r="GZ54" s="90">
        <v>7</v>
      </c>
      <c r="HA54" s="131">
        <v>56</v>
      </c>
      <c r="HB54" s="93">
        <v>80</v>
      </c>
      <c r="HC54" s="130">
        <v>161</v>
      </c>
      <c r="HD54" s="90">
        <v>145</v>
      </c>
      <c r="HE54" s="90">
        <v>306</v>
      </c>
      <c r="HF54" s="90">
        <v>1</v>
      </c>
      <c r="HG54" s="90">
        <v>227</v>
      </c>
      <c r="HH54" s="90">
        <v>117</v>
      </c>
      <c r="HI54" s="90">
        <v>120</v>
      </c>
      <c r="HJ54" s="90">
        <v>58</v>
      </c>
      <c r="HK54" s="90">
        <v>36</v>
      </c>
      <c r="HL54" s="131">
        <v>559</v>
      </c>
      <c r="HM54" s="132">
        <v>865</v>
      </c>
    </row>
    <row r="55" spans="1:221" s="75" customFormat="1" ht="18" customHeight="1">
      <c r="A55" s="89" t="s">
        <v>60</v>
      </c>
      <c r="B55" s="130">
        <v>139</v>
      </c>
      <c r="C55" s="130">
        <v>148</v>
      </c>
      <c r="D55" s="130">
        <v>287</v>
      </c>
      <c r="E55" s="90">
        <v>1</v>
      </c>
      <c r="F55" s="90">
        <v>343</v>
      </c>
      <c r="G55" s="90">
        <v>373</v>
      </c>
      <c r="H55" s="90">
        <v>226</v>
      </c>
      <c r="I55" s="90">
        <v>278</v>
      </c>
      <c r="J55" s="90">
        <v>213</v>
      </c>
      <c r="K55" s="131">
        <v>1434</v>
      </c>
      <c r="L55" s="93">
        <v>1721</v>
      </c>
      <c r="M55" s="89">
        <v>38</v>
      </c>
      <c r="N55" s="90">
        <v>34</v>
      </c>
      <c r="O55" s="90">
        <v>72</v>
      </c>
      <c r="P55" s="90">
        <v>1</v>
      </c>
      <c r="Q55" s="90">
        <v>77</v>
      </c>
      <c r="R55" s="90">
        <v>77</v>
      </c>
      <c r="S55" s="90">
        <v>48</v>
      </c>
      <c r="T55" s="90">
        <v>75</v>
      </c>
      <c r="U55" s="90">
        <v>72</v>
      </c>
      <c r="V55" s="90">
        <v>350</v>
      </c>
      <c r="W55" s="90">
        <v>422</v>
      </c>
      <c r="X55" s="90">
        <v>30</v>
      </c>
      <c r="Y55" s="90">
        <v>30</v>
      </c>
      <c r="Z55" s="90">
        <v>60</v>
      </c>
      <c r="AA55" s="90">
        <v>0</v>
      </c>
      <c r="AB55" s="90">
        <v>52</v>
      </c>
      <c r="AC55" s="90">
        <v>49</v>
      </c>
      <c r="AD55" s="90">
        <v>25</v>
      </c>
      <c r="AE55" s="90">
        <v>29</v>
      </c>
      <c r="AF55" s="90">
        <v>16</v>
      </c>
      <c r="AG55" s="90">
        <v>171</v>
      </c>
      <c r="AH55" s="90">
        <v>231</v>
      </c>
      <c r="AI55" s="90">
        <v>0</v>
      </c>
      <c r="AJ55" s="90">
        <v>0</v>
      </c>
      <c r="AK55" s="90">
        <v>0</v>
      </c>
      <c r="AL55" s="90">
        <v>0</v>
      </c>
      <c r="AM55" s="90">
        <v>1</v>
      </c>
      <c r="AN55" s="90">
        <v>1</v>
      </c>
      <c r="AO55" s="90">
        <v>1</v>
      </c>
      <c r="AP55" s="90">
        <v>6</v>
      </c>
      <c r="AQ55" s="90">
        <v>13</v>
      </c>
      <c r="AR55" s="90">
        <v>22</v>
      </c>
      <c r="AS55" s="90">
        <v>22</v>
      </c>
      <c r="AT55" s="90">
        <v>1</v>
      </c>
      <c r="AU55" s="90">
        <v>1</v>
      </c>
      <c r="AV55" s="90">
        <v>2</v>
      </c>
      <c r="AW55" s="90">
        <v>0</v>
      </c>
      <c r="AX55" s="90">
        <v>12</v>
      </c>
      <c r="AY55" s="90">
        <v>13</v>
      </c>
      <c r="AZ55" s="90">
        <v>8</v>
      </c>
      <c r="BA55" s="90">
        <v>10</v>
      </c>
      <c r="BB55" s="90">
        <v>20</v>
      </c>
      <c r="BC55" s="90">
        <v>63</v>
      </c>
      <c r="BD55" s="90">
        <v>65</v>
      </c>
      <c r="BE55" s="90">
        <v>0</v>
      </c>
      <c r="BF55" s="90">
        <v>0</v>
      </c>
      <c r="BG55" s="90">
        <v>0</v>
      </c>
      <c r="BH55" s="90">
        <v>0</v>
      </c>
      <c r="BI55" s="90">
        <v>2</v>
      </c>
      <c r="BJ55" s="90">
        <v>3</v>
      </c>
      <c r="BK55" s="90">
        <v>7</v>
      </c>
      <c r="BL55" s="90">
        <v>7</v>
      </c>
      <c r="BM55" s="90">
        <v>4</v>
      </c>
      <c r="BN55" s="90">
        <v>23</v>
      </c>
      <c r="BO55" s="90">
        <v>23</v>
      </c>
      <c r="BP55" s="90">
        <v>7</v>
      </c>
      <c r="BQ55" s="90">
        <v>3</v>
      </c>
      <c r="BR55" s="90">
        <v>10</v>
      </c>
      <c r="BS55" s="90">
        <v>1</v>
      </c>
      <c r="BT55" s="90">
        <v>10</v>
      </c>
      <c r="BU55" s="90">
        <v>11</v>
      </c>
      <c r="BV55" s="90">
        <v>7</v>
      </c>
      <c r="BW55" s="90">
        <v>23</v>
      </c>
      <c r="BX55" s="90">
        <v>19</v>
      </c>
      <c r="BY55" s="90">
        <v>71</v>
      </c>
      <c r="BZ55" s="90">
        <v>81</v>
      </c>
      <c r="CA55" s="90">
        <v>29</v>
      </c>
      <c r="CB55" s="90">
        <v>33</v>
      </c>
      <c r="CC55" s="90">
        <v>62</v>
      </c>
      <c r="CD55" s="90">
        <v>0</v>
      </c>
      <c r="CE55" s="90">
        <v>87</v>
      </c>
      <c r="CF55" s="90">
        <v>78</v>
      </c>
      <c r="CG55" s="90">
        <v>51</v>
      </c>
      <c r="CH55" s="90">
        <v>39</v>
      </c>
      <c r="CI55" s="90">
        <v>17</v>
      </c>
      <c r="CJ55" s="90">
        <v>272</v>
      </c>
      <c r="CK55" s="90">
        <v>334</v>
      </c>
      <c r="CL55" s="90">
        <v>25</v>
      </c>
      <c r="CM55" s="90">
        <v>28</v>
      </c>
      <c r="CN55" s="90">
        <v>53</v>
      </c>
      <c r="CO55" s="90">
        <v>0</v>
      </c>
      <c r="CP55" s="90">
        <v>61</v>
      </c>
      <c r="CQ55" s="90">
        <v>41</v>
      </c>
      <c r="CR55" s="90">
        <v>27</v>
      </c>
      <c r="CS55" s="90">
        <v>22</v>
      </c>
      <c r="CT55" s="90">
        <v>12</v>
      </c>
      <c r="CU55" s="90">
        <v>163</v>
      </c>
      <c r="CV55" s="90">
        <v>216</v>
      </c>
      <c r="CW55" s="90">
        <v>4</v>
      </c>
      <c r="CX55" s="90">
        <v>5</v>
      </c>
      <c r="CY55" s="90">
        <v>9</v>
      </c>
      <c r="CZ55" s="90">
        <v>0</v>
      </c>
      <c r="DA55" s="90">
        <v>26</v>
      </c>
      <c r="DB55" s="90">
        <v>37</v>
      </c>
      <c r="DC55" s="90">
        <v>24</v>
      </c>
      <c r="DD55" s="90">
        <v>17</v>
      </c>
      <c r="DE55" s="90">
        <v>5</v>
      </c>
      <c r="DF55" s="90">
        <v>109</v>
      </c>
      <c r="DG55" s="93">
        <v>118</v>
      </c>
      <c r="DH55" s="130">
        <v>1</v>
      </c>
      <c r="DI55" s="90">
        <v>0</v>
      </c>
      <c r="DJ55" s="90">
        <v>1</v>
      </c>
      <c r="DK55" s="90">
        <v>0</v>
      </c>
      <c r="DL55" s="90">
        <v>10</v>
      </c>
      <c r="DM55" s="90">
        <v>16</v>
      </c>
      <c r="DN55" s="90">
        <v>11</v>
      </c>
      <c r="DO55" s="90">
        <v>20</v>
      </c>
      <c r="DP55" s="90">
        <v>22</v>
      </c>
      <c r="DQ55" s="90">
        <v>79</v>
      </c>
      <c r="DR55" s="90">
        <v>80</v>
      </c>
      <c r="DS55" s="130">
        <v>1</v>
      </c>
      <c r="DT55" s="90">
        <v>0</v>
      </c>
      <c r="DU55" s="90">
        <v>1</v>
      </c>
      <c r="DV55" s="90">
        <v>0</v>
      </c>
      <c r="DW55" s="90">
        <v>9</v>
      </c>
      <c r="DX55" s="90">
        <v>13</v>
      </c>
      <c r="DY55" s="90">
        <v>8</v>
      </c>
      <c r="DZ55" s="90">
        <v>17</v>
      </c>
      <c r="EA55" s="90">
        <v>17</v>
      </c>
      <c r="EB55" s="90">
        <v>64</v>
      </c>
      <c r="EC55" s="90">
        <v>65</v>
      </c>
      <c r="ED55" s="90">
        <v>0</v>
      </c>
      <c r="EE55" s="90">
        <v>0</v>
      </c>
      <c r="EF55" s="90">
        <v>0</v>
      </c>
      <c r="EG55" s="90">
        <v>0</v>
      </c>
      <c r="EH55" s="90">
        <v>1</v>
      </c>
      <c r="EI55" s="90">
        <v>2</v>
      </c>
      <c r="EJ55" s="90">
        <v>3</v>
      </c>
      <c r="EK55" s="90">
        <v>3</v>
      </c>
      <c r="EL55" s="90">
        <v>5</v>
      </c>
      <c r="EM55" s="90">
        <v>14</v>
      </c>
      <c r="EN55" s="90">
        <v>14</v>
      </c>
      <c r="EO55" s="90">
        <v>0</v>
      </c>
      <c r="EP55" s="90">
        <v>0</v>
      </c>
      <c r="EQ55" s="90">
        <v>0</v>
      </c>
      <c r="ER55" s="90">
        <v>0</v>
      </c>
      <c r="ES55" s="90">
        <v>0</v>
      </c>
      <c r="ET55" s="90">
        <v>1</v>
      </c>
      <c r="EU55" s="90">
        <v>0</v>
      </c>
      <c r="EV55" s="90">
        <v>0</v>
      </c>
      <c r="EW55" s="90">
        <v>0</v>
      </c>
      <c r="EX55" s="131">
        <v>1</v>
      </c>
      <c r="EY55" s="93">
        <v>1</v>
      </c>
      <c r="EZ55" s="130">
        <v>3</v>
      </c>
      <c r="FA55" s="90">
        <v>6</v>
      </c>
      <c r="FB55" s="90">
        <v>9</v>
      </c>
      <c r="FC55" s="90">
        <v>0</v>
      </c>
      <c r="FD55" s="90">
        <v>19</v>
      </c>
      <c r="FE55" s="90">
        <v>59</v>
      </c>
      <c r="FF55" s="90">
        <v>38</v>
      </c>
      <c r="FG55" s="90">
        <v>60</v>
      </c>
      <c r="FH55" s="90">
        <v>45</v>
      </c>
      <c r="FI55" s="90">
        <v>221</v>
      </c>
      <c r="FJ55" s="90">
        <v>230</v>
      </c>
      <c r="FK55" s="90">
        <v>3</v>
      </c>
      <c r="FL55" s="90">
        <v>5</v>
      </c>
      <c r="FM55" s="90">
        <v>8</v>
      </c>
      <c r="FN55" s="90">
        <v>0</v>
      </c>
      <c r="FO55" s="90">
        <v>19</v>
      </c>
      <c r="FP55" s="90">
        <v>58</v>
      </c>
      <c r="FQ55" s="90">
        <v>37</v>
      </c>
      <c r="FR55" s="90">
        <v>58</v>
      </c>
      <c r="FS55" s="90">
        <v>45</v>
      </c>
      <c r="FT55" s="90">
        <v>217</v>
      </c>
      <c r="FU55" s="90">
        <v>225</v>
      </c>
      <c r="FV55" s="90">
        <v>0</v>
      </c>
      <c r="FW55" s="90">
        <v>0</v>
      </c>
      <c r="FX55" s="90">
        <v>0</v>
      </c>
      <c r="FY55" s="90">
        <v>0</v>
      </c>
      <c r="FZ55" s="90">
        <v>0</v>
      </c>
      <c r="GA55" s="90">
        <v>0</v>
      </c>
      <c r="GB55" s="90">
        <v>0</v>
      </c>
      <c r="GC55" s="90">
        <v>1</v>
      </c>
      <c r="GD55" s="90">
        <v>0</v>
      </c>
      <c r="GE55" s="90">
        <v>1</v>
      </c>
      <c r="GF55" s="90">
        <v>1</v>
      </c>
      <c r="GG55" s="90">
        <v>0</v>
      </c>
      <c r="GH55" s="90">
        <v>1</v>
      </c>
      <c r="GI55" s="90">
        <v>1</v>
      </c>
      <c r="GJ55" s="90">
        <v>0</v>
      </c>
      <c r="GK55" s="90">
        <v>0</v>
      </c>
      <c r="GL55" s="90">
        <v>1</v>
      </c>
      <c r="GM55" s="90">
        <v>1</v>
      </c>
      <c r="GN55" s="90">
        <v>1</v>
      </c>
      <c r="GO55" s="90">
        <v>0</v>
      </c>
      <c r="GP55" s="90">
        <v>3</v>
      </c>
      <c r="GQ55" s="131">
        <v>4</v>
      </c>
      <c r="GR55" s="89">
        <v>12</v>
      </c>
      <c r="GS55" s="90">
        <v>11</v>
      </c>
      <c r="GT55" s="90">
        <v>23</v>
      </c>
      <c r="GU55" s="90">
        <v>0</v>
      </c>
      <c r="GV55" s="90">
        <v>15</v>
      </c>
      <c r="GW55" s="90">
        <v>13</v>
      </c>
      <c r="GX55" s="90">
        <v>6</v>
      </c>
      <c r="GY55" s="90">
        <v>17</v>
      </c>
      <c r="GZ55" s="90">
        <v>6</v>
      </c>
      <c r="HA55" s="131">
        <v>57</v>
      </c>
      <c r="HB55" s="93">
        <v>80</v>
      </c>
      <c r="HC55" s="130">
        <v>56</v>
      </c>
      <c r="HD55" s="90">
        <v>64</v>
      </c>
      <c r="HE55" s="90">
        <v>120</v>
      </c>
      <c r="HF55" s="90">
        <v>0</v>
      </c>
      <c r="HG55" s="90">
        <v>135</v>
      </c>
      <c r="HH55" s="90">
        <v>130</v>
      </c>
      <c r="HI55" s="90">
        <v>72</v>
      </c>
      <c r="HJ55" s="90">
        <v>67</v>
      </c>
      <c r="HK55" s="90">
        <v>51</v>
      </c>
      <c r="HL55" s="131">
        <v>455</v>
      </c>
      <c r="HM55" s="132">
        <v>575</v>
      </c>
    </row>
    <row r="56" spans="1:221" s="75" customFormat="1" ht="18" customHeight="1">
      <c r="A56" s="89" t="s">
        <v>61</v>
      </c>
      <c r="B56" s="130">
        <v>291</v>
      </c>
      <c r="C56" s="130">
        <v>369</v>
      </c>
      <c r="D56" s="130">
        <v>660</v>
      </c>
      <c r="E56" s="90">
        <v>0</v>
      </c>
      <c r="F56" s="90">
        <v>594</v>
      </c>
      <c r="G56" s="90">
        <v>771</v>
      </c>
      <c r="H56" s="90">
        <v>616</v>
      </c>
      <c r="I56" s="90">
        <v>348</v>
      </c>
      <c r="J56" s="90">
        <v>303</v>
      </c>
      <c r="K56" s="131">
        <v>2632</v>
      </c>
      <c r="L56" s="93">
        <v>3292</v>
      </c>
      <c r="M56" s="89">
        <v>80</v>
      </c>
      <c r="N56" s="90">
        <v>92</v>
      </c>
      <c r="O56" s="90">
        <v>172</v>
      </c>
      <c r="P56" s="90">
        <v>0</v>
      </c>
      <c r="Q56" s="90">
        <v>156</v>
      </c>
      <c r="R56" s="90">
        <v>164</v>
      </c>
      <c r="S56" s="90">
        <v>147</v>
      </c>
      <c r="T56" s="90">
        <v>90</v>
      </c>
      <c r="U56" s="90">
        <v>134</v>
      </c>
      <c r="V56" s="90">
        <v>691</v>
      </c>
      <c r="W56" s="90">
        <v>863</v>
      </c>
      <c r="X56" s="90">
        <v>56</v>
      </c>
      <c r="Y56" s="90">
        <v>57</v>
      </c>
      <c r="Z56" s="90">
        <v>113</v>
      </c>
      <c r="AA56" s="90">
        <v>0</v>
      </c>
      <c r="AB56" s="90">
        <v>113</v>
      </c>
      <c r="AC56" s="90">
        <v>100</v>
      </c>
      <c r="AD56" s="90">
        <v>80</v>
      </c>
      <c r="AE56" s="90">
        <v>42</v>
      </c>
      <c r="AF56" s="90">
        <v>44</v>
      </c>
      <c r="AG56" s="90">
        <v>379</v>
      </c>
      <c r="AH56" s="90">
        <v>492</v>
      </c>
      <c r="AI56" s="90">
        <v>0</v>
      </c>
      <c r="AJ56" s="90">
        <v>1</v>
      </c>
      <c r="AK56" s="90">
        <v>1</v>
      </c>
      <c r="AL56" s="90">
        <v>0</v>
      </c>
      <c r="AM56" s="90">
        <v>0</v>
      </c>
      <c r="AN56" s="90">
        <v>2</v>
      </c>
      <c r="AO56" s="90">
        <v>3</v>
      </c>
      <c r="AP56" s="90">
        <v>5</v>
      </c>
      <c r="AQ56" s="90">
        <v>20</v>
      </c>
      <c r="AR56" s="90">
        <v>30</v>
      </c>
      <c r="AS56" s="90">
        <v>31</v>
      </c>
      <c r="AT56" s="90">
        <v>1</v>
      </c>
      <c r="AU56" s="90">
        <v>5</v>
      </c>
      <c r="AV56" s="90">
        <v>6</v>
      </c>
      <c r="AW56" s="90">
        <v>0</v>
      </c>
      <c r="AX56" s="90">
        <v>11</v>
      </c>
      <c r="AY56" s="90">
        <v>21</v>
      </c>
      <c r="AZ56" s="90">
        <v>23</v>
      </c>
      <c r="BA56" s="90">
        <v>20</v>
      </c>
      <c r="BB56" s="90">
        <v>31</v>
      </c>
      <c r="BC56" s="90">
        <v>106</v>
      </c>
      <c r="BD56" s="90">
        <v>112</v>
      </c>
      <c r="BE56" s="90">
        <v>17</v>
      </c>
      <c r="BF56" s="90">
        <v>26</v>
      </c>
      <c r="BG56" s="90">
        <v>43</v>
      </c>
      <c r="BH56" s="90">
        <v>0</v>
      </c>
      <c r="BI56" s="90">
        <v>13</v>
      </c>
      <c r="BJ56" s="90">
        <v>29</v>
      </c>
      <c r="BK56" s="90">
        <v>25</v>
      </c>
      <c r="BL56" s="90">
        <v>7</v>
      </c>
      <c r="BM56" s="90">
        <v>10</v>
      </c>
      <c r="BN56" s="90">
        <v>84</v>
      </c>
      <c r="BO56" s="90">
        <v>127</v>
      </c>
      <c r="BP56" s="90">
        <v>6</v>
      </c>
      <c r="BQ56" s="90">
        <v>3</v>
      </c>
      <c r="BR56" s="90">
        <v>9</v>
      </c>
      <c r="BS56" s="90">
        <v>0</v>
      </c>
      <c r="BT56" s="90">
        <v>19</v>
      </c>
      <c r="BU56" s="90">
        <v>12</v>
      </c>
      <c r="BV56" s="90">
        <v>16</v>
      </c>
      <c r="BW56" s="90">
        <v>16</v>
      </c>
      <c r="BX56" s="90">
        <v>29</v>
      </c>
      <c r="BY56" s="90">
        <v>92</v>
      </c>
      <c r="BZ56" s="90">
        <v>101</v>
      </c>
      <c r="CA56" s="90">
        <v>56</v>
      </c>
      <c r="CB56" s="90">
        <v>96</v>
      </c>
      <c r="CC56" s="90">
        <v>152</v>
      </c>
      <c r="CD56" s="90">
        <v>0</v>
      </c>
      <c r="CE56" s="90">
        <v>162</v>
      </c>
      <c r="CF56" s="90">
        <v>188</v>
      </c>
      <c r="CG56" s="90">
        <v>134</v>
      </c>
      <c r="CH56" s="90">
        <v>65</v>
      </c>
      <c r="CI56" s="90">
        <v>26</v>
      </c>
      <c r="CJ56" s="90">
        <v>575</v>
      </c>
      <c r="CK56" s="90">
        <v>727</v>
      </c>
      <c r="CL56" s="90">
        <v>34</v>
      </c>
      <c r="CM56" s="90">
        <v>49</v>
      </c>
      <c r="CN56" s="90">
        <v>83</v>
      </c>
      <c r="CO56" s="90">
        <v>0</v>
      </c>
      <c r="CP56" s="90">
        <v>81</v>
      </c>
      <c r="CQ56" s="90">
        <v>90</v>
      </c>
      <c r="CR56" s="90">
        <v>61</v>
      </c>
      <c r="CS56" s="90">
        <v>30</v>
      </c>
      <c r="CT56" s="90">
        <v>17</v>
      </c>
      <c r="CU56" s="90">
        <v>279</v>
      </c>
      <c r="CV56" s="90">
        <v>362</v>
      </c>
      <c r="CW56" s="90">
        <v>22</v>
      </c>
      <c r="CX56" s="90">
        <v>47</v>
      </c>
      <c r="CY56" s="90">
        <v>69</v>
      </c>
      <c r="CZ56" s="90">
        <v>0</v>
      </c>
      <c r="DA56" s="90">
        <v>81</v>
      </c>
      <c r="DB56" s="90">
        <v>98</v>
      </c>
      <c r="DC56" s="90">
        <v>73</v>
      </c>
      <c r="DD56" s="90">
        <v>35</v>
      </c>
      <c r="DE56" s="90">
        <v>9</v>
      </c>
      <c r="DF56" s="90">
        <v>296</v>
      </c>
      <c r="DG56" s="93">
        <v>365</v>
      </c>
      <c r="DH56" s="130">
        <v>1</v>
      </c>
      <c r="DI56" s="90">
        <v>0</v>
      </c>
      <c r="DJ56" s="90">
        <v>1</v>
      </c>
      <c r="DK56" s="90">
        <v>0</v>
      </c>
      <c r="DL56" s="90">
        <v>13</v>
      </c>
      <c r="DM56" s="90">
        <v>38</v>
      </c>
      <c r="DN56" s="90">
        <v>25</v>
      </c>
      <c r="DO56" s="90">
        <v>21</v>
      </c>
      <c r="DP56" s="90">
        <v>17</v>
      </c>
      <c r="DQ56" s="90">
        <v>114</v>
      </c>
      <c r="DR56" s="90">
        <v>115</v>
      </c>
      <c r="DS56" s="130">
        <v>1</v>
      </c>
      <c r="DT56" s="90">
        <v>0</v>
      </c>
      <c r="DU56" s="90">
        <v>1</v>
      </c>
      <c r="DV56" s="90">
        <v>0</v>
      </c>
      <c r="DW56" s="90">
        <v>9</v>
      </c>
      <c r="DX56" s="90">
        <v>31</v>
      </c>
      <c r="DY56" s="90">
        <v>22</v>
      </c>
      <c r="DZ56" s="90">
        <v>21</v>
      </c>
      <c r="EA56" s="90">
        <v>15</v>
      </c>
      <c r="EB56" s="90">
        <v>98</v>
      </c>
      <c r="EC56" s="90">
        <v>99</v>
      </c>
      <c r="ED56" s="90">
        <v>0</v>
      </c>
      <c r="EE56" s="90">
        <v>0</v>
      </c>
      <c r="EF56" s="90">
        <v>0</v>
      </c>
      <c r="EG56" s="90">
        <v>0</v>
      </c>
      <c r="EH56" s="90">
        <v>4</v>
      </c>
      <c r="EI56" s="90">
        <v>7</v>
      </c>
      <c r="EJ56" s="90">
        <v>3</v>
      </c>
      <c r="EK56" s="90">
        <v>0</v>
      </c>
      <c r="EL56" s="90">
        <v>2</v>
      </c>
      <c r="EM56" s="90">
        <v>16</v>
      </c>
      <c r="EN56" s="90">
        <v>16</v>
      </c>
      <c r="EO56" s="90">
        <v>0</v>
      </c>
      <c r="EP56" s="90">
        <v>0</v>
      </c>
      <c r="EQ56" s="90">
        <v>0</v>
      </c>
      <c r="ER56" s="90">
        <v>0</v>
      </c>
      <c r="ES56" s="90">
        <v>0</v>
      </c>
      <c r="ET56" s="90">
        <v>0</v>
      </c>
      <c r="EU56" s="90">
        <v>0</v>
      </c>
      <c r="EV56" s="90">
        <v>0</v>
      </c>
      <c r="EW56" s="90">
        <v>0</v>
      </c>
      <c r="EX56" s="131">
        <v>0</v>
      </c>
      <c r="EY56" s="93">
        <v>0</v>
      </c>
      <c r="EZ56" s="130">
        <v>20</v>
      </c>
      <c r="FA56" s="90">
        <v>19</v>
      </c>
      <c r="FB56" s="90">
        <v>39</v>
      </c>
      <c r="FC56" s="90">
        <v>0</v>
      </c>
      <c r="FD56" s="90">
        <v>33</v>
      </c>
      <c r="FE56" s="90">
        <v>128</v>
      </c>
      <c r="FF56" s="90">
        <v>126</v>
      </c>
      <c r="FG56" s="90">
        <v>78</v>
      </c>
      <c r="FH56" s="90">
        <v>59</v>
      </c>
      <c r="FI56" s="90">
        <v>424</v>
      </c>
      <c r="FJ56" s="90">
        <v>463</v>
      </c>
      <c r="FK56" s="90">
        <v>16</v>
      </c>
      <c r="FL56" s="90">
        <v>18</v>
      </c>
      <c r="FM56" s="90">
        <v>34</v>
      </c>
      <c r="FN56" s="90">
        <v>0</v>
      </c>
      <c r="FO56" s="90">
        <v>31</v>
      </c>
      <c r="FP56" s="90">
        <v>121</v>
      </c>
      <c r="FQ56" s="90">
        <v>118</v>
      </c>
      <c r="FR56" s="90">
        <v>72</v>
      </c>
      <c r="FS56" s="90">
        <v>57</v>
      </c>
      <c r="FT56" s="90">
        <v>399</v>
      </c>
      <c r="FU56" s="90">
        <v>433</v>
      </c>
      <c r="FV56" s="90">
        <v>2</v>
      </c>
      <c r="FW56" s="90">
        <v>1</v>
      </c>
      <c r="FX56" s="90">
        <v>3</v>
      </c>
      <c r="FY56" s="90">
        <v>0</v>
      </c>
      <c r="FZ56" s="90">
        <v>2</v>
      </c>
      <c r="GA56" s="90">
        <v>6</v>
      </c>
      <c r="GB56" s="90">
        <v>6</v>
      </c>
      <c r="GC56" s="90">
        <v>4</v>
      </c>
      <c r="GD56" s="90">
        <v>1</v>
      </c>
      <c r="GE56" s="90">
        <v>19</v>
      </c>
      <c r="GF56" s="90">
        <v>22</v>
      </c>
      <c r="GG56" s="90">
        <v>2</v>
      </c>
      <c r="GH56" s="90">
        <v>0</v>
      </c>
      <c r="GI56" s="90">
        <v>2</v>
      </c>
      <c r="GJ56" s="90">
        <v>0</v>
      </c>
      <c r="GK56" s="90">
        <v>0</v>
      </c>
      <c r="GL56" s="90">
        <v>1</v>
      </c>
      <c r="GM56" s="90">
        <v>2</v>
      </c>
      <c r="GN56" s="90">
        <v>2</v>
      </c>
      <c r="GO56" s="90">
        <v>1</v>
      </c>
      <c r="GP56" s="90">
        <v>6</v>
      </c>
      <c r="GQ56" s="131">
        <v>8</v>
      </c>
      <c r="GR56" s="89">
        <v>7</v>
      </c>
      <c r="GS56" s="90">
        <v>0</v>
      </c>
      <c r="GT56" s="90">
        <v>7</v>
      </c>
      <c r="GU56" s="90">
        <v>0</v>
      </c>
      <c r="GV56" s="90">
        <v>7</v>
      </c>
      <c r="GW56" s="90">
        <v>3</v>
      </c>
      <c r="GX56" s="90">
        <v>4</v>
      </c>
      <c r="GY56" s="90">
        <v>4</v>
      </c>
      <c r="GZ56" s="90">
        <v>4</v>
      </c>
      <c r="HA56" s="131">
        <v>22</v>
      </c>
      <c r="HB56" s="93">
        <v>29</v>
      </c>
      <c r="HC56" s="130">
        <v>127</v>
      </c>
      <c r="HD56" s="90">
        <v>162</v>
      </c>
      <c r="HE56" s="90">
        <v>289</v>
      </c>
      <c r="HF56" s="90">
        <v>0</v>
      </c>
      <c r="HG56" s="90">
        <v>223</v>
      </c>
      <c r="HH56" s="90">
        <v>250</v>
      </c>
      <c r="HI56" s="90">
        <v>180</v>
      </c>
      <c r="HJ56" s="90">
        <v>90</v>
      </c>
      <c r="HK56" s="90">
        <v>63</v>
      </c>
      <c r="HL56" s="131">
        <v>806</v>
      </c>
      <c r="HM56" s="132">
        <v>1095</v>
      </c>
    </row>
    <row r="57" spans="1:221" s="75" customFormat="1" ht="18" customHeight="1">
      <c r="A57" s="89" t="s">
        <v>62</v>
      </c>
      <c r="B57" s="130">
        <v>790</v>
      </c>
      <c r="C57" s="130">
        <v>948</v>
      </c>
      <c r="D57" s="130">
        <v>1738</v>
      </c>
      <c r="E57" s="90">
        <v>0</v>
      </c>
      <c r="F57" s="90">
        <v>2132</v>
      </c>
      <c r="G57" s="90">
        <v>2326</v>
      </c>
      <c r="H57" s="90">
        <v>1454</v>
      </c>
      <c r="I57" s="90">
        <v>1120</v>
      </c>
      <c r="J57" s="90">
        <v>1057</v>
      </c>
      <c r="K57" s="131">
        <v>8089</v>
      </c>
      <c r="L57" s="93">
        <v>9827</v>
      </c>
      <c r="M57" s="89">
        <v>278</v>
      </c>
      <c r="N57" s="90">
        <v>305</v>
      </c>
      <c r="O57" s="90">
        <v>583</v>
      </c>
      <c r="P57" s="90">
        <v>0</v>
      </c>
      <c r="Q57" s="90">
        <v>658</v>
      </c>
      <c r="R57" s="90">
        <v>616</v>
      </c>
      <c r="S57" s="90">
        <v>424</v>
      </c>
      <c r="T57" s="90">
        <v>355</v>
      </c>
      <c r="U57" s="90">
        <v>483</v>
      </c>
      <c r="V57" s="90">
        <v>2536</v>
      </c>
      <c r="W57" s="90">
        <v>3119</v>
      </c>
      <c r="X57" s="90">
        <v>259</v>
      </c>
      <c r="Y57" s="90">
        <v>262</v>
      </c>
      <c r="Z57" s="90">
        <v>521</v>
      </c>
      <c r="AA57" s="90">
        <v>0</v>
      </c>
      <c r="AB57" s="90">
        <v>547</v>
      </c>
      <c r="AC57" s="90">
        <v>434</v>
      </c>
      <c r="AD57" s="90">
        <v>240</v>
      </c>
      <c r="AE57" s="90">
        <v>181</v>
      </c>
      <c r="AF57" s="90">
        <v>185</v>
      </c>
      <c r="AG57" s="90">
        <v>1587</v>
      </c>
      <c r="AH57" s="90">
        <v>2108</v>
      </c>
      <c r="AI57" s="90">
        <v>0</v>
      </c>
      <c r="AJ57" s="90">
        <v>1</v>
      </c>
      <c r="AK57" s="90">
        <v>1</v>
      </c>
      <c r="AL57" s="90">
        <v>0</v>
      </c>
      <c r="AM57" s="90">
        <v>1</v>
      </c>
      <c r="AN57" s="90">
        <v>10</v>
      </c>
      <c r="AO57" s="90">
        <v>16</v>
      </c>
      <c r="AP57" s="90">
        <v>25</v>
      </c>
      <c r="AQ57" s="90">
        <v>103</v>
      </c>
      <c r="AR57" s="90">
        <v>155</v>
      </c>
      <c r="AS57" s="90">
        <v>156</v>
      </c>
      <c r="AT57" s="90">
        <v>4</v>
      </c>
      <c r="AU57" s="90">
        <v>27</v>
      </c>
      <c r="AV57" s="90">
        <v>31</v>
      </c>
      <c r="AW57" s="90">
        <v>0</v>
      </c>
      <c r="AX57" s="90">
        <v>48</v>
      </c>
      <c r="AY57" s="90">
        <v>80</v>
      </c>
      <c r="AZ57" s="90">
        <v>67</v>
      </c>
      <c r="BA57" s="90">
        <v>60</v>
      </c>
      <c r="BB57" s="90">
        <v>100</v>
      </c>
      <c r="BC57" s="90">
        <v>355</v>
      </c>
      <c r="BD57" s="90">
        <v>386</v>
      </c>
      <c r="BE57" s="90">
        <v>1</v>
      </c>
      <c r="BF57" s="90">
        <v>1</v>
      </c>
      <c r="BG57" s="90">
        <v>2</v>
      </c>
      <c r="BH57" s="90">
        <v>0</v>
      </c>
      <c r="BI57" s="90">
        <v>1</v>
      </c>
      <c r="BJ57" s="90">
        <v>0</v>
      </c>
      <c r="BK57" s="90">
        <v>2</v>
      </c>
      <c r="BL57" s="90">
        <v>2</v>
      </c>
      <c r="BM57" s="90">
        <v>2</v>
      </c>
      <c r="BN57" s="90">
        <v>7</v>
      </c>
      <c r="BO57" s="90">
        <v>9</v>
      </c>
      <c r="BP57" s="90">
        <v>14</v>
      </c>
      <c r="BQ57" s="90">
        <v>14</v>
      </c>
      <c r="BR57" s="90">
        <v>28</v>
      </c>
      <c r="BS57" s="90">
        <v>0</v>
      </c>
      <c r="BT57" s="90">
        <v>61</v>
      </c>
      <c r="BU57" s="90">
        <v>92</v>
      </c>
      <c r="BV57" s="90">
        <v>99</v>
      </c>
      <c r="BW57" s="90">
        <v>87</v>
      </c>
      <c r="BX57" s="90">
        <v>93</v>
      </c>
      <c r="BY57" s="90">
        <v>432</v>
      </c>
      <c r="BZ57" s="90">
        <v>460</v>
      </c>
      <c r="CA57" s="90">
        <v>107</v>
      </c>
      <c r="CB57" s="90">
        <v>151</v>
      </c>
      <c r="CC57" s="90">
        <v>258</v>
      </c>
      <c r="CD57" s="90">
        <v>0</v>
      </c>
      <c r="CE57" s="90">
        <v>430</v>
      </c>
      <c r="CF57" s="90">
        <v>433</v>
      </c>
      <c r="CG57" s="90">
        <v>231</v>
      </c>
      <c r="CH57" s="90">
        <v>154</v>
      </c>
      <c r="CI57" s="90">
        <v>70</v>
      </c>
      <c r="CJ57" s="90">
        <v>1318</v>
      </c>
      <c r="CK57" s="90">
        <v>1576</v>
      </c>
      <c r="CL57" s="90">
        <v>103</v>
      </c>
      <c r="CM57" s="90">
        <v>135</v>
      </c>
      <c r="CN57" s="90">
        <v>238</v>
      </c>
      <c r="CO57" s="90">
        <v>0</v>
      </c>
      <c r="CP57" s="90">
        <v>369</v>
      </c>
      <c r="CQ57" s="90">
        <v>348</v>
      </c>
      <c r="CR57" s="90">
        <v>189</v>
      </c>
      <c r="CS57" s="90">
        <v>114</v>
      </c>
      <c r="CT57" s="90">
        <v>51</v>
      </c>
      <c r="CU57" s="90">
        <v>1071</v>
      </c>
      <c r="CV57" s="90">
        <v>1309</v>
      </c>
      <c r="CW57" s="90">
        <v>4</v>
      </c>
      <c r="CX57" s="90">
        <v>16</v>
      </c>
      <c r="CY57" s="90">
        <v>20</v>
      </c>
      <c r="CZ57" s="90">
        <v>0</v>
      </c>
      <c r="DA57" s="90">
        <v>61</v>
      </c>
      <c r="DB57" s="90">
        <v>85</v>
      </c>
      <c r="DC57" s="90">
        <v>42</v>
      </c>
      <c r="DD57" s="90">
        <v>40</v>
      </c>
      <c r="DE57" s="90">
        <v>19</v>
      </c>
      <c r="DF57" s="90">
        <v>247</v>
      </c>
      <c r="DG57" s="93">
        <v>267</v>
      </c>
      <c r="DH57" s="130">
        <v>0</v>
      </c>
      <c r="DI57" s="90">
        <v>6</v>
      </c>
      <c r="DJ57" s="90">
        <v>6</v>
      </c>
      <c r="DK57" s="90">
        <v>0</v>
      </c>
      <c r="DL57" s="90">
        <v>33</v>
      </c>
      <c r="DM57" s="90">
        <v>82</v>
      </c>
      <c r="DN57" s="90">
        <v>54</v>
      </c>
      <c r="DO57" s="90">
        <v>78</v>
      </c>
      <c r="DP57" s="90">
        <v>69</v>
      </c>
      <c r="DQ57" s="90">
        <v>316</v>
      </c>
      <c r="DR57" s="90">
        <v>322</v>
      </c>
      <c r="DS57" s="130">
        <v>0</v>
      </c>
      <c r="DT57" s="90">
        <v>4</v>
      </c>
      <c r="DU57" s="90">
        <v>4</v>
      </c>
      <c r="DV57" s="90">
        <v>0</v>
      </c>
      <c r="DW57" s="90">
        <v>30</v>
      </c>
      <c r="DX57" s="90">
        <v>79</v>
      </c>
      <c r="DY57" s="90">
        <v>52</v>
      </c>
      <c r="DZ57" s="90">
        <v>75</v>
      </c>
      <c r="EA57" s="90">
        <v>62</v>
      </c>
      <c r="EB57" s="90">
        <v>298</v>
      </c>
      <c r="EC57" s="90">
        <v>302</v>
      </c>
      <c r="ED57" s="90">
        <v>0</v>
      </c>
      <c r="EE57" s="90">
        <v>2</v>
      </c>
      <c r="EF57" s="90">
        <v>2</v>
      </c>
      <c r="EG57" s="90">
        <v>0</v>
      </c>
      <c r="EH57" s="90">
        <v>3</v>
      </c>
      <c r="EI57" s="90">
        <v>3</v>
      </c>
      <c r="EJ57" s="90">
        <v>0</v>
      </c>
      <c r="EK57" s="90">
        <v>1</v>
      </c>
      <c r="EL57" s="90">
        <v>5</v>
      </c>
      <c r="EM57" s="90">
        <v>12</v>
      </c>
      <c r="EN57" s="90">
        <v>14</v>
      </c>
      <c r="EO57" s="90">
        <v>0</v>
      </c>
      <c r="EP57" s="90">
        <v>0</v>
      </c>
      <c r="EQ57" s="90">
        <v>0</v>
      </c>
      <c r="ER57" s="90">
        <v>0</v>
      </c>
      <c r="ES57" s="90">
        <v>0</v>
      </c>
      <c r="ET57" s="90">
        <v>0</v>
      </c>
      <c r="EU57" s="90">
        <v>2</v>
      </c>
      <c r="EV57" s="90">
        <v>2</v>
      </c>
      <c r="EW57" s="90">
        <v>2</v>
      </c>
      <c r="EX57" s="131">
        <v>6</v>
      </c>
      <c r="EY57" s="93">
        <v>6</v>
      </c>
      <c r="EZ57" s="130">
        <v>35</v>
      </c>
      <c r="FA57" s="90">
        <v>63</v>
      </c>
      <c r="FB57" s="90">
        <v>98</v>
      </c>
      <c r="FC57" s="90">
        <v>0</v>
      </c>
      <c r="FD57" s="90">
        <v>170</v>
      </c>
      <c r="FE57" s="90">
        <v>428</v>
      </c>
      <c r="FF57" s="90">
        <v>294</v>
      </c>
      <c r="FG57" s="90">
        <v>242</v>
      </c>
      <c r="FH57" s="90">
        <v>215</v>
      </c>
      <c r="FI57" s="90">
        <v>1349</v>
      </c>
      <c r="FJ57" s="90">
        <v>1447</v>
      </c>
      <c r="FK57" s="90">
        <v>29</v>
      </c>
      <c r="FL57" s="90">
        <v>55</v>
      </c>
      <c r="FM57" s="90">
        <v>84</v>
      </c>
      <c r="FN57" s="90">
        <v>0</v>
      </c>
      <c r="FO57" s="90">
        <v>162</v>
      </c>
      <c r="FP57" s="90">
        <v>407</v>
      </c>
      <c r="FQ57" s="90">
        <v>280</v>
      </c>
      <c r="FR57" s="90">
        <v>231</v>
      </c>
      <c r="FS57" s="90">
        <v>214</v>
      </c>
      <c r="FT57" s="90">
        <v>1294</v>
      </c>
      <c r="FU57" s="90">
        <v>1378</v>
      </c>
      <c r="FV57" s="90">
        <v>2</v>
      </c>
      <c r="FW57" s="90">
        <v>5</v>
      </c>
      <c r="FX57" s="90">
        <v>7</v>
      </c>
      <c r="FY57" s="90">
        <v>0</v>
      </c>
      <c r="FZ57" s="90">
        <v>4</v>
      </c>
      <c r="GA57" s="90">
        <v>15</v>
      </c>
      <c r="GB57" s="90">
        <v>8</v>
      </c>
      <c r="GC57" s="90">
        <v>9</v>
      </c>
      <c r="GD57" s="90">
        <v>1</v>
      </c>
      <c r="GE57" s="90">
        <v>37</v>
      </c>
      <c r="GF57" s="90">
        <v>44</v>
      </c>
      <c r="GG57" s="90">
        <v>4</v>
      </c>
      <c r="GH57" s="90">
        <v>3</v>
      </c>
      <c r="GI57" s="90">
        <v>7</v>
      </c>
      <c r="GJ57" s="90">
        <v>0</v>
      </c>
      <c r="GK57" s="90">
        <v>4</v>
      </c>
      <c r="GL57" s="90">
        <v>6</v>
      </c>
      <c r="GM57" s="90">
        <v>6</v>
      </c>
      <c r="GN57" s="90">
        <v>2</v>
      </c>
      <c r="GO57" s="90">
        <v>0</v>
      </c>
      <c r="GP57" s="90">
        <v>18</v>
      </c>
      <c r="GQ57" s="131">
        <v>25</v>
      </c>
      <c r="GR57" s="89">
        <v>15</v>
      </c>
      <c r="GS57" s="90">
        <v>14</v>
      </c>
      <c r="GT57" s="90">
        <v>29</v>
      </c>
      <c r="GU57" s="90">
        <v>0</v>
      </c>
      <c r="GV57" s="90">
        <v>33</v>
      </c>
      <c r="GW57" s="90">
        <v>48</v>
      </c>
      <c r="GX57" s="90">
        <v>45</v>
      </c>
      <c r="GY57" s="90">
        <v>32</v>
      </c>
      <c r="GZ57" s="90">
        <v>17</v>
      </c>
      <c r="HA57" s="131">
        <v>175</v>
      </c>
      <c r="HB57" s="93">
        <v>204</v>
      </c>
      <c r="HC57" s="130">
        <v>355</v>
      </c>
      <c r="HD57" s="90">
        <v>409</v>
      </c>
      <c r="HE57" s="90">
        <v>764</v>
      </c>
      <c r="HF57" s="90">
        <v>0</v>
      </c>
      <c r="HG57" s="90">
        <v>808</v>
      </c>
      <c r="HH57" s="90">
        <v>719</v>
      </c>
      <c r="HI57" s="90">
        <v>406</v>
      </c>
      <c r="HJ57" s="90">
        <v>259</v>
      </c>
      <c r="HK57" s="90">
        <v>203</v>
      </c>
      <c r="HL57" s="131">
        <v>2395</v>
      </c>
      <c r="HM57" s="132">
        <v>3159</v>
      </c>
    </row>
    <row r="58" spans="1:221" s="75" customFormat="1" ht="18" customHeight="1">
      <c r="A58" s="89" t="s">
        <v>63</v>
      </c>
      <c r="B58" s="130">
        <f aca="true" t="shared" si="9" ref="B58:L58">SUM(B32:B57)</f>
        <v>14751</v>
      </c>
      <c r="C58" s="90">
        <f>SUM(C32:C57)</f>
        <v>18589</v>
      </c>
      <c r="D58" s="90">
        <f>SUM(D32:D57)</f>
        <v>33340</v>
      </c>
      <c r="E58" s="90">
        <f t="shared" si="9"/>
        <v>33</v>
      </c>
      <c r="F58" s="90">
        <f t="shared" si="9"/>
        <v>38978</v>
      </c>
      <c r="G58" s="90">
        <f t="shared" si="9"/>
        <v>42265</v>
      </c>
      <c r="H58" s="90">
        <f t="shared" si="9"/>
        <v>32557</v>
      </c>
      <c r="I58" s="90">
        <f t="shared" si="9"/>
        <v>23313</v>
      </c>
      <c r="J58" s="90">
        <f t="shared" si="9"/>
        <v>19645</v>
      </c>
      <c r="K58" s="90">
        <f t="shared" si="9"/>
        <v>156791</v>
      </c>
      <c r="L58" s="93">
        <f t="shared" si="9"/>
        <v>190131</v>
      </c>
      <c r="M58" s="89">
        <f aca="true" t="shared" si="10" ref="M58:BX58">SUM(M32:M57)</f>
        <v>5157</v>
      </c>
      <c r="N58" s="90">
        <f t="shared" si="10"/>
        <v>5883</v>
      </c>
      <c r="O58" s="90">
        <f t="shared" si="10"/>
        <v>11040</v>
      </c>
      <c r="P58" s="90">
        <f t="shared" si="10"/>
        <v>15</v>
      </c>
      <c r="Q58" s="90">
        <f t="shared" si="10"/>
        <v>12571</v>
      </c>
      <c r="R58" s="90">
        <f t="shared" si="10"/>
        <v>11823</v>
      </c>
      <c r="S58" s="90">
        <f t="shared" si="10"/>
        <v>9393</v>
      </c>
      <c r="T58" s="90">
        <f t="shared" si="10"/>
        <v>7810</v>
      </c>
      <c r="U58" s="90">
        <f t="shared" si="10"/>
        <v>9098</v>
      </c>
      <c r="V58" s="90">
        <f t="shared" si="10"/>
        <v>50710</v>
      </c>
      <c r="W58" s="90">
        <f t="shared" si="10"/>
        <v>61750</v>
      </c>
      <c r="X58" s="90">
        <f t="shared" si="10"/>
        <v>4698</v>
      </c>
      <c r="Y58" s="90">
        <f t="shared" si="10"/>
        <v>5038</v>
      </c>
      <c r="Z58" s="90">
        <f t="shared" si="10"/>
        <v>9736</v>
      </c>
      <c r="AA58" s="90">
        <f t="shared" si="10"/>
        <v>11</v>
      </c>
      <c r="AB58" s="90">
        <f t="shared" si="10"/>
        <v>9783</v>
      </c>
      <c r="AC58" s="90">
        <f t="shared" si="10"/>
        <v>8085</v>
      </c>
      <c r="AD58" s="90">
        <f t="shared" si="10"/>
        <v>5221</v>
      </c>
      <c r="AE58" s="90">
        <f t="shared" si="10"/>
        <v>3631</v>
      </c>
      <c r="AF58" s="90">
        <f t="shared" si="10"/>
        <v>3269</v>
      </c>
      <c r="AG58" s="90">
        <f t="shared" si="10"/>
        <v>30000</v>
      </c>
      <c r="AH58" s="90">
        <f t="shared" si="10"/>
        <v>39736</v>
      </c>
      <c r="AI58" s="90">
        <f t="shared" si="10"/>
        <v>2</v>
      </c>
      <c r="AJ58" s="90">
        <f t="shared" si="10"/>
        <v>9</v>
      </c>
      <c r="AK58" s="90">
        <f t="shared" si="10"/>
        <v>11</v>
      </c>
      <c r="AL58" s="90">
        <f t="shared" si="10"/>
        <v>0</v>
      </c>
      <c r="AM58" s="90">
        <f t="shared" si="10"/>
        <v>32</v>
      </c>
      <c r="AN58" s="90">
        <f t="shared" si="10"/>
        <v>109</v>
      </c>
      <c r="AO58" s="90">
        <f t="shared" si="10"/>
        <v>296</v>
      </c>
      <c r="AP58" s="90">
        <f t="shared" si="10"/>
        <v>612</v>
      </c>
      <c r="AQ58" s="90">
        <f t="shared" si="10"/>
        <v>1465</v>
      </c>
      <c r="AR58" s="90">
        <f t="shared" si="10"/>
        <v>2514</v>
      </c>
      <c r="AS58" s="90">
        <f t="shared" si="10"/>
        <v>2525</v>
      </c>
      <c r="AT58" s="90">
        <f t="shared" si="10"/>
        <v>184</v>
      </c>
      <c r="AU58" s="90">
        <f t="shared" si="10"/>
        <v>389</v>
      </c>
      <c r="AV58" s="90">
        <f t="shared" si="10"/>
        <v>573</v>
      </c>
      <c r="AW58" s="90">
        <f t="shared" si="10"/>
        <v>0</v>
      </c>
      <c r="AX58" s="90">
        <f t="shared" si="10"/>
        <v>1165</v>
      </c>
      <c r="AY58" s="90">
        <f t="shared" si="10"/>
        <v>1552</v>
      </c>
      <c r="AZ58" s="90">
        <f t="shared" si="10"/>
        <v>1554</v>
      </c>
      <c r="BA58" s="90">
        <f t="shared" si="10"/>
        <v>1459</v>
      </c>
      <c r="BB58" s="90">
        <f t="shared" si="10"/>
        <v>1827</v>
      </c>
      <c r="BC58" s="90">
        <f t="shared" si="10"/>
        <v>7557</v>
      </c>
      <c r="BD58" s="90">
        <f t="shared" si="10"/>
        <v>8130</v>
      </c>
      <c r="BE58" s="90">
        <f t="shared" si="10"/>
        <v>30</v>
      </c>
      <c r="BF58" s="90">
        <f t="shared" si="10"/>
        <v>69</v>
      </c>
      <c r="BG58" s="90">
        <f t="shared" si="10"/>
        <v>99</v>
      </c>
      <c r="BH58" s="90">
        <f t="shared" si="10"/>
        <v>0</v>
      </c>
      <c r="BI58" s="90">
        <f t="shared" si="10"/>
        <v>107</v>
      </c>
      <c r="BJ58" s="90">
        <f t="shared" si="10"/>
        <v>237</v>
      </c>
      <c r="BK58" s="90">
        <f t="shared" si="10"/>
        <v>212</v>
      </c>
      <c r="BL58" s="90">
        <f t="shared" si="10"/>
        <v>175</v>
      </c>
      <c r="BM58" s="90">
        <f t="shared" si="10"/>
        <v>172</v>
      </c>
      <c r="BN58" s="90">
        <f t="shared" si="10"/>
        <v>903</v>
      </c>
      <c r="BO58" s="90">
        <f t="shared" si="10"/>
        <v>1002</v>
      </c>
      <c r="BP58" s="90">
        <f t="shared" si="10"/>
        <v>243</v>
      </c>
      <c r="BQ58" s="90">
        <f t="shared" si="10"/>
        <v>378</v>
      </c>
      <c r="BR58" s="90">
        <f t="shared" si="10"/>
        <v>621</v>
      </c>
      <c r="BS58" s="90">
        <f t="shared" si="10"/>
        <v>4</v>
      </c>
      <c r="BT58" s="90">
        <f t="shared" si="10"/>
        <v>1484</v>
      </c>
      <c r="BU58" s="90">
        <f t="shared" si="10"/>
        <v>1840</v>
      </c>
      <c r="BV58" s="90">
        <f t="shared" si="10"/>
        <v>2110</v>
      </c>
      <c r="BW58" s="90">
        <f t="shared" si="10"/>
        <v>1933</v>
      </c>
      <c r="BX58" s="90">
        <f t="shared" si="10"/>
        <v>2365</v>
      </c>
      <c r="BY58" s="90">
        <f aca="true" t="shared" si="11" ref="BY58:EJ58">SUM(BY32:BY57)</f>
        <v>9736</v>
      </c>
      <c r="BZ58" s="90">
        <f t="shared" si="11"/>
        <v>10357</v>
      </c>
      <c r="CA58" s="90">
        <f t="shared" si="11"/>
        <v>2243</v>
      </c>
      <c r="CB58" s="90">
        <f t="shared" si="11"/>
        <v>3402</v>
      </c>
      <c r="CC58" s="90">
        <f t="shared" si="11"/>
        <v>5645</v>
      </c>
      <c r="CD58" s="90">
        <f t="shared" si="11"/>
        <v>2</v>
      </c>
      <c r="CE58" s="90">
        <f t="shared" si="11"/>
        <v>7878</v>
      </c>
      <c r="CF58" s="90">
        <f t="shared" si="11"/>
        <v>7796</v>
      </c>
      <c r="CG58" s="90">
        <f t="shared" si="11"/>
        <v>5565</v>
      </c>
      <c r="CH58" s="90">
        <f t="shared" si="11"/>
        <v>3151</v>
      </c>
      <c r="CI58" s="90">
        <f t="shared" si="11"/>
        <v>1355</v>
      </c>
      <c r="CJ58" s="90">
        <f t="shared" si="11"/>
        <v>25747</v>
      </c>
      <c r="CK58" s="90">
        <f t="shared" si="11"/>
        <v>31392</v>
      </c>
      <c r="CL58" s="90">
        <f t="shared" si="11"/>
        <v>1873</v>
      </c>
      <c r="CM58" s="90">
        <f t="shared" si="11"/>
        <v>2652</v>
      </c>
      <c r="CN58" s="90">
        <f t="shared" si="11"/>
        <v>4525</v>
      </c>
      <c r="CO58" s="90">
        <f t="shared" si="11"/>
        <v>4</v>
      </c>
      <c r="CP58" s="90">
        <f t="shared" si="11"/>
        <v>6143</v>
      </c>
      <c r="CQ58" s="90">
        <f t="shared" si="11"/>
        <v>5562</v>
      </c>
      <c r="CR58" s="90">
        <f t="shared" si="11"/>
        <v>3833</v>
      </c>
      <c r="CS58" s="90">
        <f t="shared" si="11"/>
        <v>2157</v>
      </c>
      <c r="CT58" s="90">
        <f t="shared" si="11"/>
        <v>940</v>
      </c>
      <c r="CU58" s="90">
        <f t="shared" si="11"/>
        <v>18639</v>
      </c>
      <c r="CV58" s="90">
        <f t="shared" si="11"/>
        <v>23164</v>
      </c>
      <c r="CW58" s="90">
        <f t="shared" si="11"/>
        <v>370</v>
      </c>
      <c r="CX58" s="90">
        <f t="shared" si="11"/>
        <v>750</v>
      </c>
      <c r="CY58" s="90">
        <f t="shared" si="11"/>
        <v>1120</v>
      </c>
      <c r="CZ58" s="90">
        <f t="shared" si="11"/>
        <v>-2</v>
      </c>
      <c r="DA58" s="90">
        <f t="shared" si="11"/>
        <v>1735</v>
      </c>
      <c r="DB58" s="90">
        <f t="shared" si="11"/>
        <v>2234</v>
      </c>
      <c r="DC58" s="90">
        <f t="shared" si="11"/>
        <v>1732</v>
      </c>
      <c r="DD58" s="90">
        <f t="shared" si="11"/>
        <v>994</v>
      </c>
      <c r="DE58" s="90">
        <f t="shared" si="11"/>
        <v>415</v>
      </c>
      <c r="DF58" s="90">
        <f t="shared" si="11"/>
        <v>7108</v>
      </c>
      <c r="DG58" s="93">
        <f t="shared" si="11"/>
        <v>8228</v>
      </c>
      <c r="DH58" s="130">
        <f t="shared" si="11"/>
        <v>32</v>
      </c>
      <c r="DI58" s="90">
        <f t="shared" si="11"/>
        <v>77</v>
      </c>
      <c r="DJ58" s="90">
        <f t="shared" si="11"/>
        <v>109</v>
      </c>
      <c r="DK58" s="90">
        <f t="shared" si="11"/>
        <v>2</v>
      </c>
      <c r="DL58" s="90">
        <f t="shared" si="11"/>
        <v>748</v>
      </c>
      <c r="DM58" s="90">
        <f t="shared" si="11"/>
        <v>1318</v>
      </c>
      <c r="DN58" s="90">
        <f t="shared" si="11"/>
        <v>1695</v>
      </c>
      <c r="DO58" s="90">
        <f t="shared" si="11"/>
        <v>1475</v>
      </c>
      <c r="DP58" s="90">
        <f t="shared" si="11"/>
        <v>1006</v>
      </c>
      <c r="DQ58" s="90">
        <f t="shared" si="11"/>
        <v>6244</v>
      </c>
      <c r="DR58" s="90">
        <f t="shared" si="11"/>
        <v>6353</v>
      </c>
      <c r="DS58" s="130">
        <f t="shared" si="11"/>
        <v>29</v>
      </c>
      <c r="DT58" s="90">
        <f t="shared" si="11"/>
        <v>60</v>
      </c>
      <c r="DU58" s="90">
        <f t="shared" si="11"/>
        <v>89</v>
      </c>
      <c r="DV58" s="90">
        <f t="shared" si="11"/>
        <v>2</v>
      </c>
      <c r="DW58" s="90">
        <f t="shared" si="11"/>
        <v>620</v>
      </c>
      <c r="DX58" s="90">
        <f t="shared" si="11"/>
        <v>1057</v>
      </c>
      <c r="DY58" s="90">
        <f t="shared" si="11"/>
        <v>1360</v>
      </c>
      <c r="DZ58" s="90">
        <f t="shared" si="11"/>
        <v>1160</v>
      </c>
      <c r="EA58" s="90">
        <f t="shared" si="11"/>
        <v>784</v>
      </c>
      <c r="EB58" s="90">
        <f t="shared" si="11"/>
        <v>4983</v>
      </c>
      <c r="EC58" s="90">
        <f t="shared" si="11"/>
        <v>5072</v>
      </c>
      <c r="ED58" s="90">
        <f t="shared" si="11"/>
        <v>3</v>
      </c>
      <c r="EE58" s="90">
        <f t="shared" si="11"/>
        <v>17</v>
      </c>
      <c r="EF58" s="90">
        <f t="shared" si="11"/>
        <v>20</v>
      </c>
      <c r="EG58" s="90">
        <f t="shared" si="11"/>
        <v>0</v>
      </c>
      <c r="EH58" s="90">
        <f t="shared" si="11"/>
        <v>126</v>
      </c>
      <c r="EI58" s="90">
        <f t="shared" si="11"/>
        <v>254</v>
      </c>
      <c r="EJ58" s="90">
        <f t="shared" si="11"/>
        <v>315</v>
      </c>
      <c r="EK58" s="90">
        <f aca="true" t="shared" si="12" ref="EK58:GV58">SUM(EK32:EK57)</f>
        <v>294</v>
      </c>
      <c r="EL58" s="90">
        <f t="shared" si="12"/>
        <v>193</v>
      </c>
      <c r="EM58" s="90">
        <f t="shared" si="12"/>
        <v>1182</v>
      </c>
      <c r="EN58" s="90">
        <f t="shared" si="12"/>
        <v>1202</v>
      </c>
      <c r="EO58" s="90">
        <f t="shared" si="12"/>
        <v>0</v>
      </c>
      <c r="EP58" s="90">
        <f t="shared" si="12"/>
        <v>0</v>
      </c>
      <c r="EQ58" s="90">
        <f t="shared" si="12"/>
        <v>0</v>
      </c>
      <c r="ER58" s="90">
        <f t="shared" si="12"/>
        <v>0</v>
      </c>
      <c r="ES58" s="90">
        <f t="shared" si="12"/>
        <v>2</v>
      </c>
      <c r="ET58" s="90">
        <f t="shared" si="12"/>
        <v>7</v>
      </c>
      <c r="EU58" s="90">
        <f t="shared" si="12"/>
        <v>20</v>
      </c>
      <c r="EV58" s="90">
        <f t="shared" si="12"/>
        <v>21</v>
      </c>
      <c r="EW58" s="90">
        <f t="shared" si="12"/>
        <v>29</v>
      </c>
      <c r="EX58" s="131">
        <f t="shared" si="12"/>
        <v>79</v>
      </c>
      <c r="EY58" s="93">
        <f t="shared" si="12"/>
        <v>79</v>
      </c>
      <c r="EZ58" s="130">
        <f t="shared" si="12"/>
        <v>413</v>
      </c>
      <c r="FA58" s="90">
        <f t="shared" si="12"/>
        <v>1042</v>
      </c>
      <c r="FB58" s="90">
        <f t="shared" si="12"/>
        <v>1455</v>
      </c>
      <c r="FC58" s="90">
        <f t="shared" si="12"/>
        <v>4</v>
      </c>
      <c r="FD58" s="90">
        <f t="shared" si="12"/>
        <v>2299</v>
      </c>
      <c r="FE58" s="90">
        <f t="shared" si="12"/>
        <v>7344</v>
      </c>
      <c r="FF58" s="90">
        <f t="shared" si="12"/>
        <v>6258</v>
      </c>
      <c r="FG58" s="90">
        <f t="shared" si="12"/>
        <v>4824</v>
      </c>
      <c r="FH58" s="90">
        <f t="shared" si="12"/>
        <v>3918</v>
      </c>
      <c r="FI58" s="90">
        <f t="shared" si="12"/>
        <v>24647</v>
      </c>
      <c r="FJ58" s="90">
        <f t="shared" si="12"/>
        <v>26102</v>
      </c>
      <c r="FK58" s="90">
        <f t="shared" si="12"/>
        <v>305</v>
      </c>
      <c r="FL58" s="90">
        <f t="shared" si="12"/>
        <v>888</v>
      </c>
      <c r="FM58" s="90">
        <f t="shared" si="12"/>
        <v>1193</v>
      </c>
      <c r="FN58" s="90">
        <f t="shared" si="12"/>
        <v>1</v>
      </c>
      <c r="FO58" s="90">
        <f t="shared" si="12"/>
        <v>2076</v>
      </c>
      <c r="FP58" s="90">
        <f t="shared" si="12"/>
        <v>7042</v>
      </c>
      <c r="FQ58" s="90">
        <f t="shared" si="12"/>
        <v>5982</v>
      </c>
      <c r="FR58" s="90">
        <f t="shared" si="12"/>
        <v>4646</v>
      </c>
      <c r="FS58" s="90">
        <f t="shared" si="12"/>
        <v>3858</v>
      </c>
      <c r="FT58" s="90">
        <f t="shared" si="12"/>
        <v>23605</v>
      </c>
      <c r="FU58" s="90">
        <f t="shared" si="12"/>
        <v>24798</v>
      </c>
      <c r="FV58" s="90">
        <f t="shared" si="12"/>
        <v>37</v>
      </c>
      <c r="FW58" s="90">
        <f t="shared" si="12"/>
        <v>60</v>
      </c>
      <c r="FX58" s="90">
        <f t="shared" si="12"/>
        <v>97</v>
      </c>
      <c r="FY58" s="90">
        <f t="shared" si="12"/>
        <v>3</v>
      </c>
      <c r="FZ58" s="90">
        <f t="shared" si="12"/>
        <v>118</v>
      </c>
      <c r="GA58" s="90">
        <f t="shared" si="12"/>
        <v>184</v>
      </c>
      <c r="GB58" s="90">
        <f t="shared" si="12"/>
        <v>172</v>
      </c>
      <c r="GC58" s="90">
        <f t="shared" si="12"/>
        <v>119</v>
      </c>
      <c r="GD58" s="90">
        <f t="shared" si="12"/>
        <v>41</v>
      </c>
      <c r="GE58" s="90">
        <f t="shared" si="12"/>
        <v>637</v>
      </c>
      <c r="GF58" s="90">
        <f t="shared" si="12"/>
        <v>734</v>
      </c>
      <c r="GG58" s="90">
        <f t="shared" si="12"/>
        <v>71</v>
      </c>
      <c r="GH58" s="90">
        <f t="shared" si="12"/>
        <v>94</v>
      </c>
      <c r="GI58" s="90">
        <f t="shared" si="12"/>
        <v>165</v>
      </c>
      <c r="GJ58" s="90">
        <f t="shared" si="12"/>
        <v>0</v>
      </c>
      <c r="GK58" s="90">
        <f t="shared" si="12"/>
        <v>105</v>
      </c>
      <c r="GL58" s="90">
        <f t="shared" si="12"/>
        <v>118</v>
      </c>
      <c r="GM58" s="90">
        <f t="shared" si="12"/>
        <v>104</v>
      </c>
      <c r="GN58" s="90">
        <f t="shared" si="12"/>
        <v>59</v>
      </c>
      <c r="GO58" s="90">
        <f t="shared" si="12"/>
        <v>19</v>
      </c>
      <c r="GP58" s="90">
        <f t="shared" si="12"/>
        <v>405</v>
      </c>
      <c r="GQ58" s="131">
        <f t="shared" si="12"/>
        <v>570</v>
      </c>
      <c r="GR58" s="89">
        <f t="shared" si="12"/>
        <v>370</v>
      </c>
      <c r="GS58" s="90">
        <f t="shared" si="12"/>
        <v>355</v>
      </c>
      <c r="GT58" s="90">
        <f t="shared" si="12"/>
        <v>725</v>
      </c>
      <c r="GU58" s="90">
        <f t="shared" si="12"/>
        <v>1</v>
      </c>
      <c r="GV58" s="90">
        <f t="shared" si="12"/>
        <v>917</v>
      </c>
      <c r="GW58" s="90">
        <f>SUM(GW32:GW57)</f>
        <v>760</v>
      </c>
      <c r="GX58" s="90">
        <f>SUM(GX32:GX57)</f>
        <v>800</v>
      </c>
      <c r="GY58" s="90">
        <f>SUM(GY32:GY57)</f>
        <v>680</v>
      </c>
      <c r="GZ58" s="90">
        <f>SUM(GZ32:GZ57)</f>
        <v>506</v>
      </c>
      <c r="HA58" s="131">
        <f>SUM(HA32:HA57)</f>
        <v>3664</v>
      </c>
      <c r="HB58" s="93">
        <f>SUM(HB32:HB57)</f>
        <v>4389</v>
      </c>
      <c r="HC58" s="130">
        <f>SUM(HC32:HC57)</f>
        <v>6536</v>
      </c>
      <c r="HD58" s="90">
        <f>SUM(HD32:HD57)</f>
        <v>7830</v>
      </c>
      <c r="HE58" s="90">
        <f>SUM(HE32:HE57)</f>
        <v>14366</v>
      </c>
      <c r="HF58" s="90">
        <f>SUM(HF32:HF57)</f>
        <v>9</v>
      </c>
      <c r="HG58" s="90">
        <f>SUM(HG32:HG57)</f>
        <v>14565</v>
      </c>
      <c r="HH58" s="90">
        <f>SUM(HH32:HH57)</f>
        <v>13224</v>
      </c>
      <c r="HI58" s="90">
        <f>SUM(HI32:HI57)</f>
        <v>8846</v>
      </c>
      <c r="HJ58" s="90">
        <f>SUM(HJ32:HJ57)</f>
        <v>5373</v>
      </c>
      <c r="HK58" s="90">
        <f>SUM(HK32:HK57)</f>
        <v>3762</v>
      </c>
      <c r="HL58" s="131">
        <f>SUM(HL32:HL57)</f>
        <v>45779</v>
      </c>
      <c r="HM58" s="132">
        <f>SUM(HM32:HM57)</f>
        <v>60145</v>
      </c>
    </row>
    <row r="59" spans="1:221" s="75" customFormat="1" ht="18" customHeight="1">
      <c r="A59" s="89" t="s">
        <v>64</v>
      </c>
      <c r="B59" s="130">
        <v>109</v>
      </c>
      <c r="C59" s="90">
        <v>152</v>
      </c>
      <c r="D59" s="90">
        <v>261</v>
      </c>
      <c r="E59" s="90">
        <v>0</v>
      </c>
      <c r="F59" s="90">
        <v>158</v>
      </c>
      <c r="G59" s="90">
        <v>230</v>
      </c>
      <c r="H59" s="90">
        <v>193</v>
      </c>
      <c r="I59" s="90">
        <v>98</v>
      </c>
      <c r="J59" s="90">
        <v>67</v>
      </c>
      <c r="K59" s="90">
        <v>746</v>
      </c>
      <c r="L59" s="93">
        <v>1007</v>
      </c>
      <c r="M59" s="89">
        <v>23</v>
      </c>
      <c r="N59" s="90">
        <v>17</v>
      </c>
      <c r="O59" s="90">
        <v>40</v>
      </c>
      <c r="P59" s="90">
        <v>0</v>
      </c>
      <c r="Q59" s="90">
        <v>18</v>
      </c>
      <c r="R59" s="90">
        <v>43</v>
      </c>
      <c r="S59" s="90">
        <v>34</v>
      </c>
      <c r="T59" s="90">
        <v>33</v>
      </c>
      <c r="U59" s="90">
        <v>24</v>
      </c>
      <c r="V59" s="90">
        <v>152</v>
      </c>
      <c r="W59" s="90">
        <v>192</v>
      </c>
      <c r="X59" s="90">
        <v>18</v>
      </c>
      <c r="Y59" s="90">
        <v>13</v>
      </c>
      <c r="Z59" s="90">
        <v>31</v>
      </c>
      <c r="AA59" s="90">
        <v>0</v>
      </c>
      <c r="AB59" s="90">
        <v>14</v>
      </c>
      <c r="AC59" s="90">
        <v>27</v>
      </c>
      <c r="AD59" s="90">
        <v>26</v>
      </c>
      <c r="AE59" s="90">
        <v>13</v>
      </c>
      <c r="AF59" s="90">
        <v>5</v>
      </c>
      <c r="AG59" s="90">
        <v>85</v>
      </c>
      <c r="AH59" s="90">
        <v>116</v>
      </c>
      <c r="AI59" s="90">
        <v>0</v>
      </c>
      <c r="AJ59" s="90">
        <v>0</v>
      </c>
      <c r="AK59" s="90">
        <v>0</v>
      </c>
      <c r="AL59" s="90">
        <v>0</v>
      </c>
      <c r="AM59" s="90">
        <v>0</v>
      </c>
      <c r="AN59" s="90">
        <v>0</v>
      </c>
      <c r="AO59" s="90">
        <v>0</v>
      </c>
      <c r="AP59" s="90">
        <v>3</v>
      </c>
      <c r="AQ59" s="90">
        <v>9</v>
      </c>
      <c r="AR59" s="90">
        <v>12</v>
      </c>
      <c r="AS59" s="90">
        <v>12</v>
      </c>
      <c r="AT59" s="90">
        <v>4</v>
      </c>
      <c r="AU59" s="90">
        <v>2</v>
      </c>
      <c r="AV59" s="90">
        <v>6</v>
      </c>
      <c r="AW59" s="90">
        <v>0</v>
      </c>
      <c r="AX59" s="90">
        <v>3</v>
      </c>
      <c r="AY59" s="90">
        <v>4</v>
      </c>
      <c r="AZ59" s="90">
        <v>5</v>
      </c>
      <c r="BA59" s="90">
        <v>7</v>
      </c>
      <c r="BB59" s="90">
        <v>6</v>
      </c>
      <c r="BC59" s="90">
        <v>25</v>
      </c>
      <c r="BD59" s="90">
        <v>31</v>
      </c>
      <c r="BE59" s="90">
        <v>0</v>
      </c>
      <c r="BF59" s="90">
        <v>0</v>
      </c>
      <c r="BG59" s="90">
        <v>0</v>
      </c>
      <c r="BH59" s="90">
        <v>0</v>
      </c>
      <c r="BI59" s="90">
        <v>0</v>
      </c>
      <c r="BJ59" s="90">
        <v>0</v>
      </c>
      <c r="BK59" s="90">
        <v>0</v>
      </c>
      <c r="BL59" s="90">
        <v>2</v>
      </c>
      <c r="BM59" s="90">
        <v>2</v>
      </c>
      <c r="BN59" s="90">
        <v>4</v>
      </c>
      <c r="BO59" s="90">
        <v>4</v>
      </c>
      <c r="BP59" s="90">
        <v>1</v>
      </c>
      <c r="BQ59" s="90">
        <v>2</v>
      </c>
      <c r="BR59" s="90">
        <v>3</v>
      </c>
      <c r="BS59" s="90">
        <v>0</v>
      </c>
      <c r="BT59" s="90">
        <v>1</v>
      </c>
      <c r="BU59" s="90">
        <v>12</v>
      </c>
      <c r="BV59" s="90">
        <v>3</v>
      </c>
      <c r="BW59" s="90">
        <v>8</v>
      </c>
      <c r="BX59" s="90">
        <v>2</v>
      </c>
      <c r="BY59" s="90">
        <v>26</v>
      </c>
      <c r="BZ59" s="90">
        <v>29</v>
      </c>
      <c r="CA59" s="90">
        <v>31</v>
      </c>
      <c r="CB59" s="90">
        <v>56</v>
      </c>
      <c r="CC59" s="90">
        <v>87</v>
      </c>
      <c r="CD59" s="90">
        <v>0</v>
      </c>
      <c r="CE59" s="90">
        <v>59</v>
      </c>
      <c r="CF59" s="90">
        <v>60</v>
      </c>
      <c r="CG59" s="90">
        <v>36</v>
      </c>
      <c r="CH59" s="90">
        <v>16</v>
      </c>
      <c r="CI59" s="90">
        <v>5</v>
      </c>
      <c r="CJ59" s="90">
        <v>176</v>
      </c>
      <c r="CK59" s="90">
        <v>263</v>
      </c>
      <c r="CL59" s="90">
        <v>21</v>
      </c>
      <c r="CM59" s="90">
        <v>35</v>
      </c>
      <c r="CN59" s="90">
        <v>56</v>
      </c>
      <c r="CO59" s="90">
        <v>0</v>
      </c>
      <c r="CP59" s="90">
        <v>43</v>
      </c>
      <c r="CQ59" s="90">
        <v>40</v>
      </c>
      <c r="CR59" s="90">
        <v>21</v>
      </c>
      <c r="CS59" s="90">
        <v>10</v>
      </c>
      <c r="CT59" s="90">
        <v>3</v>
      </c>
      <c r="CU59" s="90">
        <v>117</v>
      </c>
      <c r="CV59" s="90">
        <v>173</v>
      </c>
      <c r="CW59" s="90">
        <v>10</v>
      </c>
      <c r="CX59" s="90">
        <v>21</v>
      </c>
      <c r="CY59" s="90">
        <v>31</v>
      </c>
      <c r="CZ59" s="90">
        <v>0</v>
      </c>
      <c r="DA59" s="90">
        <v>16</v>
      </c>
      <c r="DB59" s="90">
        <v>20</v>
      </c>
      <c r="DC59" s="90">
        <v>15</v>
      </c>
      <c r="DD59" s="90">
        <v>6</v>
      </c>
      <c r="DE59" s="90">
        <v>2</v>
      </c>
      <c r="DF59" s="90">
        <v>59</v>
      </c>
      <c r="DG59" s="93">
        <v>90</v>
      </c>
      <c r="DH59" s="130">
        <v>1</v>
      </c>
      <c r="DI59" s="90">
        <v>1</v>
      </c>
      <c r="DJ59" s="90">
        <v>2</v>
      </c>
      <c r="DK59" s="90">
        <v>0</v>
      </c>
      <c r="DL59" s="90">
        <v>6</v>
      </c>
      <c r="DM59" s="90">
        <v>15</v>
      </c>
      <c r="DN59" s="90">
        <v>20</v>
      </c>
      <c r="DO59" s="90">
        <v>9</v>
      </c>
      <c r="DP59" s="90">
        <v>6</v>
      </c>
      <c r="DQ59" s="90">
        <v>56</v>
      </c>
      <c r="DR59" s="90">
        <v>58</v>
      </c>
      <c r="DS59" s="130">
        <v>1</v>
      </c>
      <c r="DT59" s="90">
        <v>0</v>
      </c>
      <c r="DU59" s="90">
        <v>1</v>
      </c>
      <c r="DV59" s="90">
        <v>0</v>
      </c>
      <c r="DW59" s="90">
        <v>5</v>
      </c>
      <c r="DX59" s="90">
        <v>12</v>
      </c>
      <c r="DY59" s="90">
        <v>15</v>
      </c>
      <c r="DZ59" s="90">
        <v>8</v>
      </c>
      <c r="EA59" s="90">
        <v>6</v>
      </c>
      <c r="EB59" s="90">
        <v>46</v>
      </c>
      <c r="EC59" s="90">
        <v>47</v>
      </c>
      <c r="ED59" s="90">
        <v>0</v>
      </c>
      <c r="EE59" s="90">
        <v>1</v>
      </c>
      <c r="EF59" s="90">
        <v>1</v>
      </c>
      <c r="EG59" s="90">
        <v>0</v>
      </c>
      <c r="EH59" s="90">
        <v>1</v>
      </c>
      <c r="EI59" s="90">
        <v>3</v>
      </c>
      <c r="EJ59" s="90">
        <v>5</v>
      </c>
      <c r="EK59" s="90">
        <v>1</v>
      </c>
      <c r="EL59" s="90">
        <v>0</v>
      </c>
      <c r="EM59" s="90">
        <v>10</v>
      </c>
      <c r="EN59" s="90">
        <v>11</v>
      </c>
      <c r="EO59" s="90">
        <v>0</v>
      </c>
      <c r="EP59" s="90">
        <v>0</v>
      </c>
      <c r="EQ59" s="90">
        <v>0</v>
      </c>
      <c r="ER59" s="90">
        <v>0</v>
      </c>
      <c r="ES59" s="90">
        <v>0</v>
      </c>
      <c r="ET59" s="90">
        <v>0</v>
      </c>
      <c r="EU59" s="90">
        <v>0</v>
      </c>
      <c r="EV59" s="90">
        <v>0</v>
      </c>
      <c r="EW59" s="90">
        <v>0</v>
      </c>
      <c r="EX59" s="131">
        <v>0</v>
      </c>
      <c r="EY59" s="93">
        <v>0</v>
      </c>
      <c r="EZ59" s="130">
        <v>2</v>
      </c>
      <c r="FA59" s="90">
        <v>9</v>
      </c>
      <c r="FB59" s="90">
        <v>11</v>
      </c>
      <c r="FC59" s="90">
        <v>0</v>
      </c>
      <c r="FD59" s="90">
        <v>6</v>
      </c>
      <c r="FE59" s="90">
        <v>35</v>
      </c>
      <c r="FF59" s="90">
        <v>35</v>
      </c>
      <c r="FG59" s="90">
        <v>16</v>
      </c>
      <c r="FH59" s="90">
        <v>14</v>
      </c>
      <c r="FI59" s="90">
        <v>106</v>
      </c>
      <c r="FJ59" s="90">
        <v>117</v>
      </c>
      <c r="FK59" s="90">
        <v>2</v>
      </c>
      <c r="FL59" s="90">
        <v>9</v>
      </c>
      <c r="FM59" s="90">
        <v>11</v>
      </c>
      <c r="FN59" s="90">
        <v>0</v>
      </c>
      <c r="FO59" s="90">
        <v>6</v>
      </c>
      <c r="FP59" s="90">
        <v>35</v>
      </c>
      <c r="FQ59" s="90">
        <v>35</v>
      </c>
      <c r="FR59" s="90">
        <v>16</v>
      </c>
      <c r="FS59" s="90">
        <v>14</v>
      </c>
      <c r="FT59" s="90">
        <v>106</v>
      </c>
      <c r="FU59" s="90">
        <v>117</v>
      </c>
      <c r="FV59" s="90">
        <v>0</v>
      </c>
      <c r="FW59" s="90">
        <v>0</v>
      </c>
      <c r="FX59" s="90">
        <v>0</v>
      </c>
      <c r="FY59" s="90">
        <v>0</v>
      </c>
      <c r="FZ59" s="90">
        <v>0</v>
      </c>
      <c r="GA59" s="90">
        <v>0</v>
      </c>
      <c r="GB59" s="90">
        <v>0</v>
      </c>
      <c r="GC59" s="90">
        <v>0</v>
      </c>
      <c r="GD59" s="90">
        <v>0</v>
      </c>
      <c r="GE59" s="90">
        <v>0</v>
      </c>
      <c r="GF59" s="90">
        <v>0</v>
      </c>
      <c r="GG59" s="90">
        <v>0</v>
      </c>
      <c r="GH59" s="90">
        <v>0</v>
      </c>
      <c r="GI59" s="90">
        <v>0</v>
      </c>
      <c r="GJ59" s="90">
        <v>0</v>
      </c>
      <c r="GK59" s="90">
        <v>0</v>
      </c>
      <c r="GL59" s="90">
        <v>0</v>
      </c>
      <c r="GM59" s="90">
        <v>0</v>
      </c>
      <c r="GN59" s="90">
        <v>0</v>
      </c>
      <c r="GO59" s="90">
        <v>0</v>
      </c>
      <c r="GP59" s="90">
        <v>0</v>
      </c>
      <c r="GQ59" s="131">
        <v>0</v>
      </c>
      <c r="GR59" s="89">
        <v>0</v>
      </c>
      <c r="GS59" s="90">
        <v>1</v>
      </c>
      <c r="GT59" s="90">
        <v>1</v>
      </c>
      <c r="GU59" s="90">
        <v>0</v>
      </c>
      <c r="GV59" s="90">
        <v>0</v>
      </c>
      <c r="GW59" s="90">
        <v>1</v>
      </c>
      <c r="GX59" s="90">
        <v>1</v>
      </c>
      <c r="GY59" s="90">
        <v>0</v>
      </c>
      <c r="GZ59" s="90">
        <v>0</v>
      </c>
      <c r="HA59" s="131">
        <v>2</v>
      </c>
      <c r="HB59" s="93">
        <v>3</v>
      </c>
      <c r="HC59" s="130">
        <v>52</v>
      </c>
      <c r="HD59" s="90">
        <v>68</v>
      </c>
      <c r="HE59" s="90">
        <v>120</v>
      </c>
      <c r="HF59" s="90">
        <v>0</v>
      </c>
      <c r="HG59" s="90">
        <v>69</v>
      </c>
      <c r="HH59" s="90">
        <v>76</v>
      </c>
      <c r="HI59" s="90">
        <v>67</v>
      </c>
      <c r="HJ59" s="90">
        <v>24</v>
      </c>
      <c r="HK59" s="90">
        <v>18</v>
      </c>
      <c r="HL59" s="131">
        <v>254</v>
      </c>
      <c r="HM59" s="132">
        <v>374</v>
      </c>
    </row>
    <row r="60" spans="1:221" s="75" customFormat="1" ht="18" customHeight="1">
      <c r="A60" s="89" t="s">
        <v>65</v>
      </c>
      <c r="B60" s="130">
        <v>55</v>
      </c>
      <c r="C60" s="90">
        <v>84</v>
      </c>
      <c r="D60" s="90">
        <v>139</v>
      </c>
      <c r="E60" s="90">
        <v>0</v>
      </c>
      <c r="F60" s="90">
        <v>169</v>
      </c>
      <c r="G60" s="90">
        <v>167</v>
      </c>
      <c r="H60" s="90">
        <v>121</v>
      </c>
      <c r="I60" s="90">
        <v>87</v>
      </c>
      <c r="J60" s="90">
        <v>62</v>
      </c>
      <c r="K60" s="90">
        <v>606</v>
      </c>
      <c r="L60" s="93">
        <v>745</v>
      </c>
      <c r="M60" s="89">
        <v>10</v>
      </c>
      <c r="N60" s="90">
        <v>22</v>
      </c>
      <c r="O60" s="90">
        <v>32</v>
      </c>
      <c r="P60" s="90">
        <v>0</v>
      </c>
      <c r="Q60" s="90">
        <v>35</v>
      </c>
      <c r="R60" s="90">
        <v>53</v>
      </c>
      <c r="S60" s="90">
        <v>27</v>
      </c>
      <c r="T60" s="90">
        <v>28</v>
      </c>
      <c r="U60" s="90">
        <v>27</v>
      </c>
      <c r="V60" s="90">
        <v>170</v>
      </c>
      <c r="W60" s="90">
        <v>202</v>
      </c>
      <c r="X60" s="90">
        <v>5</v>
      </c>
      <c r="Y60" s="90">
        <v>13</v>
      </c>
      <c r="Z60" s="90">
        <v>18</v>
      </c>
      <c r="AA60" s="90">
        <v>0</v>
      </c>
      <c r="AB60" s="90">
        <v>19</v>
      </c>
      <c r="AC60" s="90">
        <v>22</v>
      </c>
      <c r="AD60" s="90">
        <v>15</v>
      </c>
      <c r="AE60" s="90">
        <v>12</v>
      </c>
      <c r="AF60" s="90">
        <v>7</v>
      </c>
      <c r="AG60" s="90">
        <v>75</v>
      </c>
      <c r="AH60" s="90">
        <v>93</v>
      </c>
      <c r="AI60" s="90">
        <v>0</v>
      </c>
      <c r="AJ60" s="90">
        <v>0</v>
      </c>
      <c r="AK60" s="90">
        <v>0</v>
      </c>
      <c r="AL60" s="90">
        <v>0</v>
      </c>
      <c r="AM60" s="90">
        <v>0</v>
      </c>
      <c r="AN60" s="90">
        <v>0</v>
      </c>
      <c r="AO60" s="90">
        <v>2</v>
      </c>
      <c r="AP60" s="90">
        <v>2</v>
      </c>
      <c r="AQ60" s="90">
        <v>4</v>
      </c>
      <c r="AR60" s="90">
        <v>8</v>
      </c>
      <c r="AS60" s="90">
        <v>8</v>
      </c>
      <c r="AT60" s="90">
        <v>1</v>
      </c>
      <c r="AU60" s="90">
        <v>3</v>
      </c>
      <c r="AV60" s="90">
        <v>4</v>
      </c>
      <c r="AW60" s="90">
        <v>0</v>
      </c>
      <c r="AX60" s="90">
        <v>9</v>
      </c>
      <c r="AY60" s="90">
        <v>15</v>
      </c>
      <c r="AZ60" s="90">
        <v>5</v>
      </c>
      <c r="BA60" s="90">
        <v>8</v>
      </c>
      <c r="BB60" s="90">
        <v>9</v>
      </c>
      <c r="BC60" s="90">
        <v>46</v>
      </c>
      <c r="BD60" s="90">
        <v>50</v>
      </c>
      <c r="BE60" s="90">
        <v>3</v>
      </c>
      <c r="BF60" s="90">
        <v>5</v>
      </c>
      <c r="BG60" s="90">
        <v>8</v>
      </c>
      <c r="BH60" s="90">
        <v>0</v>
      </c>
      <c r="BI60" s="90">
        <v>3</v>
      </c>
      <c r="BJ60" s="90">
        <v>8</v>
      </c>
      <c r="BK60" s="90">
        <v>2</v>
      </c>
      <c r="BL60" s="90">
        <v>3</v>
      </c>
      <c r="BM60" s="90">
        <v>2</v>
      </c>
      <c r="BN60" s="90">
        <v>18</v>
      </c>
      <c r="BO60" s="90">
        <v>26</v>
      </c>
      <c r="BP60" s="90">
        <v>1</v>
      </c>
      <c r="BQ60" s="90">
        <v>1</v>
      </c>
      <c r="BR60" s="90">
        <v>2</v>
      </c>
      <c r="BS60" s="90">
        <v>0</v>
      </c>
      <c r="BT60" s="90">
        <v>4</v>
      </c>
      <c r="BU60" s="90">
        <v>8</v>
      </c>
      <c r="BV60" s="90">
        <v>3</v>
      </c>
      <c r="BW60" s="90">
        <v>3</v>
      </c>
      <c r="BX60" s="90">
        <v>5</v>
      </c>
      <c r="BY60" s="90">
        <v>23</v>
      </c>
      <c r="BZ60" s="90">
        <v>25</v>
      </c>
      <c r="CA60" s="90">
        <v>17</v>
      </c>
      <c r="CB60" s="90">
        <v>24</v>
      </c>
      <c r="CC60" s="90">
        <v>41</v>
      </c>
      <c r="CD60" s="90">
        <v>0</v>
      </c>
      <c r="CE60" s="90">
        <v>51</v>
      </c>
      <c r="CF60" s="90">
        <v>31</v>
      </c>
      <c r="CG60" s="90">
        <v>25</v>
      </c>
      <c r="CH60" s="90">
        <v>11</v>
      </c>
      <c r="CI60" s="90">
        <v>6</v>
      </c>
      <c r="CJ60" s="90">
        <v>124</v>
      </c>
      <c r="CK60" s="90">
        <v>165</v>
      </c>
      <c r="CL60" s="90">
        <v>6</v>
      </c>
      <c r="CM60" s="90">
        <v>9</v>
      </c>
      <c r="CN60" s="90">
        <v>15</v>
      </c>
      <c r="CO60" s="90">
        <v>0</v>
      </c>
      <c r="CP60" s="90">
        <v>29</v>
      </c>
      <c r="CQ60" s="90">
        <v>15</v>
      </c>
      <c r="CR60" s="90">
        <v>14</v>
      </c>
      <c r="CS60" s="90">
        <v>4</v>
      </c>
      <c r="CT60" s="90">
        <v>3</v>
      </c>
      <c r="CU60" s="90">
        <v>65</v>
      </c>
      <c r="CV60" s="90">
        <v>80</v>
      </c>
      <c r="CW60" s="90">
        <v>11</v>
      </c>
      <c r="CX60" s="90">
        <v>15</v>
      </c>
      <c r="CY60" s="90">
        <v>26</v>
      </c>
      <c r="CZ60" s="90">
        <v>0</v>
      </c>
      <c r="DA60" s="90">
        <v>22</v>
      </c>
      <c r="DB60" s="90">
        <v>16</v>
      </c>
      <c r="DC60" s="90">
        <v>11</v>
      </c>
      <c r="DD60" s="90">
        <v>7</v>
      </c>
      <c r="DE60" s="90">
        <v>3</v>
      </c>
      <c r="DF60" s="90">
        <v>59</v>
      </c>
      <c r="DG60" s="93">
        <v>85</v>
      </c>
      <c r="DH60" s="130">
        <v>0</v>
      </c>
      <c r="DI60" s="90">
        <v>1</v>
      </c>
      <c r="DJ60" s="90">
        <v>1</v>
      </c>
      <c r="DK60" s="90">
        <v>0</v>
      </c>
      <c r="DL60" s="90">
        <v>4</v>
      </c>
      <c r="DM60" s="90">
        <v>5</v>
      </c>
      <c r="DN60" s="90">
        <v>8</v>
      </c>
      <c r="DO60" s="90">
        <v>11</v>
      </c>
      <c r="DP60" s="90">
        <v>6</v>
      </c>
      <c r="DQ60" s="90">
        <v>34</v>
      </c>
      <c r="DR60" s="90">
        <v>35</v>
      </c>
      <c r="DS60" s="130">
        <v>0</v>
      </c>
      <c r="DT60" s="90">
        <v>0</v>
      </c>
      <c r="DU60" s="90">
        <v>0</v>
      </c>
      <c r="DV60" s="90">
        <v>0</v>
      </c>
      <c r="DW60" s="90">
        <v>4</v>
      </c>
      <c r="DX60" s="90">
        <v>5</v>
      </c>
      <c r="DY60" s="90">
        <v>3</v>
      </c>
      <c r="DZ60" s="90">
        <v>10</v>
      </c>
      <c r="EA60" s="90">
        <v>6</v>
      </c>
      <c r="EB60" s="90">
        <v>28</v>
      </c>
      <c r="EC60" s="90">
        <v>28</v>
      </c>
      <c r="ED60" s="90">
        <v>0</v>
      </c>
      <c r="EE60" s="90">
        <v>1</v>
      </c>
      <c r="EF60" s="90">
        <v>1</v>
      </c>
      <c r="EG60" s="90">
        <v>0</v>
      </c>
      <c r="EH60" s="90">
        <v>0</v>
      </c>
      <c r="EI60" s="90">
        <v>0</v>
      </c>
      <c r="EJ60" s="90">
        <v>5</v>
      </c>
      <c r="EK60" s="90">
        <v>1</v>
      </c>
      <c r="EL60" s="90">
        <v>0</v>
      </c>
      <c r="EM60" s="90">
        <v>6</v>
      </c>
      <c r="EN60" s="90">
        <v>7</v>
      </c>
      <c r="EO60" s="90">
        <v>0</v>
      </c>
      <c r="EP60" s="90">
        <v>0</v>
      </c>
      <c r="EQ60" s="90">
        <v>0</v>
      </c>
      <c r="ER60" s="90">
        <v>0</v>
      </c>
      <c r="ES60" s="90">
        <v>0</v>
      </c>
      <c r="ET60" s="90">
        <v>0</v>
      </c>
      <c r="EU60" s="90">
        <v>0</v>
      </c>
      <c r="EV60" s="90">
        <v>0</v>
      </c>
      <c r="EW60" s="90">
        <v>0</v>
      </c>
      <c r="EX60" s="131">
        <v>0</v>
      </c>
      <c r="EY60" s="93">
        <v>0</v>
      </c>
      <c r="EZ60" s="130">
        <v>3</v>
      </c>
      <c r="FA60" s="90">
        <v>0</v>
      </c>
      <c r="FB60" s="90">
        <v>3</v>
      </c>
      <c r="FC60" s="90">
        <v>0</v>
      </c>
      <c r="FD60" s="90">
        <v>12</v>
      </c>
      <c r="FE60" s="90">
        <v>25</v>
      </c>
      <c r="FF60" s="90">
        <v>22</v>
      </c>
      <c r="FG60" s="90">
        <v>14</v>
      </c>
      <c r="FH60" s="90">
        <v>11</v>
      </c>
      <c r="FI60" s="90">
        <v>84</v>
      </c>
      <c r="FJ60" s="90">
        <v>87</v>
      </c>
      <c r="FK60" s="90">
        <v>2</v>
      </c>
      <c r="FL60" s="90">
        <v>0</v>
      </c>
      <c r="FM60" s="90">
        <v>2</v>
      </c>
      <c r="FN60" s="90">
        <v>0</v>
      </c>
      <c r="FO60" s="90">
        <v>6</v>
      </c>
      <c r="FP60" s="90">
        <v>24</v>
      </c>
      <c r="FQ60" s="90">
        <v>21</v>
      </c>
      <c r="FR60" s="90">
        <v>14</v>
      </c>
      <c r="FS60" s="90">
        <v>11</v>
      </c>
      <c r="FT60" s="90">
        <v>76</v>
      </c>
      <c r="FU60" s="90">
        <v>78</v>
      </c>
      <c r="FV60" s="90">
        <v>0</v>
      </c>
      <c r="FW60" s="90">
        <v>0</v>
      </c>
      <c r="FX60" s="90">
        <v>0</v>
      </c>
      <c r="FY60" s="90">
        <v>0</v>
      </c>
      <c r="FZ60" s="90">
        <v>4</v>
      </c>
      <c r="GA60" s="90">
        <v>1</v>
      </c>
      <c r="GB60" s="90">
        <v>1</v>
      </c>
      <c r="GC60" s="90">
        <v>0</v>
      </c>
      <c r="GD60" s="90">
        <v>0</v>
      </c>
      <c r="GE60" s="90">
        <v>6</v>
      </c>
      <c r="GF60" s="90">
        <v>6</v>
      </c>
      <c r="GG60" s="90">
        <v>1</v>
      </c>
      <c r="GH60" s="90">
        <v>0</v>
      </c>
      <c r="GI60" s="90">
        <v>1</v>
      </c>
      <c r="GJ60" s="90">
        <v>0</v>
      </c>
      <c r="GK60" s="90">
        <v>2</v>
      </c>
      <c r="GL60" s="90">
        <v>0</v>
      </c>
      <c r="GM60" s="90">
        <v>0</v>
      </c>
      <c r="GN60" s="90">
        <v>0</v>
      </c>
      <c r="GO60" s="90">
        <v>0</v>
      </c>
      <c r="GP60" s="90">
        <v>2</v>
      </c>
      <c r="GQ60" s="131">
        <v>3</v>
      </c>
      <c r="GR60" s="89">
        <v>0</v>
      </c>
      <c r="GS60" s="90">
        <v>1</v>
      </c>
      <c r="GT60" s="90">
        <v>1</v>
      </c>
      <c r="GU60" s="90">
        <v>0</v>
      </c>
      <c r="GV60" s="90">
        <v>0</v>
      </c>
      <c r="GW60" s="90">
        <v>2</v>
      </c>
      <c r="GX60" s="90">
        <v>1</v>
      </c>
      <c r="GY60" s="90">
        <v>0</v>
      </c>
      <c r="GZ60" s="90">
        <v>0</v>
      </c>
      <c r="HA60" s="131">
        <v>3</v>
      </c>
      <c r="HB60" s="93">
        <v>4</v>
      </c>
      <c r="HC60" s="130">
        <v>25</v>
      </c>
      <c r="HD60" s="90">
        <v>36</v>
      </c>
      <c r="HE60" s="90">
        <v>61</v>
      </c>
      <c r="HF60" s="90">
        <v>0</v>
      </c>
      <c r="HG60" s="90">
        <v>67</v>
      </c>
      <c r="HH60" s="90">
        <v>51</v>
      </c>
      <c r="HI60" s="90">
        <v>38</v>
      </c>
      <c r="HJ60" s="90">
        <v>23</v>
      </c>
      <c r="HK60" s="90">
        <v>12</v>
      </c>
      <c r="HL60" s="131">
        <v>191</v>
      </c>
      <c r="HM60" s="132">
        <v>252</v>
      </c>
    </row>
    <row r="61" spans="1:221" s="75" customFormat="1" ht="18" customHeight="1">
      <c r="A61" s="89" t="s">
        <v>66</v>
      </c>
      <c r="B61" s="130">
        <v>16</v>
      </c>
      <c r="C61" s="90">
        <v>23</v>
      </c>
      <c r="D61" s="90">
        <v>39</v>
      </c>
      <c r="E61" s="90">
        <v>22</v>
      </c>
      <c r="F61" s="90">
        <v>63</v>
      </c>
      <c r="G61" s="90">
        <v>62</v>
      </c>
      <c r="H61" s="90">
        <v>50</v>
      </c>
      <c r="I61" s="90">
        <v>27</v>
      </c>
      <c r="J61" s="90">
        <v>16</v>
      </c>
      <c r="K61" s="90">
        <v>240</v>
      </c>
      <c r="L61" s="93">
        <v>279</v>
      </c>
      <c r="M61" s="89">
        <v>5</v>
      </c>
      <c r="N61" s="90">
        <v>2</v>
      </c>
      <c r="O61" s="90">
        <v>7</v>
      </c>
      <c r="P61" s="90">
        <v>3</v>
      </c>
      <c r="Q61" s="90">
        <v>17</v>
      </c>
      <c r="R61" s="90">
        <v>15</v>
      </c>
      <c r="S61" s="90">
        <v>8</v>
      </c>
      <c r="T61" s="90">
        <v>8</v>
      </c>
      <c r="U61" s="90">
        <v>5</v>
      </c>
      <c r="V61" s="90">
        <v>56</v>
      </c>
      <c r="W61" s="90">
        <v>63</v>
      </c>
      <c r="X61" s="90">
        <v>4</v>
      </c>
      <c r="Y61" s="90">
        <v>1</v>
      </c>
      <c r="Z61" s="90">
        <v>5</v>
      </c>
      <c r="AA61" s="90">
        <v>3</v>
      </c>
      <c r="AB61" s="90">
        <v>14</v>
      </c>
      <c r="AC61" s="90">
        <v>14</v>
      </c>
      <c r="AD61" s="90">
        <v>4</v>
      </c>
      <c r="AE61" s="90">
        <v>2</v>
      </c>
      <c r="AF61" s="90">
        <v>3</v>
      </c>
      <c r="AG61" s="90">
        <v>40</v>
      </c>
      <c r="AH61" s="90">
        <v>45</v>
      </c>
      <c r="AI61" s="90">
        <v>0</v>
      </c>
      <c r="AJ61" s="90">
        <v>0</v>
      </c>
      <c r="AK61" s="90">
        <v>0</v>
      </c>
      <c r="AL61" s="90">
        <v>0</v>
      </c>
      <c r="AM61" s="90">
        <v>0</v>
      </c>
      <c r="AN61" s="90">
        <v>0</v>
      </c>
      <c r="AO61" s="90">
        <v>1</v>
      </c>
      <c r="AP61" s="90">
        <v>1</v>
      </c>
      <c r="AQ61" s="90">
        <v>0</v>
      </c>
      <c r="AR61" s="90">
        <v>2</v>
      </c>
      <c r="AS61" s="90">
        <v>2</v>
      </c>
      <c r="AT61" s="90">
        <v>1</v>
      </c>
      <c r="AU61" s="90">
        <v>1</v>
      </c>
      <c r="AV61" s="90">
        <v>2</v>
      </c>
      <c r="AW61" s="90">
        <v>0</v>
      </c>
      <c r="AX61" s="90">
        <v>2</v>
      </c>
      <c r="AY61" s="90">
        <v>1</v>
      </c>
      <c r="AZ61" s="90">
        <v>3</v>
      </c>
      <c r="BA61" s="90">
        <v>5</v>
      </c>
      <c r="BB61" s="90">
        <v>2</v>
      </c>
      <c r="BC61" s="90">
        <v>13</v>
      </c>
      <c r="BD61" s="90">
        <v>15</v>
      </c>
      <c r="BE61" s="90">
        <v>0</v>
      </c>
      <c r="BF61" s="90">
        <v>0</v>
      </c>
      <c r="BG61" s="90">
        <v>0</v>
      </c>
      <c r="BH61" s="90">
        <v>0</v>
      </c>
      <c r="BI61" s="90">
        <v>0</v>
      </c>
      <c r="BJ61" s="90">
        <v>0</v>
      </c>
      <c r="BK61" s="90">
        <v>0</v>
      </c>
      <c r="BL61" s="90">
        <v>0</v>
      </c>
      <c r="BM61" s="90">
        <v>0</v>
      </c>
      <c r="BN61" s="90">
        <v>0</v>
      </c>
      <c r="BO61" s="90">
        <v>0</v>
      </c>
      <c r="BP61" s="90">
        <v>0</v>
      </c>
      <c r="BQ61" s="90">
        <v>0</v>
      </c>
      <c r="BR61" s="90">
        <v>0</v>
      </c>
      <c r="BS61" s="90">
        <v>0</v>
      </c>
      <c r="BT61" s="90">
        <v>1</v>
      </c>
      <c r="BU61" s="90">
        <v>0</v>
      </c>
      <c r="BV61" s="90">
        <v>0</v>
      </c>
      <c r="BW61" s="90">
        <v>0</v>
      </c>
      <c r="BX61" s="90">
        <v>0</v>
      </c>
      <c r="BY61" s="90">
        <v>1</v>
      </c>
      <c r="BZ61" s="90">
        <v>1</v>
      </c>
      <c r="CA61" s="90">
        <v>4</v>
      </c>
      <c r="CB61" s="90">
        <v>10</v>
      </c>
      <c r="CC61" s="90">
        <v>14</v>
      </c>
      <c r="CD61" s="90">
        <v>10</v>
      </c>
      <c r="CE61" s="90">
        <v>24</v>
      </c>
      <c r="CF61" s="90">
        <v>25</v>
      </c>
      <c r="CG61" s="90">
        <v>19</v>
      </c>
      <c r="CH61" s="90">
        <v>6</v>
      </c>
      <c r="CI61" s="90">
        <v>4</v>
      </c>
      <c r="CJ61" s="90">
        <v>88</v>
      </c>
      <c r="CK61" s="90">
        <v>102</v>
      </c>
      <c r="CL61" s="90">
        <v>2</v>
      </c>
      <c r="CM61" s="90">
        <v>7</v>
      </c>
      <c r="CN61" s="90">
        <v>9</v>
      </c>
      <c r="CO61" s="90">
        <v>8</v>
      </c>
      <c r="CP61" s="90">
        <v>23</v>
      </c>
      <c r="CQ61" s="90">
        <v>21</v>
      </c>
      <c r="CR61" s="90">
        <v>17</v>
      </c>
      <c r="CS61" s="90">
        <v>5</v>
      </c>
      <c r="CT61" s="90">
        <v>4</v>
      </c>
      <c r="CU61" s="90">
        <v>78</v>
      </c>
      <c r="CV61" s="90">
        <v>87</v>
      </c>
      <c r="CW61" s="90">
        <v>2</v>
      </c>
      <c r="CX61" s="90">
        <v>3</v>
      </c>
      <c r="CY61" s="90">
        <v>5</v>
      </c>
      <c r="CZ61" s="90">
        <v>2</v>
      </c>
      <c r="DA61" s="90">
        <v>1</v>
      </c>
      <c r="DB61" s="90">
        <v>4</v>
      </c>
      <c r="DC61" s="90">
        <v>2</v>
      </c>
      <c r="DD61" s="90">
        <v>1</v>
      </c>
      <c r="DE61" s="90">
        <v>0</v>
      </c>
      <c r="DF61" s="90">
        <v>10</v>
      </c>
      <c r="DG61" s="93">
        <v>15</v>
      </c>
      <c r="DH61" s="130">
        <v>0</v>
      </c>
      <c r="DI61" s="90">
        <v>0</v>
      </c>
      <c r="DJ61" s="90">
        <v>0</v>
      </c>
      <c r="DK61" s="90">
        <v>0</v>
      </c>
      <c r="DL61" s="90">
        <v>0</v>
      </c>
      <c r="DM61" s="90">
        <v>1</v>
      </c>
      <c r="DN61" s="90">
        <v>2</v>
      </c>
      <c r="DO61" s="90">
        <v>2</v>
      </c>
      <c r="DP61" s="90">
        <v>1</v>
      </c>
      <c r="DQ61" s="90">
        <v>6</v>
      </c>
      <c r="DR61" s="90">
        <v>6</v>
      </c>
      <c r="DS61" s="130">
        <v>0</v>
      </c>
      <c r="DT61" s="90">
        <v>0</v>
      </c>
      <c r="DU61" s="90">
        <v>0</v>
      </c>
      <c r="DV61" s="90">
        <v>0</v>
      </c>
      <c r="DW61" s="90">
        <v>0</v>
      </c>
      <c r="DX61" s="90">
        <v>1</v>
      </c>
      <c r="DY61" s="90">
        <v>2</v>
      </c>
      <c r="DZ61" s="90">
        <v>1</v>
      </c>
      <c r="EA61" s="90">
        <v>1</v>
      </c>
      <c r="EB61" s="90">
        <v>5</v>
      </c>
      <c r="EC61" s="90">
        <v>5</v>
      </c>
      <c r="ED61" s="90">
        <v>0</v>
      </c>
      <c r="EE61" s="90">
        <v>0</v>
      </c>
      <c r="EF61" s="90">
        <v>0</v>
      </c>
      <c r="EG61" s="90">
        <v>0</v>
      </c>
      <c r="EH61" s="90">
        <v>0</v>
      </c>
      <c r="EI61" s="90">
        <v>0</v>
      </c>
      <c r="EJ61" s="90">
        <v>0</v>
      </c>
      <c r="EK61" s="90">
        <v>1</v>
      </c>
      <c r="EL61" s="90">
        <v>0</v>
      </c>
      <c r="EM61" s="90">
        <v>1</v>
      </c>
      <c r="EN61" s="90">
        <v>1</v>
      </c>
      <c r="EO61" s="90">
        <v>0</v>
      </c>
      <c r="EP61" s="90">
        <v>0</v>
      </c>
      <c r="EQ61" s="90">
        <v>0</v>
      </c>
      <c r="ER61" s="90">
        <v>0</v>
      </c>
      <c r="ES61" s="90">
        <v>0</v>
      </c>
      <c r="ET61" s="90">
        <v>0</v>
      </c>
      <c r="EU61" s="90">
        <v>0</v>
      </c>
      <c r="EV61" s="90">
        <v>0</v>
      </c>
      <c r="EW61" s="90">
        <v>0</v>
      </c>
      <c r="EX61" s="131">
        <v>0</v>
      </c>
      <c r="EY61" s="93">
        <v>0</v>
      </c>
      <c r="EZ61" s="130">
        <v>1</v>
      </c>
      <c r="FA61" s="90">
        <v>0</v>
      </c>
      <c r="FB61" s="90">
        <v>1</v>
      </c>
      <c r="FC61" s="90">
        <v>3</v>
      </c>
      <c r="FD61" s="90">
        <v>2</v>
      </c>
      <c r="FE61" s="90">
        <v>2</v>
      </c>
      <c r="FF61" s="90">
        <v>8</v>
      </c>
      <c r="FG61" s="90">
        <v>5</v>
      </c>
      <c r="FH61" s="90">
        <v>4</v>
      </c>
      <c r="FI61" s="90">
        <v>24</v>
      </c>
      <c r="FJ61" s="90">
        <v>25</v>
      </c>
      <c r="FK61" s="90">
        <v>0</v>
      </c>
      <c r="FL61" s="90">
        <v>0</v>
      </c>
      <c r="FM61" s="90">
        <v>0</v>
      </c>
      <c r="FN61" s="90">
        <v>3</v>
      </c>
      <c r="FO61" s="90">
        <v>2</v>
      </c>
      <c r="FP61" s="90">
        <v>2</v>
      </c>
      <c r="FQ61" s="90">
        <v>8</v>
      </c>
      <c r="FR61" s="90">
        <v>5</v>
      </c>
      <c r="FS61" s="90">
        <v>4</v>
      </c>
      <c r="FT61" s="90">
        <v>24</v>
      </c>
      <c r="FU61" s="90">
        <v>24</v>
      </c>
      <c r="FV61" s="90">
        <v>1</v>
      </c>
      <c r="FW61" s="90">
        <v>0</v>
      </c>
      <c r="FX61" s="90">
        <v>1</v>
      </c>
      <c r="FY61" s="90">
        <v>0</v>
      </c>
      <c r="FZ61" s="90">
        <v>0</v>
      </c>
      <c r="GA61" s="90">
        <v>0</v>
      </c>
      <c r="GB61" s="90">
        <v>0</v>
      </c>
      <c r="GC61" s="90">
        <v>0</v>
      </c>
      <c r="GD61" s="90">
        <v>0</v>
      </c>
      <c r="GE61" s="90">
        <v>0</v>
      </c>
      <c r="GF61" s="90">
        <v>1</v>
      </c>
      <c r="GG61" s="90">
        <v>0</v>
      </c>
      <c r="GH61" s="90">
        <v>0</v>
      </c>
      <c r="GI61" s="90">
        <v>0</v>
      </c>
      <c r="GJ61" s="90">
        <v>0</v>
      </c>
      <c r="GK61" s="90">
        <v>0</v>
      </c>
      <c r="GL61" s="90">
        <v>0</v>
      </c>
      <c r="GM61" s="90">
        <v>0</v>
      </c>
      <c r="GN61" s="90">
        <v>0</v>
      </c>
      <c r="GO61" s="90">
        <v>0</v>
      </c>
      <c r="GP61" s="90">
        <v>0</v>
      </c>
      <c r="GQ61" s="131">
        <v>0</v>
      </c>
      <c r="GR61" s="89">
        <v>0</v>
      </c>
      <c r="GS61" s="90">
        <v>0</v>
      </c>
      <c r="GT61" s="90">
        <v>0</v>
      </c>
      <c r="GU61" s="90">
        <v>0</v>
      </c>
      <c r="GV61" s="90">
        <v>1</v>
      </c>
      <c r="GW61" s="90">
        <v>0</v>
      </c>
      <c r="GX61" s="90">
        <v>0</v>
      </c>
      <c r="GY61" s="90">
        <v>0</v>
      </c>
      <c r="GZ61" s="90">
        <v>0</v>
      </c>
      <c r="HA61" s="131">
        <v>1</v>
      </c>
      <c r="HB61" s="93">
        <v>1</v>
      </c>
      <c r="HC61" s="130">
        <v>6</v>
      </c>
      <c r="HD61" s="90">
        <v>11</v>
      </c>
      <c r="HE61" s="90">
        <v>17</v>
      </c>
      <c r="HF61" s="90">
        <v>6</v>
      </c>
      <c r="HG61" s="90">
        <v>19</v>
      </c>
      <c r="HH61" s="90">
        <v>19</v>
      </c>
      <c r="HI61" s="90">
        <v>13</v>
      </c>
      <c r="HJ61" s="90">
        <v>6</v>
      </c>
      <c r="HK61" s="90">
        <v>2</v>
      </c>
      <c r="HL61" s="131">
        <v>65</v>
      </c>
      <c r="HM61" s="132">
        <v>82</v>
      </c>
    </row>
    <row r="62" spans="1:221" s="75" customFormat="1" ht="18" customHeight="1">
      <c r="A62" s="89" t="s">
        <v>67</v>
      </c>
      <c r="B62" s="130">
        <v>31</v>
      </c>
      <c r="C62" s="90">
        <v>50</v>
      </c>
      <c r="D62" s="90">
        <v>81</v>
      </c>
      <c r="E62" s="90">
        <v>0</v>
      </c>
      <c r="F62" s="90">
        <v>20</v>
      </c>
      <c r="G62" s="90">
        <v>113</v>
      </c>
      <c r="H62" s="90">
        <v>70</v>
      </c>
      <c r="I62" s="90">
        <v>42</v>
      </c>
      <c r="J62" s="90">
        <v>20</v>
      </c>
      <c r="K62" s="90">
        <v>265</v>
      </c>
      <c r="L62" s="93">
        <v>346</v>
      </c>
      <c r="M62" s="89">
        <v>3</v>
      </c>
      <c r="N62" s="90">
        <v>9</v>
      </c>
      <c r="O62" s="90">
        <v>12</v>
      </c>
      <c r="P62" s="90">
        <v>0</v>
      </c>
      <c r="Q62" s="90">
        <v>2</v>
      </c>
      <c r="R62" s="90">
        <v>15</v>
      </c>
      <c r="S62" s="90">
        <v>6</v>
      </c>
      <c r="T62" s="90">
        <v>9</v>
      </c>
      <c r="U62" s="90">
        <v>7</v>
      </c>
      <c r="V62" s="90">
        <v>39</v>
      </c>
      <c r="W62" s="90">
        <v>51</v>
      </c>
      <c r="X62" s="90">
        <v>3</v>
      </c>
      <c r="Y62" s="90">
        <v>8</v>
      </c>
      <c r="Z62" s="90">
        <v>11</v>
      </c>
      <c r="AA62" s="90">
        <v>0</v>
      </c>
      <c r="AB62" s="90">
        <v>2</v>
      </c>
      <c r="AC62" s="90">
        <v>7</v>
      </c>
      <c r="AD62" s="90">
        <v>4</v>
      </c>
      <c r="AE62" s="90">
        <v>4</v>
      </c>
      <c r="AF62" s="90">
        <v>1</v>
      </c>
      <c r="AG62" s="90">
        <v>18</v>
      </c>
      <c r="AH62" s="90">
        <v>29</v>
      </c>
      <c r="AI62" s="90">
        <v>0</v>
      </c>
      <c r="AJ62" s="90">
        <v>0</v>
      </c>
      <c r="AK62" s="90">
        <v>0</v>
      </c>
      <c r="AL62" s="90">
        <v>0</v>
      </c>
      <c r="AM62" s="90">
        <v>0</v>
      </c>
      <c r="AN62" s="90">
        <v>0</v>
      </c>
      <c r="AO62" s="90">
        <v>0</v>
      </c>
      <c r="AP62" s="90">
        <v>1</v>
      </c>
      <c r="AQ62" s="90">
        <v>2</v>
      </c>
      <c r="AR62" s="90">
        <v>3</v>
      </c>
      <c r="AS62" s="90">
        <v>3</v>
      </c>
      <c r="AT62" s="90">
        <v>0</v>
      </c>
      <c r="AU62" s="90">
        <v>1</v>
      </c>
      <c r="AV62" s="90">
        <v>1</v>
      </c>
      <c r="AW62" s="90">
        <v>0</v>
      </c>
      <c r="AX62" s="90">
        <v>0</v>
      </c>
      <c r="AY62" s="90">
        <v>3</v>
      </c>
      <c r="AZ62" s="90">
        <v>2</v>
      </c>
      <c r="BA62" s="90">
        <v>2</v>
      </c>
      <c r="BB62" s="90">
        <v>2</v>
      </c>
      <c r="BC62" s="90">
        <v>9</v>
      </c>
      <c r="BD62" s="90">
        <v>10</v>
      </c>
      <c r="BE62" s="90">
        <v>0</v>
      </c>
      <c r="BF62" s="90">
        <v>0</v>
      </c>
      <c r="BG62" s="90">
        <v>0</v>
      </c>
      <c r="BH62" s="90">
        <v>0</v>
      </c>
      <c r="BI62" s="90">
        <v>0</v>
      </c>
      <c r="BJ62" s="90">
        <v>0</v>
      </c>
      <c r="BK62" s="90">
        <v>0</v>
      </c>
      <c r="BL62" s="90">
        <v>0</v>
      </c>
      <c r="BM62" s="90">
        <v>0</v>
      </c>
      <c r="BN62" s="90">
        <v>0</v>
      </c>
      <c r="BO62" s="90">
        <v>0</v>
      </c>
      <c r="BP62" s="90">
        <v>0</v>
      </c>
      <c r="BQ62" s="90">
        <v>0</v>
      </c>
      <c r="BR62" s="90">
        <v>0</v>
      </c>
      <c r="BS62" s="90">
        <v>0</v>
      </c>
      <c r="BT62" s="90">
        <v>0</v>
      </c>
      <c r="BU62" s="90">
        <v>5</v>
      </c>
      <c r="BV62" s="90">
        <v>0</v>
      </c>
      <c r="BW62" s="90">
        <v>2</v>
      </c>
      <c r="BX62" s="90">
        <v>2</v>
      </c>
      <c r="BY62" s="90">
        <v>9</v>
      </c>
      <c r="BZ62" s="90">
        <v>9</v>
      </c>
      <c r="CA62" s="90">
        <v>13</v>
      </c>
      <c r="CB62" s="90">
        <v>15</v>
      </c>
      <c r="CC62" s="90">
        <v>28</v>
      </c>
      <c r="CD62" s="90">
        <v>0</v>
      </c>
      <c r="CE62" s="90">
        <v>7</v>
      </c>
      <c r="CF62" s="90">
        <v>27</v>
      </c>
      <c r="CG62" s="90">
        <v>17</v>
      </c>
      <c r="CH62" s="90">
        <v>8</v>
      </c>
      <c r="CI62" s="90">
        <v>0</v>
      </c>
      <c r="CJ62" s="90">
        <v>59</v>
      </c>
      <c r="CK62" s="90">
        <v>87</v>
      </c>
      <c r="CL62" s="90">
        <v>13</v>
      </c>
      <c r="CM62" s="90">
        <v>13</v>
      </c>
      <c r="CN62" s="90">
        <v>26</v>
      </c>
      <c r="CO62" s="90">
        <v>0</v>
      </c>
      <c r="CP62" s="90">
        <v>7</v>
      </c>
      <c r="CQ62" s="90">
        <v>26</v>
      </c>
      <c r="CR62" s="90">
        <v>17</v>
      </c>
      <c r="CS62" s="90">
        <v>8</v>
      </c>
      <c r="CT62" s="90">
        <v>0</v>
      </c>
      <c r="CU62" s="90">
        <v>58</v>
      </c>
      <c r="CV62" s="90">
        <v>84</v>
      </c>
      <c r="CW62" s="90">
        <v>0</v>
      </c>
      <c r="CX62" s="90">
        <v>2</v>
      </c>
      <c r="CY62" s="90">
        <v>2</v>
      </c>
      <c r="CZ62" s="90">
        <v>0</v>
      </c>
      <c r="DA62" s="90">
        <v>0</v>
      </c>
      <c r="DB62" s="90">
        <v>1</v>
      </c>
      <c r="DC62" s="90">
        <v>0</v>
      </c>
      <c r="DD62" s="90">
        <v>0</v>
      </c>
      <c r="DE62" s="90">
        <v>0</v>
      </c>
      <c r="DF62" s="90">
        <v>1</v>
      </c>
      <c r="DG62" s="93">
        <v>3</v>
      </c>
      <c r="DH62" s="130">
        <v>0</v>
      </c>
      <c r="DI62" s="90">
        <v>1</v>
      </c>
      <c r="DJ62" s="90">
        <v>1</v>
      </c>
      <c r="DK62" s="90">
        <v>0</v>
      </c>
      <c r="DL62" s="90">
        <v>0</v>
      </c>
      <c r="DM62" s="90">
        <v>8</v>
      </c>
      <c r="DN62" s="90">
        <v>6</v>
      </c>
      <c r="DO62" s="90">
        <v>3</v>
      </c>
      <c r="DP62" s="90">
        <v>2</v>
      </c>
      <c r="DQ62" s="90">
        <v>19</v>
      </c>
      <c r="DR62" s="90">
        <v>20</v>
      </c>
      <c r="DS62" s="130">
        <v>0</v>
      </c>
      <c r="DT62" s="90">
        <v>1</v>
      </c>
      <c r="DU62" s="90">
        <v>1</v>
      </c>
      <c r="DV62" s="90">
        <v>0</v>
      </c>
      <c r="DW62" s="90">
        <v>0</v>
      </c>
      <c r="DX62" s="90">
        <v>8</v>
      </c>
      <c r="DY62" s="90">
        <v>6</v>
      </c>
      <c r="DZ62" s="90">
        <v>3</v>
      </c>
      <c r="EA62" s="90">
        <v>2</v>
      </c>
      <c r="EB62" s="90">
        <v>19</v>
      </c>
      <c r="EC62" s="90">
        <v>20</v>
      </c>
      <c r="ED62" s="90">
        <v>0</v>
      </c>
      <c r="EE62" s="90">
        <v>0</v>
      </c>
      <c r="EF62" s="90">
        <v>0</v>
      </c>
      <c r="EG62" s="90">
        <v>0</v>
      </c>
      <c r="EH62" s="90">
        <v>0</v>
      </c>
      <c r="EI62" s="90">
        <v>0</v>
      </c>
      <c r="EJ62" s="90">
        <v>0</v>
      </c>
      <c r="EK62" s="90">
        <v>0</v>
      </c>
      <c r="EL62" s="90">
        <v>0</v>
      </c>
      <c r="EM62" s="90">
        <v>0</v>
      </c>
      <c r="EN62" s="90">
        <v>0</v>
      </c>
      <c r="EO62" s="90">
        <v>0</v>
      </c>
      <c r="EP62" s="90">
        <v>0</v>
      </c>
      <c r="EQ62" s="90">
        <v>0</v>
      </c>
      <c r="ER62" s="90">
        <v>0</v>
      </c>
      <c r="ES62" s="90">
        <v>0</v>
      </c>
      <c r="ET62" s="90">
        <v>0</v>
      </c>
      <c r="EU62" s="90">
        <v>0</v>
      </c>
      <c r="EV62" s="90">
        <v>0</v>
      </c>
      <c r="EW62" s="90">
        <v>0</v>
      </c>
      <c r="EX62" s="131">
        <v>0</v>
      </c>
      <c r="EY62" s="93">
        <v>0</v>
      </c>
      <c r="EZ62" s="130">
        <v>0</v>
      </c>
      <c r="FA62" s="90">
        <v>2</v>
      </c>
      <c r="FB62" s="90">
        <v>2</v>
      </c>
      <c r="FC62" s="90">
        <v>0</v>
      </c>
      <c r="FD62" s="90">
        <v>1</v>
      </c>
      <c r="FE62" s="90">
        <v>24</v>
      </c>
      <c r="FF62" s="90">
        <v>18</v>
      </c>
      <c r="FG62" s="90">
        <v>9</v>
      </c>
      <c r="FH62" s="90">
        <v>4</v>
      </c>
      <c r="FI62" s="90">
        <v>56</v>
      </c>
      <c r="FJ62" s="90">
        <v>58</v>
      </c>
      <c r="FK62" s="90">
        <v>0</v>
      </c>
      <c r="FL62" s="90">
        <v>2</v>
      </c>
      <c r="FM62" s="90">
        <v>2</v>
      </c>
      <c r="FN62" s="90">
        <v>0</v>
      </c>
      <c r="FO62" s="90">
        <v>1</v>
      </c>
      <c r="FP62" s="90">
        <v>24</v>
      </c>
      <c r="FQ62" s="90">
        <v>17</v>
      </c>
      <c r="FR62" s="90">
        <v>9</v>
      </c>
      <c r="FS62" s="90">
        <v>4</v>
      </c>
      <c r="FT62" s="90">
        <v>55</v>
      </c>
      <c r="FU62" s="90">
        <v>57</v>
      </c>
      <c r="FV62" s="90">
        <v>0</v>
      </c>
      <c r="FW62" s="90">
        <v>0</v>
      </c>
      <c r="FX62" s="90">
        <v>0</v>
      </c>
      <c r="FY62" s="90">
        <v>0</v>
      </c>
      <c r="FZ62" s="90">
        <v>0</v>
      </c>
      <c r="GA62" s="90">
        <v>0</v>
      </c>
      <c r="GB62" s="90">
        <v>1</v>
      </c>
      <c r="GC62" s="90">
        <v>0</v>
      </c>
      <c r="GD62" s="90">
        <v>0</v>
      </c>
      <c r="GE62" s="90">
        <v>1</v>
      </c>
      <c r="GF62" s="90">
        <v>1</v>
      </c>
      <c r="GG62" s="90">
        <v>0</v>
      </c>
      <c r="GH62" s="90">
        <v>0</v>
      </c>
      <c r="GI62" s="90">
        <v>0</v>
      </c>
      <c r="GJ62" s="90">
        <v>0</v>
      </c>
      <c r="GK62" s="90">
        <v>0</v>
      </c>
      <c r="GL62" s="90">
        <v>0</v>
      </c>
      <c r="GM62" s="90">
        <v>0</v>
      </c>
      <c r="GN62" s="90">
        <v>0</v>
      </c>
      <c r="GO62" s="90">
        <v>0</v>
      </c>
      <c r="GP62" s="90">
        <v>0</v>
      </c>
      <c r="GQ62" s="131">
        <v>0</v>
      </c>
      <c r="GR62" s="89">
        <v>0</v>
      </c>
      <c r="GS62" s="90">
        <v>0</v>
      </c>
      <c r="GT62" s="90">
        <v>0</v>
      </c>
      <c r="GU62" s="90">
        <v>0</v>
      </c>
      <c r="GV62" s="90">
        <v>1</v>
      </c>
      <c r="GW62" s="90">
        <v>0</v>
      </c>
      <c r="GX62" s="90">
        <v>0</v>
      </c>
      <c r="GY62" s="90">
        <v>0</v>
      </c>
      <c r="GZ62" s="90">
        <v>1</v>
      </c>
      <c r="HA62" s="131">
        <v>2</v>
      </c>
      <c r="HB62" s="93">
        <v>2</v>
      </c>
      <c r="HC62" s="130">
        <v>15</v>
      </c>
      <c r="HD62" s="90">
        <v>23</v>
      </c>
      <c r="HE62" s="90">
        <v>38</v>
      </c>
      <c r="HF62" s="90">
        <v>0</v>
      </c>
      <c r="HG62" s="90">
        <v>9</v>
      </c>
      <c r="HH62" s="90">
        <v>39</v>
      </c>
      <c r="HI62" s="90">
        <v>23</v>
      </c>
      <c r="HJ62" s="90">
        <v>13</v>
      </c>
      <c r="HK62" s="90">
        <v>6</v>
      </c>
      <c r="HL62" s="131">
        <v>90</v>
      </c>
      <c r="HM62" s="132">
        <v>128</v>
      </c>
    </row>
    <row r="63" spans="1:221" s="75" customFormat="1" ht="18" customHeight="1">
      <c r="A63" s="89" t="s">
        <v>68</v>
      </c>
      <c r="B63" s="130">
        <f aca="true" t="shared" si="13" ref="B63:L63">SUM(B59:B62)</f>
        <v>211</v>
      </c>
      <c r="C63" s="90">
        <f>SUM(C59:C62)</f>
        <v>309</v>
      </c>
      <c r="D63" s="90">
        <f>SUM(D59:D62)</f>
        <v>520</v>
      </c>
      <c r="E63" s="90">
        <f t="shared" si="13"/>
        <v>22</v>
      </c>
      <c r="F63" s="90">
        <f t="shared" si="13"/>
        <v>410</v>
      </c>
      <c r="G63" s="90">
        <f t="shared" si="13"/>
        <v>572</v>
      </c>
      <c r="H63" s="90">
        <f t="shared" si="13"/>
        <v>434</v>
      </c>
      <c r="I63" s="90">
        <f t="shared" si="13"/>
        <v>254</v>
      </c>
      <c r="J63" s="90">
        <f t="shared" si="13"/>
        <v>165</v>
      </c>
      <c r="K63" s="90">
        <f t="shared" si="13"/>
        <v>1857</v>
      </c>
      <c r="L63" s="93">
        <f t="shared" si="13"/>
        <v>2377</v>
      </c>
      <c r="M63" s="89">
        <f aca="true" t="shared" si="14" ref="M63:BX63">SUM(M59:M62)</f>
        <v>41</v>
      </c>
      <c r="N63" s="90">
        <f t="shared" si="14"/>
        <v>50</v>
      </c>
      <c r="O63" s="90">
        <f t="shared" si="14"/>
        <v>91</v>
      </c>
      <c r="P63" s="90">
        <f t="shared" si="14"/>
        <v>3</v>
      </c>
      <c r="Q63" s="90">
        <f t="shared" si="14"/>
        <v>72</v>
      </c>
      <c r="R63" s="90">
        <f t="shared" si="14"/>
        <v>126</v>
      </c>
      <c r="S63" s="90">
        <f t="shared" si="14"/>
        <v>75</v>
      </c>
      <c r="T63" s="90">
        <f t="shared" si="14"/>
        <v>78</v>
      </c>
      <c r="U63" s="90">
        <f t="shared" si="14"/>
        <v>63</v>
      </c>
      <c r="V63" s="90">
        <f t="shared" si="14"/>
        <v>417</v>
      </c>
      <c r="W63" s="90">
        <f t="shared" si="14"/>
        <v>508</v>
      </c>
      <c r="X63" s="90">
        <f t="shared" si="14"/>
        <v>30</v>
      </c>
      <c r="Y63" s="90">
        <f t="shared" si="14"/>
        <v>35</v>
      </c>
      <c r="Z63" s="90">
        <f t="shared" si="14"/>
        <v>65</v>
      </c>
      <c r="AA63" s="90">
        <f t="shared" si="14"/>
        <v>3</v>
      </c>
      <c r="AB63" s="90">
        <f t="shared" si="14"/>
        <v>49</v>
      </c>
      <c r="AC63" s="90">
        <f t="shared" si="14"/>
        <v>70</v>
      </c>
      <c r="AD63" s="90">
        <f t="shared" si="14"/>
        <v>49</v>
      </c>
      <c r="AE63" s="90">
        <f t="shared" si="14"/>
        <v>31</v>
      </c>
      <c r="AF63" s="90">
        <f t="shared" si="14"/>
        <v>16</v>
      </c>
      <c r="AG63" s="90">
        <f t="shared" si="14"/>
        <v>218</v>
      </c>
      <c r="AH63" s="90">
        <f t="shared" si="14"/>
        <v>283</v>
      </c>
      <c r="AI63" s="90">
        <f t="shared" si="14"/>
        <v>0</v>
      </c>
      <c r="AJ63" s="90">
        <f t="shared" si="14"/>
        <v>0</v>
      </c>
      <c r="AK63" s="90">
        <f t="shared" si="14"/>
        <v>0</v>
      </c>
      <c r="AL63" s="90">
        <f t="shared" si="14"/>
        <v>0</v>
      </c>
      <c r="AM63" s="90">
        <f t="shared" si="14"/>
        <v>0</v>
      </c>
      <c r="AN63" s="90">
        <f t="shared" si="14"/>
        <v>0</v>
      </c>
      <c r="AO63" s="90">
        <f t="shared" si="14"/>
        <v>3</v>
      </c>
      <c r="AP63" s="90">
        <f t="shared" si="14"/>
        <v>7</v>
      </c>
      <c r="AQ63" s="90">
        <f t="shared" si="14"/>
        <v>15</v>
      </c>
      <c r="AR63" s="90">
        <f t="shared" si="14"/>
        <v>25</v>
      </c>
      <c r="AS63" s="90">
        <f t="shared" si="14"/>
        <v>25</v>
      </c>
      <c r="AT63" s="90">
        <f t="shared" si="14"/>
        <v>6</v>
      </c>
      <c r="AU63" s="90">
        <f t="shared" si="14"/>
        <v>7</v>
      </c>
      <c r="AV63" s="90">
        <f t="shared" si="14"/>
        <v>13</v>
      </c>
      <c r="AW63" s="90">
        <f t="shared" si="14"/>
        <v>0</v>
      </c>
      <c r="AX63" s="90">
        <f t="shared" si="14"/>
        <v>14</v>
      </c>
      <c r="AY63" s="90">
        <f t="shared" si="14"/>
        <v>23</v>
      </c>
      <c r="AZ63" s="90">
        <f t="shared" si="14"/>
        <v>15</v>
      </c>
      <c r="BA63" s="90">
        <f t="shared" si="14"/>
        <v>22</v>
      </c>
      <c r="BB63" s="90">
        <f t="shared" si="14"/>
        <v>19</v>
      </c>
      <c r="BC63" s="90">
        <f t="shared" si="14"/>
        <v>93</v>
      </c>
      <c r="BD63" s="90">
        <f t="shared" si="14"/>
        <v>106</v>
      </c>
      <c r="BE63" s="90">
        <f t="shared" si="14"/>
        <v>3</v>
      </c>
      <c r="BF63" s="90">
        <f t="shared" si="14"/>
        <v>5</v>
      </c>
      <c r="BG63" s="90">
        <f t="shared" si="14"/>
        <v>8</v>
      </c>
      <c r="BH63" s="90">
        <f t="shared" si="14"/>
        <v>0</v>
      </c>
      <c r="BI63" s="90">
        <f t="shared" si="14"/>
        <v>3</v>
      </c>
      <c r="BJ63" s="90">
        <f t="shared" si="14"/>
        <v>8</v>
      </c>
      <c r="BK63" s="90">
        <f t="shared" si="14"/>
        <v>2</v>
      </c>
      <c r="BL63" s="90">
        <f t="shared" si="14"/>
        <v>5</v>
      </c>
      <c r="BM63" s="90">
        <f t="shared" si="14"/>
        <v>4</v>
      </c>
      <c r="BN63" s="90">
        <f t="shared" si="14"/>
        <v>22</v>
      </c>
      <c r="BO63" s="90">
        <f t="shared" si="14"/>
        <v>30</v>
      </c>
      <c r="BP63" s="90">
        <f t="shared" si="14"/>
        <v>2</v>
      </c>
      <c r="BQ63" s="90">
        <f t="shared" si="14"/>
        <v>3</v>
      </c>
      <c r="BR63" s="90">
        <f t="shared" si="14"/>
        <v>5</v>
      </c>
      <c r="BS63" s="90">
        <f t="shared" si="14"/>
        <v>0</v>
      </c>
      <c r="BT63" s="90">
        <f t="shared" si="14"/>
        <v>6</v>
      </c>
      <c r="BU63" s="90">
        <f t="shared" si="14"/>
        <v>25</v>
      </c>
      <c r="BV63" s="90">
        <f t="shared" si="14"/>
        <v>6</v>
      </c>
      <c r="BW63" s="90">
        <f t="shared" si="14"/>
        <v>13</v>
      </c>
      <c r="BX63" s="90">
        <f t="shared" si="14"/>
        <v>9</v>
      </c>
      <c r="BY63" s="90">
        <f aca="true" t="shared" si="15" ref="BY63:EJ63">SUM(BY59:BY62)</f>
        <v>59</v>
      </c>
      <c r="BZ63" s="90">
        <f t="shared" si="15"/>
        <v>64</v>
      </c>
      <c r="CA63" s="90">
        <f t="shared" si="15"/>
        <v>65</v>
      </c>
      <c r="CB63" s="90">
        <f t="shared" si="15"/>
        <v>105</v>
      </c>
      <c r="CC63" s="90">
        <f t="shared" si="15"/>
        <v>170</v>
      </c>
      <c r="CD63" s="90">
        <f t="shared" si="15"/>
        <v>10</v>
      </c>
      <c r="CE63" s="90">
        <f t="shared" si="15"/>
        <v>141</v>
      </c>
      <c r="CF63" s="90">
        <f t="shared" si="15"/>
        <v>143</v>
      </c>
      <c r="CG63" s="90">
        <f t="shared" si="15"/>
        <v>97</v>
      </c>
      <c r="CH63" s="90">
        <f t="shared" si="15"/>
        <v>41</v>
      </c>
      <c r="CI63" s="90">
        <f t="shared" si="15"/>
        <v>15</v>
      </c>
      <c r="CJ63" s="90">
        <f t="shared" si="15"/>
        <v>447</v>
      </c>
      <c r="CK63" s="90">
        <f t="shared" si="15"/>
        <v>617</v>
      </c>
      <c r="CL63" s="90">
        <f t="shared" si="15"/>
        <v>42</v>
      </c>
      <c r="CM63" s="90">
        <f t="shared" si="15"/>
        <v>64</v>
      </c>
      <c r="CN63" s="90">
        <f t="shared" si="15"/>
        <v>106</v>
      </c>
      <c r="CO63" s="90">
        <f t="shared" si="15"/>
        <v>8</v>
      </c>
      <c r="CP63" s="90">
        <f t="shared" si="15"/>
        <v>102</v>
      </c>
      <c r="CQ63" s="90">
        <f t="shared" si="15"/>
        <v>102</v>
      </c>
      <c r="CR63" s="90">
        <f t="shared" si="15"/>
        <v>69</v>
      </c>
      <c r="CS63" s="90">
        <f t="shared" si="15"/>
        <v>27</v>
      </c>
      <c r="CT63" s="90">
        <f t="shared" si="15"/>
        <v>10</v>
      </c>
      <c r="CU63" s="90">
        <f t="shared" si="15"/>
        <v>318</v>
      </c>
      <c r="CV63" s="90">
        <f t="shared" si="15"/>
        <v>424</v>
      </c>
      <c r="CW63" s="90">
        <f t="shared" si="15"/>
        <v>23</v>
      </c>
      <c r="CX63" s="90">
        <f t="shared" si="15"/>
        <v>41</v>
      </c>
      <c r="CY63" s="90">
        <f t="shared" si="15"/>
        <v>64</v>
      </c>
      <c r="CZ63" s="90">
        <f t="shared" si="15"/>
        <v>2</v>
      </c>
      <c r="DA63" s="90">
        <f t="shared" si="15"/>
        <v>39</v>
      </c>
      <c r="DB63" s="90">
        <f t="shared" si="15"/>
        <v>41</v>
      </c>
      <c r="DC63" s="90">
        <f t="shared" si="15"/>
        <v>28</v>
      </c>
      <c r="DD63" s="90">
        <f t="shared" si="15"/>
        <v>14</v>
      </c>
      <c r="DE63" s="90">
        <f t="shared" si="15"/>
        <v>5</v>
      </c>
      <c r="DF63" s="90">
        <f t="shared" si="15"/>
        <v>129</v>
      </c>
      <c r="DG63" s="93">
        <f t="shared" si="15"/>
        <v>193</v>
      </c>
      <c r="DH63" s="130">
        <f t="shared" si="15"/>
        <v>1</v>
      </c>
      <c r="DI63" s="90">
        <f t="shared" si="15"/>
        <v>3</v>
      </c>
      <c r="DJ63" s="90">
        <f t="shared" si="15"/>
        <v>4</v>
      </c>
      <c r="DK63" s="90">
        <f t="shared" si="15"/>
        <v>0</v>
      </c>
      <c r="DL63" s="90">
        <f t="shared" si="15"/>
        <v>10</v>
      </c>
      <c r="DM63" s="90">
        <f t="shared" si="15"/>
        <v>29</v>
      </c>
      <c r="DN63" s="90">
        <f t="shared" si="15"/>
        <v>36</v>
      </c>
      <c r="DO63" s="90">
        <f t="shared" si="15"/>
        <v>25</v>
      </c>
      <c r="DP63" s="90">
        <f t="shared" si="15"/>
        <v>15</v>
      </c>
      <c r="DQ63" s="90">
        <f t="shared" si="15"/>
        <v>115</v>
      </c>
      <c r="DR63" s="90">
        <f t="shared" si="15"/>
        <v>119</v>
      </c>
      <c r="DS63" s="130">
        <f t="shared" si="15"/>
        <v>1</v>
      </c>
      <c r="DT63" s="90">
        <f t="shared" si="15"/>
        <v>1</v>
      </c>
      <c r="DU63" s="90">
        <f t="shared" si="15"/>
        <v>2</v>
      </c>
      <c r="DV63" s="90">
        <f t="shared" si="15"/>
        <v>0</v>
      </c>
      <c r="DW63" s="90">
        <f t="shared" si="15"/>
        <v>9</v>
      </c>
      <c r="DX63" s="90">
        <f t="shared" si="15"/>
        <v>26</v>
      </c>
      <c r="DY63" s="90">
        <f t="shared" si="15"/>
        <v>26</v>
      </c>
      <c r="DZ63" s="90">
        <f t="shared" si="15"/>
        <v>22</v>
      </c>
      <c r="EA63" s="90">
        <f t="shared" si="15"/>
        <v>15</v>
      </c>
      <c r="EB63" s="90">
        <f t="shared" si="15"/>
        <v>98</v>
      </c>
      <c r="EC63" s="90">
        <f t="shared" si="15"/>
        <v>100</v>
      </c>
      <c r="ED63" s="90">
        <f t="shared" si="15"/>
        <v>0</v>
      </c>
      <c r="EE63" s="90">
        <f t="shared" si="15"/>
        <v>2</v>
      </c>
      <c r="EF63" s="90">
        <f t="shared" si="15"/>
        <v>2</v>
      </c>
      <c r="EG63" s="90">
        <f t="shared" si="15"/>
        <v>0</v>
      </c>
      <c r="EH63" s="90">
        <f t="shared" si="15"/>
        <v>1</v>
      </c>
      <c r="EI63" s="90">
        <f t="shared" si="15"/>
        <v>3</v>
      </c>
      <c r="EJ63" s="90">
        <f t="shared" si="15"/>
        <v>10</v>
      </c>
      <c r="EK63" s="90">
        <f aca="true" t="shared" si="16" ref="EK63:GV63">SUM(EK59:EK62)</f>
        <v>3</v>
      </c>
      <c r="EL63" s="90">
        <f t="shared" si="16"/>
        <v>0</v>
      </c>
      <c r="EM63" s="90">
        <f t="shared" si="16"/>
        <v>17</v>
      </c>
      <c r="EN63" s="90">
        <f t="shared" si="16"/>
        <v>19</v>
      </c>
      <c r="EO63" s="90">
        <f t="shared" si="16"/>
        <v>0</v>
      </c>
      <c r="EP63" s="90">
        <f t="shared" si="16"/>
        <v>0</v>
      </c>
      <c r="EQ63" s="90">
        <f t="shared" si="16"/>
        <v>0</v>
      </c>
      <c r="ER63" s="90">
        <f t="shared" si="16"/>
        <v>0</v>
      </c>
      <c r="ES63" s="90">
        <f t="shared" si="16"/>
        <v>0</v>
      </c>
      <c r="ET63" s="90">
        <f t="shared" si="16"/>
        <v>0</v>
      </c>
      <c r="EU63" s="90">
        <f t="shared" si="16"/>
        <v>0</v>
      </c>
      <c r="EV63" s="90">
        <f t="shared" si="16"/>
        <v>0</v>
      </c>
      <c r="EW63" s="90">
        <f t="shared" si="16"/>
        <v>0</v>
      </c>
      <c r="EX63" s="131">
        <f t="shared" si="16"/>
        <v>0</v>
      </c>
      <c r="EY63" s="93">
        <f t="shared" si="16"/>
        <v>0</v>
      </c>
      <c r="EZ63" s="130">
        <f t="shared" si="16"/>
        <v>6</v>
      </c>
      <c r="FA63" s="90">
        <f t="shared" si="16"/>
        <v>11</v>
      </c>
      <c r="FB63" s="90">
        <f t="shared" si="16"/>
        <v>17</v>
      </c>
      <c r="FC63" s="90">
        <f t="shared" si="16"/>
        <v>3</v>
      </c>
      <c r="FD63" s="90">
        <f t="shared" si="16"/>
        <v>21</v>
      </c>
      <c r="FE63" s="90">
        <f t="shared" si="16"/>
        <v>86</v>
      </c>
      <c r="FF63" s="90">
        <f t="shared" si="16"/>
        <v>83</v>
      </c>
      <c r="FG63" s="90">
        <f t="shared" si="16"/>
        <v>44</v>
      </c>
      <c r="FH63" s="90">
        <f t="shared" si="16"/>
        <v>33</v>
      </c>
      <c r="FI63" s="90">
        <f t="shared" si="16"/>
        <v>270</v>
      </c>
      <c r="FJ63" s="90">
        <f t="shared" si="16"/>
        <v>287</v>
      </c>
      <c r="FK63" s="90">
        <f t="shared" si="16"/>
        <v>4</v>
      </c>
      <c r="FL63" s="90">
        <f t="shared" si="16"/>
        <v>11</v>
      </c>
      <c r="FM63" s="90">
        <f t="shared" si="16"/>
        <v>15</v>
      </c>
      <c r="FN63" s="90">
        <f t="shared" si="16"/>
        <v>3</v>
      </c>
      <c r="FO63" s="90">
        <f t="shared" si="16"/>
        <v>15</v>
      </c>
      <c r="FP63" s="90">
        <f t="shared" si="16"/>
        <v>85</v>
      </c>
      <c r="FQ63" s="90">
        <f t="shared" si="16"/>
        <v>81</v>
      </c>
      <c r="FR63" s="90">
        <f t="shared" si="16"/>
        <v>44</v>
      </c>
      <c r="FS63" s="90">
        <f t="shared" si="16"/>
        <v>33</v>
      </c>
      <c r="FT63" s="90">
        <f t="shared" si="16"/>
        <v>261</v>
      </c>
      <c r="FU63" s="90">
        <f t="shared" si="16"/>
        <v>276</v>
      </c>
      <c r="FV63" s="90">
        <f t="shared" si="16"/>
        <v>1</v>
      </c>
      <c r="FW63" s="90">
        <f t="shared" si="16"/>
        <v>0</v>
      </c>
      <c r="FX63" s="90">
        <f t="shared" si="16"/>
        <v>1</v>
      </c>
      <c r="FY63" s="90">
        <f t="shared" si="16"/>
        <v>0</v>
      </c>
      <c r="FZ63" s="90">
        <f t="shared" si="16"/>
        <v>4</v>
      </c>
      <c r="GA63" s="90">
        <f t="shared" si="16"/>
        <v>1</v>
      </c>
      <c r="GB63" s="90">
        <f t="shared" si="16"/>
        <v>2</v>
      </c>
      <c r="GC63" s="90">
        <f t="shared" si="16"/>
        <v>0</v>
      </c>
      <c r="GD63" s="90">
        <f t="shared" si="16"/>
        <v>0</v>
      </c>
      <c r="GE63" s="90">
        <f t="shared" si="16"/>
        <v>7</v>
      </c>
      <c r="GF63" s="90">
        <f t="shared" si="16"/>
        <v>8</v>
      </c>
      <c r="GG63" s="90">
        <f t="shared" si="16"/>
        <v>1</v>
      </c>
      <c r="GH63" s="90">
        <f t="shared" si="16"/>
        <v>0</v>
      </c>
      <c r="GI63" s="90">
        <f t="shared" si="16"/>
        <v>1</v>
      </c>
      <c r="GJ63" s="90">
        <f t="shared" si="16"/>
        <v>0</v>
      </c>
      <c r="GK63" s="90">
        <f t="shared" si="16"/>
        <v>2</v>
      </c>
      <c r="GL63" s="90">
        <f t="shared" si="16"/>
        <v>0</v>
      </c>
      <c r="GM63" s="90">
        <f t="shared" si="16"/>
        <v>0</v>
      </c>
      <c r="GN63" s="90">
        <f t="shared" si="16"/>
        <v>0</v>
      </c>
      <c r="GO63" s="90">
        <f t="shared" si="16"/>
        <v>0</v>
      </c>
      <c r="GP63" s="90">
        <f t="shared" si="16"/>
        <v>2</v>
      </c>
      <c r="GQ63" s="131">
        <f t="shared" si="16"/>
        <v>3</v>
      </c>
      <c r="GR63" s="89">
        <f t="shared" si="16"/>
        <v>0</v>
      </c>
      <c r="GS63" s="90">
        <f t="shared" si="16"/>
        <v>2</v>
      </c>
      <c r="GT63" s="90">
        <f t="shared" si="16"/>
        <v>2</v>
      </c>
      <c r="GU63" s="90">
        <f t="shared" si="16"/>
        <v>0</v>
      </c>
      <c r="GV63" s="90">
        <f t="shared" si="16"/>
        <v>2</v>
      </c>
      <c r="GW63" s="90">
        <f>SUM(GW59:GW62)</f>
        <v>3</v>
      </c>
      <c r="GX63" s="90">
        <f>SUM(GX59:GX62)</f>
        <v>2</v>
      </c>
      <c r="GY63" s="90">
        <f>SUM(GY59:GY62)</f>
        <v>0</v>
      </c>
      <c r="GZ63" s="90">
        <f>SUM(GZ59:GZ62)</f>
        <v>1</v>
      </c>
      <c r="HA63" s="131">
        <f>SUM(HA59:HA62)</f>
        <v>8</v>
      </c>
      <c r="HB63" s="93">
        <f>SUM(HB59:HB62)</f>
        <v>10</v>
      </c>
      <c r="HC63" s="130">
        <f>SUM(HC59:HC62)</f>
        <v>98</v>
      </c>
      <c r="HD63" s="90">
        <f>SUM(HD59:HD62)</f>
        <v>138</v>
      </c>
      <c r="HE63" s="90">
        <f>SUM(HE59:HE62)</f>
        <v>236</v>
      </c>
      <c r="HF63" s="90">
        <f>SUM(HF59:HF62)</f>
        <v>6</v>
      </c>
      <c r="HG63" s="90">
        <f>SUM(HG59:HG62)</f>
        <v>164</v>
      </c>
      <c r="HH63" s="90">
        <f>SUM(HH59:HH62)</f>
        <v>185</v>
      </c>
      <c r="HI63" s="90">
        <f>SUM(HI59:HI62)</f>
        <v>141</v>
      </c>
      <c r="HJ63" s="90">
        <f>SUM(HJ59:HJ62)</f>
        <v>66</v>
      </c>
      <c r="HK63" s="90">
        <f>SUM(HK59:HK62)</f>
        <v>38</v>
      </c>
      <c r="HL63" s="131">
        <f>SUM(HL59:HL62)</f>
        <v>600</v>
      </c>
      <c r="HM63" s="132">
        <f>SUM(HM59:HM62)</f>
        <v>836</v>
      </c>
    </row>
    <row r="64" spans="1:221" s="75" customFormat="1" ht="18" customHeight="1">
      <c r="A64" s="89" t="s">
        <v>69</v>
      </c>
      <c r="B64" s="130">
        <v>0</v>
      </c>
      <c r="C64" s="130">
        <v>0</v>
      </c>
      <c r="D64" s="130">
        <v>0</v>
      </c>
      <c r="E64" s="90">
        <v>42</v>
      </c>
      <c r="F64" s="90">
        <v>215</v>
      </c>
      <c r="G64" s="90">
        <v>108</v>
      </c>
      <c r="H64" s="90">
        <v>101</v>
      </c>
      <c r="I64" s="90">
        <v>93</v>
      </c>
      <c r="J64" s="90">
        <v>59</v>
      </c>
      <c r="K64" s="131">
        <v>618</v>
      </c>
      <c r="L64" s="93">
        <v>618</v>
      </c>
      <c r="M64" s="89">
        <v>0</v>
      </c>
      <c r="N64" s="90">
        <v>0</v>
      </c>
      <c r="O64" s="90">
        <v>0</v>
      </c>
      <c r="P64" s="90">
        <v>12</v>
      </c>
      <c r="Q64" s="90">
        <v>64</v>
      </c>
      <c r="R64" s="90">
        <v>38</v>
      </c>
      <c r="S64" s="90">
        <v>31</v>
      </c>
      <c r="T64" s="90">
        <v>34</v>
      </c>
      <c r="U64" s="90">
        <v>35</v>
      </c>
      <c r="V64" s="90">
        <v>214</v>
      </c>
      <c r="W64" s="90">
        <v>214</v>
      </c>
      <c r="X64" s="90">
        <v>0</v>
      </c>
      <c r="Y64" s="90">
        <v>0</v>
      </c>
      <c r="Z64" s="90">
        <v>0</v>
      </c>
      <c r="AA64" s="90">
        <v>12</v>
      </c>
      <c r="AB64" s="90">
        <v>52</v>
      </c>
      <c r="AC64" s="90">
        <v>25</v>
      </c>
      <c r="AD64" s="90">
        <v>17</v>
      </c>
      <c r="AE64" s="90">
        <v>12</v>
      </c>
      <c r="AF64" s="90">
        <v>5</v>
      </c>
      <c r="AG64" s="90">
        <v>123</v>
      </c>
      <c r="AH64" s="90">
        <v>123</v>
      </c>
      <c r="AI64" s="90">
        <v>0</v>
      </c>
      <c r="AJ64" s="90">
        <v>0</v>
      </c>
      <c r="AK64" s="90">
        <v>0</v>
      </c>
      <c r="AL64" s="90">
        <v>0</v>
      </c>
      <c r="AM64" s="90">
        <v>0</v>
      </c>
      <c r="AN64" s="90">
        <v>2</v>
      </c>
      <c r="AO64" s="90">
        <v>0</v>
      </c>
      <c r="AP64" s="90">
        <v>9</v>
      </c>
      <c r="AQ64" s="90">
        <v>10</v>
      </c>
      <c r="AR64" s="90">
        <v>21</v>
      </c>
      <c r="AS64" s="90">
        <v>21</v>
      </c>
      <c r="AT64" s="90">
        <v>0</v>
      </c>
      <c r="AU64" s="90">
        <v>0</v>
      </c>
      <c r="AV64" s="90">
        <v>0</v>
      </c>
      <c r="AW64" s="90">
        <v>0</v>
      </c>
      <c r="AX64" s="90">
        <v>9</v>
      </c>
      <c r="AY64" s="90">
        <v>5</v>
      </c>
      <c r="AZ64" s="90">
        <v>5</v>
      </c>
      <c r="BA64" s="90">
        <v>5</v>
      </c>
      <c r="BB64" s="90">
        <v>5</v>
      </c>
      <c r="BC64" s="90">
        <v>29</v>
      </c>
      <c r="BD64" s="90">
        <v>29</v>
      </c>
      <c r="BE64" s="90">
        <v>0</v>
      </c>
      <c r="BF64" s="90">
        <v>0</v>
      </c>
      <c r="BG64" s="90">
        <v>0</v>
      </c>
      <c r="BH64" s="90">
        <v>0</v>
      </c>
      <c r="BI64" s="90">
        <v>2</v>
      </c>
      <c r="BJ64" s="90">
        <v>1</v>
      </c>
      <c r="BK64" s="90">
        <v>3</v>
      </c>
      <c r="BL64" s="90">
        <v>1</v>
      </c>
      <c r="BM64" s="90">
        <v>2</v>
      </c>
      <c r="BN64" s="90">
        <v>9</v>
      </c>
      <c r="BO64" s="90">
        <v>9</v>
      </c>
      <c r="BP64" s="90">
        <v>0</v>
      </c>
      <c r="BQ64" s="90">
        <v>0</v>
      </c>
      <c r="BR64" s="90">
        <v>0</v>
      </c>
      <c r="BS64" s="90">
        <v>0</v>
      </c>
      <c r="BT64" s="90">
        <v>1</v>
      </c>
      <c r="BU64" s="90">
        <v>5</v>
      </c>
      <c r="BV64" s="90">
        <v>6</v>
      </c>
      <c r="BW64" s="90">
        <v>7</v>
      </c>
      <c r="BX64" s="90">
        <v>13</v>
      </c>
      <c r="BY64" s="90">
        <v>32</v>
      </c>
      <c r="BZ64" s="90">
        <v>32</v>
      </c>
      <c r="CA64" s="90">
        <v>0</v>
      </c>
      <c r="CB64" s="90">
        <v>0</v>
      </c>
      <c r="CC64" s="90">
        <v>0</v>
      </c>
      <c r="CD64" s="90">
        <v>10</v>
      </c>
      <c r="CE64" s="90">
        <v>77</v>
      </c>
      <c r="CF64" s="90">
        <v>15</v>
      </c>
      <c r="CG64" s="90">
        <v>14</v>
      </c>
      <c r="CH64" s="90">
        <v>7</v>
      </c>
      <c r="CI64" s="90">
        <v>0</v>
      </c>
      <c r="CJ64" s="90">
        <v>123</v>
      </c>
      <c r="CK64" s="90">
        <v>123</v>
      </c>
      <c r="CL64" s="90">
        <v>0</v>
      </c>
      <c r="CM64" s="90">
        <v>0</v>
      </c>
      <c r="CN64" s="90">
        <v>0</v>
      </c>
      <c r="CO64" s="90">
        <v>10</v>
      </c>
      <c r="CP64" s="90">
        <v>76</v>
      </c>
      <c r="CQ64" s="90">
        <v>15</v>
      </c>
      <c r="CR64" s="90">
        <v>14</v>
      </c>
      <c r="CS64" s="90">
        <v>7</v>
      </c>
      <c r="CT64" s="90">
        <v>0</v>
      </c>
      <c r="CU64" s="90">
        <v>122</v>
      </c>
      <c r="CV64" s="90">
        <v>122</v>
      </c>
      <c r="CW64" s="90">
        <v>0</v>
      </c>
      <c r="CX64" s="90">
        <v>0</v>
      </c>
      <c r="CY64" s="90">
        <v>0</v>
      </c>
      <c r="CZ64" s="90">
        <v>0</v>
      </c>
      <c r="DA64" s="90">
        <v>1</v>
      </c>
      <c r="DB64" s="90">
        <v>0</v>
      </c>
      <c r="DC64" s="90">
        <v>0</v>
      </c>
      <c r="DD64" s="90">
        <v>0</v>
      </c>
      <c r="DE64" s="90">
        <v>0</v>
      </c>
      <c r="DF64" s="90">
        <v>1</v>
      </c>
      <c r="DG64" s="93">
        <v>1</v>
      </c>
      <c r="DH64" s="130">
        <v>0</v>
      </c>
      <c r="DI64" s="90">
        <v>0</v>
      </c>
      <c r="DJ64" s="90">
        <v>0</v>
      </c>
      <c r="DK64" s="90">
        <v>0</v>
      </c>
      <c r="DL64" s="90">
        <v>14</v>
      </c>
      <c r="DM64" s="90">
        <v>6</v>
      </c>
      <c r="DN64" s="90">
        <v>13</v>
      </c>
      <c r="DO64" s="90">
        <v>16</v>
      </c>
      <c r="DP64" s="90">
        <v>3</v>
      </c>
      <c r="DQ64" s="90">
        <v>52</v>
      </c>
      <c r="DR64" s="90">
        <v>52</v>
      </c>
      <c r="DS64" s="130">
        <v>0</v>
      </c>
      <c r="DT64" s="90">
        <v>0</v>
      </c>
      <c r="DU64" s="90">
        <v>0</v>
      </c>
      <c r="DV64" s="90">
        <v>0</v>
      </c>
      <c r="DW64" s="90">
        <v>14</v>
      </c>
      <c r="DX64" s="90">
        <v>6</v>
      </c>
      <c r="DY64" s="90">
        <v>13</v>
      </c>
      <c r="DZ64" s="90">
        <v>16</v>
      </c>
      <c r="EA64" s="90">
        <v>3</v>
      </c>
      <c r="EB64" s="90">
        <v>52</v>
      </c>
      <c r="EC64" s="90">
        <v>52</v>
      </c>
      <c r="ED64" s="90">
        <v>0</v>
      </c>
      <c r="EE64" s="90">
        <v>0</v>
      </c>
      <c r="EF64" s="90">
        <v>0</v>
      </c>
      <c r="EG64" s="90">
        <v>0</v>
      </c>
      <c r="EH64" s="90">
        <v>0</v>
      </c>
      <c r="EI64" s="90">
        <v>0</v>
      </c>
      <c r="EJ64" s="90">
        <v>0</v>
      </c>
      <c r="EK64" s="90">
        <v>0</v>
      </c>
      <c r="EL64" s="90">
        <v>0</v>
      </c>
      <c r="EM64" s="90">
        <v>0</v>
      </c>
      <c r="EN64" s="90">
        <v>0</v>
      </c>
      <c r="EO64" s="90">
        <v>0</v>
      </c>
      <c r="EP64" s="90">
        <v>0</v>
      </c>
      <c r="EQ64" s="90">
        <v>0</v>
      </c>
      <c r="ER64" s="90">
        <v>0</v>
      </c>
      <c r="ES64" s="90">
        <v>0</v>
      </c>
      <c r="ET64" s="90">
        <v>0</v>
      </c>
      <c r="EU64" s="90">
        <v>0</v>
      </c>
      <c r="EV64" s="90">
        <v>0</v>
      </c>
      <c r="EW64" s="90">
        <v>0</v>
      </c>
      <c r="EX64" s="131">
        <v>0</v>
      </c>
      <c r="EY64" s="93">
        <v>0</v>
      </c>
      <c r="EZ64" s="130">
        <v>0</v>
      </c>
      <c r="FA64" s="90">
        <v>0</v>
      </c>
      <c r="FB64" s="90">
        <v>0</v>
      </c>
      <c r="FC64" s="90">
        <v>1</v>
      </c>
      <c r="FD64" s="90">
        <v>11</v>
      </c>
      <c r="FE64" s="90">
        <v>24</v>
      </c>
      <c r="FF64" s="90">
        <v>22</v>
      </c>
      <c r="FG64" s="90">
        <v>24</v>
      </c>
      <c r="FH64" s="90">
        <v>12</v>
      </c>
      <c r="FI64" s="90">
        <v>94</v>
      </c>
      <c r="FJ64" s="90">
        <v>94</v>
      </c>
      <c r="FK64" s="90">
        <v>0</v>
      </c>
      <c r="FL64" s="90">
        <v>0</v>
      </c>
      <c r="FM64" s="90">
        <v>0</v>
      </c>
      <c r="FN64" s="90">
        <v>1</v>
      </c>
      <c r="FO64" s="90">
        <v>11</v>
      </c>
      <c r="FP64" s="90">
        <v>24</v>
      </c>
      <c r="FQ64" s="90">
        <v>22</v>
      </c>
      <c r="FR64" s="90">
        <v>24</v>
      </c>
      <c r="FS64" s="90">
        <v>12</v>
      </c>
      <c r="FT64" s="90">
        <v>94</v>
      </c>
      <c r="FU64" s="90">
        <v>94</v>
      </c>
      <c r="FV64" s="90">
        <v>0</v>
      </c>
      <c r="FW64" s="90">
        <v>0</v>
      </c>
      <c r="FX64" s="90">
        <v>0</v>
      </c>
      <c r="FY64" s="90">
        <v>0</v>
      </c>
      <c r="FZ64" s="90">
        <v>0</v>
      </c>
      <c r="GA64" s="90">
        <v>0</v>
      </c>
      <c r="GB64" s="90">
        <v>0</v>
      </c>
      <c r="GC64" s="90">
        <v>0</v>
      </c>
      <c r="GD64" s="90">
        <v>0</v>
      </c>
      <c r="GE64" s="90">
        <v>0</v>
      </c>
      <c r="GF64" s="90">
        <v>0</v>
      </c>
      <c r="GG64" s="90">
        <v>0</v>
      </c>
      <c r="GH64" s="90">
        <v>0</v>
      </c>
      <c r="GI64" s="90">
        <v>0</v>
      </c>
      <c r="GJ64" s="90">
        <v>0</v>
      </c>
      <c r="GK64" s="90">
        <v>0</v>
      </c>
      <c r="GL64" s="90">
        <v>0</v>
      </c>
      <c r="GM64" s="90">
        <v>0</v>
      </c>
      <c r="GN64" s="90">
        <v>0</v>
      </c>
      <c r="GO64" s="90">
        <v>0</v>
      </c>
      <c r="GP64" s="90">
        <v>0</v>
      </c>
      <c r="GQ64" s="131">
        <v>0</v>
      </c>
      <c r="GR64" s="89">
        <v>0</v>
      </c>
      <c r="GS64" s="90">
        <v>0</v>
      </c>
      <c r="GT64" s="90">
        <v>0</v>
      </c>
      <c r="GU64" s="90">
        <v>0</v>
      </c>
      <c r="GV64" s="90">
        <v>0</v>
      </c>
      <c r="GW64" s="90">
        <v>0</v>
      </c>
      <c r="GX64" s="90">
        <v>1</v>
      </c>
      <c r="GY64" s="90">
        <v>1</v>
      </c>
      <c r="GZ64" s="90">
        <v>0</v>
      </c>
      <c r="HA64" s="131">
        <v>2</v>
      </c>
      <c r="HB64" s="93">
        <v>2</v>
      </c>
      <c r="HC64" s="130">
        <v>0</v>
      </c>
      <c r="HD64" s="90">
        <v>0</v>
      </c>
      <c r="HE64" s="90">
        <v>0</v>
      </c>
      <c r="HF64" s="90">
        <v>19</v>
      </c>
      <c r="HG64" s="90">
        <v>49</v>
      </c>
      <c r="HH64" s="90">
        <v>25</v>
      </c>
      <c r="HI64" s="90">
        <v>20</v>
      </c>
      <c r="HJ64" s="90">
        <v>11</v>
      </c>
      <c r="HK64" s="90">
        <v>9</v>
      </c>
      <c r="HL64" s="131">
        <v>133</v>
      </c>
      <c r="HM64" s="132">
        <v>133</v>
      </c>
    </row>
    <row r="65" spans="1:221" s="75" customFormat="1" ht="18" customHeight="1">
      <c r="A65" s="89" t="s">
        <v>70</v>
      </c>
      <c r="B65" s="130">
        <v>0</v>
      </c>
      <c r="C65" s="130">
        <v>0</v>
      </c>
      <c r="D65" s="130">
        <v>0</v>
      </c>
      <c r="E65" s="90">
        <v>0</v>
      </c>
      <c r="F65" s="90">
        <v>2</v>
      </c>
      <c r="G65" s="90">
        <v>5</v>
      </c>
      <c r="H65" s="90">
        <v>6</v>
      </c>
      <c r="I65" s="90">
        <v>0</v>
      </c>
      <c r="J65" s="90">
        <v>2</v>
      </c>
      <c r="K65" s="131">
        <v>15</v>
      </c>
      <c r="L65" s="93">
        <v>15</v>
      </c>
      <c r="M65" s="89">
        <v>0</v>
      </c>
      <c r="N65" s="90">
        <v>0</v>
      </c>
      <c r="O65" s="90">
        <v>0</v>
      </c>
      <c r="P65" s="90">
        <v>0</v>
      </c>
      <c r="Q65" s="90">
        <v>0</v>
      </c>
      <c r="R65" s="90">
        <v>0</v>
      </c>
      <c r="S65" s="90">
        <v>1</v>
      </c>
      <c r="T65" s="90">
        <v>0</v>
      </c>
      <c r="U65" s="90">
        <v>0</v>
      </c>
      <c r="V65" s="90">
        <v>1</v>
      </c>
      <c r="W65" s="90">
        <v>1</v>
      </c>
      <c r="X65" s="90">
        <v>0</v>
      </c>
      <c r="Y65" s="90">
        <v>0</v>
      </c>
      <c r="Z65" s="90">
        <v>0</v>
      </c>
      <c r="AA65" s="90">
        <v>0</v>
      </c>
      <c r="AB65" s="90">
        <v>0</v>
      </c>
      <c r="AC65" s="90">
        <v>0</v>
      </c>
      <c r="AD65" s="90">
        <v>1</v>
      </c>
      <c r="AE65" s="90">
        <v>0</v>
      </c>
      <c r="AF65" s="90">
        <v>0</v>
      </c>
      <c r="AG65" s="90">
        <v>1</v>
      </c>
      <c r="AH65" s="90">
        <v>1</v>
      </c>
      <c r="AI65" s="90">
        <v>0</v>
      </c>
      <c r="AJ65" s="90">
        <v>0</v>
      </c>
      <c r="AK65" s="90">
        <v>0</v>
      </c>
      <c r="AL65" s="90">
        <v>0</v>
      </c>
      <c r="AM65" s="90">
        <v>0</v>
      </c>
      <c r="AN65" s="90">
        <v>0</v>
      </c>
      <c r="AO65" s="90">
        <v>0</v>
      </c>
      <c r="AP65" s="90">
        <v>0</v>
      </c>
      <c r="AQ65" s="90">
        <v>0</v>
      </c>
      <c r="AR65" s="90">
        <v>0</v>
      </c>
      <c r="AS65" s="90">
        <v>0</v>
      </c>
      <c r="AT65" s="90">
        <v>0</v>
      </c>
      <c r="AU65" s="90">
        <v>0</v>
      </c>
      <c r="AV65" s="90">
        <v>0</v>
      </c>
      <c r="AW65" s="90">
        <v>0</v>
      </c>
      <c r="AX65" s="90">
        <v>0</v>
      </c>
      <c r="AY65" s="90">
        <v>0</v>
      </c>
      <c r="AZ65" s="90">
        <v>0</v>
      </c>
      <c r="BA65" s="90">
        <v>0</v>
      </c>
      <c r="BB65" s="90">
        <v>0</v>
      </c>
      <c r="BC65" s="90">
        <v>0</v>
      </c>
      <c r="BD65" s="90">
        <v>0</v>
      </c>
      <c r="BE65" s="90">
        <v>0</v>
      </c>
      <c r="BF65" s="90">
        <v>0</v>
      </c>
      <c r="BG65" s="90">
        <v>0</v>
      </c>
      <c r="BH65" s="90">
        <v>0</v>
      </c>
      <c r="BI65" s="90">
        <v>0</v>
      </c>
      <c r="BJ65" s="90">
        <v>0</v>
      </c>
      <c r="BK65" s="90">
        <v>0</v>
      </c>
      <c r="BL65" s="90">
        <v>0</v>
      </c>
      <c r="BM65" s="90">
        <v>0</v>
      </c>
      <c r="BN65" s="90">
        <v>0</v>
      </c>
      <c r="BO65" s="90">
        <v>0</v>
      </c>
      <c r="BP65" s="90">
        <v>0</v>
      </c>
      <c r="BQ65" s="90">
        <v>0</v>
      </c>
      <c r="BR65" s="90">
        <v>0</v>
      </c>
      <c r="BS65" s="90">
        <v>0</v>
      </c>
      <c r="BT65" s="90">
        <v>0</v>
      </c>
      <c r="BU65" s="90">
        <v>0</v>
      </c>
      <c r="BV65" s="90">
        <v>0</v>
      </c>
      <c r="BW65" s="90">
        <v>0</v>
      </c>
      <c r="BX65" s="90">
        <v>0</v>
      </c>
      <c r="BY65" s="90">
        <v>0</v>
      </c>
      <c r="BZ65" s="90">
        <v>0</v>
      </c>
      <c r="CA65" s="90">
        <v>0</v>
      </c>
      <c r="CB65" s="90">
        <v>0</v>
      </c>
      <c r="CC65" s="90">
        <v>0</v>
      </c>
      <c r="CD65" s="90">
        <v>0</v>
      </c>
      <c r="CE65" s="90">
        <v>1</v>
      </c>
      <c r="CF65" s="90">
        <v>2</v>
      </c>
      <c r="CG65" s="90">
        <v>2</v>
      </c>
      <c r="CH65" s="90">
        <v>0</v>
      </c>
      <c r="CI65" s="90">
        <v>0</v>
      </c>
      <c r="CJ65" s="90">
        <v>5</v>
      </c>
      <c r="CK65" s="90">
        <v>5</v>
      </c>
      <c r="CL65" s="90">
        <v>0</v>
      </c>
      <c r="CM65" s="90">
        <v>0</v>
      </c>
      <c r="CN65" s="90">
        <v>0</v>
      </c>
      <c r="CO65" s="90">
        <v>0</v>
      </c>
      <c r="CP65" s="90">
        <v>1</v>
      </c>
      <c r="CQ65" s="90">
        <v>2</v>
      </c>
      <c r="CR65" s="90">
        <v>2</v>
      </c>
      <c r="CS65" s="90">
        <v>0</v>
      </c>
      <c r="CT65" s="90">
        <v>0</v>
      </c>
      <c r="CU65" s="90">
        <v>5</v>
      </c>
      <c r="CV65" s="90">
        <v>5</v>
      </c>
      <c r="CW65" s="90">
        <v>0</v>
      </c>
      <c r="CX65" s="90">
        <v>0</v>
      </c>
      <c r="CY65" s="90">
        <v>0</v>
      </c>
      <c r="CZ65" s="90">
        <v>0</v>
      </c>
      <c r="DA65" s="90">
        <v>0</v>
      </c>
      <c r="DB65" s="90">
        <v>0</v>
      </c>
      <c r="DC65" s="90">
        <v>0</v>
      </c>
      <c r="DD65" s="90">
        <v>0</v>
      </c>
      <c r="DE65" s="90">
        <v>0</v>
      </c>
      <c r="DF65" s="90">
        <v>0</v>
      </c>
      <c r="DG65" s="93">
        <v>0</v>
      </c>
      <c r="DH65" s="130">
        <v>0</v>
      </c>
      <c r="DI65" s="90">
        <v>0</v>
      </c>
      <c r="DJ65" s="90">
        <v>0</v>
      </c>
      <c r="DK65" s="90">
        <v>0</v>
      </c>
      <c r="DL65" s="90">
        <v>0</v>
      </c>
      <c r="DM65" s="90">
        <v>1</v>
      </c>
      <c r="DN65" s="90">
        <v>1</v>
      </c>
      <c r="DO65" s="90">
        <v>0</v>
      </c>
      <c r="DP65" s="90">
        <v>1</v>
      </c>
      <c r="DQ65" s="90">
        <v>3</v>
      </c>
      <c r="DR65" s="90">
        <v>3</v>
      </c>
      <c r="DS65" s="130">
        <v>0</v>
      </c>
      <c r="DT65" s="90">
        <v>0</v>
      </c>
      <c r="DU65" s="90">
        <v>0</v>
      </c>
      <c r="DV65" s="90">
        <v>0</v>
      </c>
      <c r="DW65" s="90">
        <v>0</v>
      </c>
      <c r="DX65" s="90">
        <v>1</v>
      </c>
      <c r="DY65" s="90">
        <v>1</v>
      </c>
      <c r="DZ65" s="90">
        <v>0</v>
      </c>
      <c r="EA65" s="90">
        <v>1</v>
      </c>
      <c r="EB65" s="90">
        <v>3</v>
      </c>
      <c r="EC65" s="90">
        <v>3</v>
      </c>
      <c r="ED65" s="90">
        <v>0</v>
      </c>
      <c r="EE65" s="90">
        <v>0</v>
      </c>
      <c r="EF65" s="90">
        <v>0</v>
      </c>
      <c r="EG65" s="90">
        <v>0</v>
      </c>
      <c r="EH65" s="90">
        <v>0</v>
      </c>
      <c r="EI65" s="90">
        <v>0</v>
      </c>
      <c r="EJ65" s="90">
        <v>0</v>
      </c>
      <c r="EK65" s="90">
        <v>0</v>
      </c>
      <c r="EL65" s="90">
        <v>0</v>
      </c>
      <c r="EM65" s="90">
        <v>0</v>
      </c>
      <c r="EN65" s="90">
        <v>0</v>
      </c>
      <c r="EO65" s="90">
        <v>0</v>
      </c>
      <c r="EP65" s="90">
        <v>0</v>
      </c>
      <c r="EQ65" s="90">
        <v>0</v>
      </c>
      <c r="ER65" s="90">
        <v>0</v>
      </c>
      <c r="ES65" s="90">
        <v>0</v>
      </c>
      <c r="ET65" s="90">
        <v>0</v>
      </c>
      <c r="EU65" s="90">
        <v>0</v>
      </c>
      <c r="EV65" s="90">
        <v>0</v>
      </c>
      <c r="EW65" s="90">
        <v>0</v>
      </c>
      <c r="EX65" s="131">
        <v>0</v>
      </c>
      <c r="EY65" s="93">
        <v>0</v>
      </c>
      <c r="EZ65" s="130">
        <v>0</v>
      </c>
      <c r="FA65" s="90">
        <v>0</v>
      </c>
      <c r="FB65" s="90">
        <v>0</v>
      </c>
      <c r="FC65" s="90">
        <v>0</v>
      </c>
      <c r="FD65" s="90">
        <v>0</v>
      </c>
      <c r="FE65" s="90">
        <v>0</v>
      </c>
      <c r="FF65" s="90">
        <v>0</v>
      </c>
      <c r="FG65" s="90">
        <v>0</v>
      </c>
      <c r="FH65" s="90">
        <v>0</v>
      </c>
      <c r="FI65" s="90">
        <v>0</v>
      </c>
      <c r="FJ65" s="90">
        <v>0</v>
      </c>
      <c r="FK65" s="90">
        <v>0</v>
      </c>
      <c r="FL65" s="90">
        <v>0</v>
      </c>
      <c r="FM65" s="90">
        <v>0</v>
      </c>
      <c r="FN65" s="90">
        <v>0</v>
      </c>
      <c r="FO65" s="90">
        <v>0</v>
      </c>
      <c r="FP65" s="90">
        <v>0</v>
      </c>
      <c r="FQ65" s="90">
        <v>0</v>
      </c>
      <c r="FR65" s="90">
        <v>0</v>
      </c>
      <c r="FS65" s="90">
        <v>0</v>
      </c>
      <c r="FT65" s="90">
        <v>0</v>
      </c>
      <c r="FU65" s="90">
        <v>0</v>
      </c>
      <c r="FV65" s="90">
        <v>0</v>
      </c>
      <c r="FW65" s="90">
        <v>0</v>
      </c>
      <c r="FX65" s="90">
        <v>0</v>
      </c>
      <c r="FY65" s="90">
        <v>0</v>
      </c>
      <c r="FZ65" s="90">
        <v>0</v>
      </c>
      <c r="GA65" s="90">
        <v>0</v>
      </c>
      <c r="GB65" s="90">
        <v>0</v>
      </c>
      <c r="GC65" s="90">
        <v>0</v>
      </c>
      <c r="GD65" s="90">
        <v>0</v>
      </c>
      <c r="GE65" s="90">
        <v>0</v>
      </c>
      <c r="GF65" s="90">
        <v>0</v>
      </c>
      <c r="GG65" s="90">
        <v>0</v>
      </c>
      <c r="GH65" s="90">
        <v>0</v>
      </c>
      <c r="GI65" s="90">
        <v>0</v>
      </c>
      <c r="GJ65" s="90">
        <v>0</v>
      </c>
      <c r="GK65" s="90">
        <v>0</v>
      </c>
      <c r="GL65" s="90">
        <v>0</v>
      </c>
      <c r="GM65" s="90">
        <v>0</v>
      </c>
      <c r="GN65" s="90">
        <v>0</v>
      </c>
      <c r="GO65" s="90">
        <v>0</v>
      </c>
      <c r="GP65" s="90">
        <v>0</v>
      </c>
      <c r="GQ65" s="131">
        <v>0</v>
      </c>
      <c r="GR65" s="89">
        <v>0</v>
      </c>
      <c r="GS65" s="90">
        <v>0</v>
      </c>
      <c r="GT65" s="90">
        <v>0</v>
      </c>
      <c r="GU65" s="90">
        <v>0</v>
      </c>
      <c r="GV65" s="90">
        <v>0</v>
      </c>
      <c r="GW65" s="90">
        <v>0</v>
      </c>
      <c r="GX65" s="90">
        <v>0</v>
      </c>
      <c r="GY65" s="90">
        <v>0</v>
      </c>
      <c r="GZ65" s="90">
        <v>0</v>
      </c>
      <c r="HA65" s="131">
        <v>0</v>
      </c>
      <c r="HB65" s="93">
        <v>0</v>
      </c>
      <c r="HC65" s="130">
        <v>0</v>
      </c>
      <c r="HD65" s="90">
        <v>0</v>
      </c>
      <c r="HE65" s="90">
        <v>0</v>
      </c>
      <c r="HF65" s="90">
        <v>0</v>
      </c>
      <c r="HG65" s="90">
        <v>1</v>
      </c>
      <c r="HH65" s="90">
        <v>2</v>
      </c>
      <c r="HI65" s="90">
        <v>2</v>
      </c>
      <c r="HJ65" s="90">
        <v>0</v>
      </c>
      <c r="HK65" s="90">
        <v>1</v>
      </c>
      <c r="HL65" s="131">
        <v>6</v>
      </c>
      <c r="HM65" s="132">
        <v>6</v>
      </c>
    </row>
    <row r="66" spans="1:221" s="75" customFormat="1" ht="18" customHeight="1">
      <c r="A66" s="89" t="s">
        <v>71</v>
      </c>
      <c r="B66" s="130">
        <v>0</v>
      </c>
      <c r="C66" s="130">
        <v>0</v>
      </c>
      <c r="D66" s="130">
        <v>0</v>
      </c>
      <c r="E66" s="90">
        <v>15</v>
      </c>
      <c r="F66" s="90">
        <v>68</v>
      </c>
      <c r="G66" s="90">
        <v>50</v>
      </c>
      <c r="H66" s="90">
        <v>70</v>
      </c>
      <c r="I66" s="90">
        <v>30</v>
      </c>
      <c r="J66" s="90">
        <v>26</v>
      </c>
      <c r="K66" s="131">
        <v>259</v>
      </c>
      <c r="L66" s="93">
        <v>259</v>
      </c>
      <c r="M66" s="89">
        <v>0</v>
      </c>
      <c r="N66" s="90">
        <v>0</v>
      </c>
      <c r="O66" s="90">
        <v>0</v>
      </c>
      <c r="P66" s="90">
        <v>3</v>
      </c>
      <c r="Q66" s="90">
        <v>11</v>
      </c>
      <c r="R66" s="90">
        <v>7</v>
      </c>
      <c r="S66" s="90">
        <v>8</v>
      </c>
      <c r="T66" s="90">
        <v>6</v>
      </c>
      <c r="U66" s="90">
        <v>3</v>
      </c>
      <c r="V66" s="90">
        <v>38</v>
      </c>
      <c r="W66" s="90">
        <v>38</v>
      </c>
      <c r="X66" s="90">
        <v>0</v>
      </c>
      <c r="Y66" s="90">
        <v>0</v>
      </c>
      <c r="Z66" s="90">
        <v>0</v>
      </c>
      <c r="AA66" s="90">
        <v>3</v>
      </c>
      <c r="AB66" s="90">
        <v>11</v>
      </c>
      <c r="AC66" s="90">
        <v>7</v>
      </c>
      <c r="AD66" s="90">
        <v>8</v>
      </c>
      <c r="AE66" s="90">
        <v>6</v>
      </c>
      <c r="AF66" s="90">
        <v>3</v>
      </c>
      <c r="AG66" s="90">
        <v>38</v>
      </c>
      <c r="AH66" s="90">
        <v>38</v>
      </c>
      <c r="AI66" s="90">
        <v>0</v>
      </c>
      <c r="AJ66" s="90">
        <v>0</v>
      </c>
      <c r="AK66" s="90">
        <v>0</v>
      </c>
      <c r="AL66" s="90">
        <v>0</v>
      </c>
      <c r="AM66" s="90">
        <v>0</v>
      </c>
      <c r="AN66" s="90">
        <v>0</v>
      </c>
      <c r="AO66" s="90">
        <v>0</v>
      </c>
      <c r="AP66" s="90">
        <v>0</v>
      </c>
      <c r="AQ66" s="90">
        <v>0</v>
      </c>
      <c r="AR66" s="90">
        <v>0</v>
      </c>
      <c r="AS66" s="90">
        <v>0</v>
      </c>
      <c r="AT66" s="90">
        <v>0</v>
      </c>
      <c r="AU66" s="90">
        <v>0</v>
      </c>
      <c r="AV66" s="90">
        <v>0</v>
      </c>
      <c r="AW66" s="90">
        <v>0</v>
      </c>
      <c r="AX66" s="90">
        <v>0</v>
      </c>
      <c r="AY66" s="90">
        <v>0</v>
      </c>
      <c r="AZ66" s="90">
        <v>0</v>
      </c>
      <c r="BA66" s="90">
        <v>0</v>
      </c>
      <c r="BB66" s="90">
        <v>0</v>
      </c>
      <c r="BC66" s="90">
        <v>0</v>
      </c>
      <c r="BD66" s="90">
        <v>0</v>
      </c>
      <c r="BE66" s="90">
        <v>0</v>
      </c>
      <c r="BF66" s="90">
        <v>0</v>
      </c>
      <c r="BG66" s="90">
        <v>0</v>
      </c>
      <c r="BH66" s="90">
        <v>0</v>
      </c>
      <c r="BI66" s="90">
        <v>0</v>
      </c>
      <c r="BJ66" s="90">
        <v>0</v>
      </c>
      <c r="BK66" s="90">
        <v>0</v>
      </c>
      <c r="BL66" s="90">
        <v>0</v>
      </c>
      <c r="BM66" s="90">
        <v>0</v>
      </c>
      <c r="BN66" s="90">
        <v>0</v>
      </c>
      <c r="BO66" s="90">
        <v>0</v>
      </c>
      <c r="BP66" s="90">
        <v>0</v>
      </c>
      <c r="BQ66" s="90">
        <v>0</v>
      </c>
      <c r="BR66" s="90">
        <v>0</v>
      </c>
      <c r="BS66" s="90">
        <v>0</v>
      </c>
      <c r="BT66" s="90">
        <v>0</v>
      </c>
      <c r="BU66" s="90">
        <v>0</v>
      </c>
      <c r="BV66" s="90">
        <v>0</v>
      </c>
      <c r="BW66" s="90">
        <v>0</v>
      </c>
      <c r="BX66" s="90">
        <v>0</v>
      </c>
      <c r="BY66" s="90">
        <v>0</v>
      </c>
      <c r="BZ66" s="90">
        <v>0</v>
      </c>
      <c r="CA66" s="90">
        <v>0</v>
      </c>
      <c r="CB66" s="90">
        <v>0</v>
      </c>
      <c r="CC66" s="90">
        <v>0</v>
      </c>
      <c r="CD66" s="90">
        <v>5</v>
      </c>
      <c r="CE66" s="90">
        <v>25</v>
      </c>
      <c r="CF66" s="90">
        <v>14</v>
      </c>
      <c r="CG66" s="90">
        <v>24</v>
      </c>
      <c r="CH66" s="90">
        <v>8</v>
      </c>
      <c r="CI66" s="90">
        <v>7</v>
      </c>
      <c r="CJ66" s="90">
        <v>83</v>
      </c>
      <c r="CK66" s="90">
        <v>83</v>
      </c>
      <c r="CL66" s="90">
        <v>0</v>
      </c>
      <c r="CM66" s="90">
        <v>0</v>
      </c>
      <c r="CN66" s="90">
        <v>0</v>
      </c>
      <c r="CO66" s="90">
        <v>5</v>
      </c>
      <c r="CP66" s="90">
        <v>25</v>
      </c>
      <c r="CQ66" s="90">
        <v>13</v>
      </c>
      <c r="CR66" s="90">
        <v>24</v>
      </c>
      <c r="CS66" s="90">
        <v>8</v>
      </c>
      <c r="CT66" s="90">
        <v>7</v>
      </c>
      <c r="CU66" s="90">
        <v>82</v>
      </c>
      <c r="CV66" s="90">
        <v>82</v>
      </c>
      <c r="CW66" s="90">
        <v>0</v>
      </c>
      <c r="CX66" s="90">
        <v>0</v>
      </c>
      <c r="CY66" s="90">
        <v>0</v>
      </c>
      <c r="CZ66" s="90">
        <v>0</v>
      </c>
      <c r="DA66" s="90">
        <v>0</v>
      </c>
      <c r="DB66" s="90">
        <v>1</v>
      </c>
      <c r="DC66" s="90">
        <v>0</v>
      </c>
      <c r="DD66" s="90">
        <v>0</v>
      </c>
      <c r="DE66" s="90">
        <v>0</v>
      </c>
      <c r="DF66" s="90">
        <v>1</v>
      </c>
      <c r="DG66" s="93">
        <v>1</v>
      </c>
      <c r="DH66" s="130">
        <v>0</v>
      </c>
      <c r="DI66" s="90">
        <v>0</v>
      </c>
      <c r="DJ66" s="90">
        <v>0</v>
      </c>
      <c r="DK66" s="90">
        <v>0</v>
      </c>
      <c r="DL66" s="90">
        <v>5</v>
      </c>
      <c r="DM66" s="90">
        <v>9</v>
      </c>
      <c r="DN66" s="90">
        <v>10</v>
      </c>
      <c r="DO66" s="90">
        <v>6</v>
      </c>
      <c r="DP66" s="90">
        <v>3</v>
      </c>
      <c r="DQ66" s="90">
        <v>33</v>
      </c>
      <c r="DR66" s="90">
        <v>33</v>
      </c>
      <c r="DS66" s="130">
        <v>0</v>
      </c>
      <c r="DT66" s="90">
        <v>0</v>
      </c>
      <c r="DU66" s="90">
        <v>0</v>
      </c>
      <c r="DV66" s="90">
        <v>0</v>
      </c>
      <c r="DW66" s="90">
        <v>5</v>
      </c>
      <c r="DX66" s="90">
        <v>8</v>
      </c>
      <c r="DY66" s="90">
        <v>10</v>
      </c>
      <c r="DZ66" s="90">
        <v>6</v>
      </c>
      <c r="EA66" s="90">
        <v>3</v>
      </c>
      <c r="EB66" s="90">
        <v>32</v>
      </c>
      <c r="EC66" s="90">
        <v>32</v>
      </c>
      <c r="ED66" s="90">
        <v>0</v>
      </c>
      <c r="EE66" s="90">
        <v>0</v>
      </c>
      <c r="EF66" s="90">
        <v>0</v>
      </c>
      <c r="EG66" s="90">
        <v>0</v>
      </c>
      <c r="EH66" s="90">
        <v>0</v>
      </c>
      <c r="EI66" s="90">
        <v>1</v>
      </c>
      <c r="EJ66" s="90">
        <v>0</v>
      </c>
      <c r="EK66" s="90">
        <v>0</v>
      </c>
      <c r="EL66" s="90">
        <v>0</v>
      </c>
      <c r="EM66" s="90">
        <v>1</v>
      </c>
      <c r="EN66" s="90">
        <v>1</v>
      </c>
      <c r="EO66" s="90">
        <v>0</v>
      </c>
      <c r="EP66" s="90">
        <v>0</v>
      </c>
      <c r="EQ66" s="90">
        <v>0</v>
      </c>
      <c r="ER66" s="90">
        <v>0</v>
      </c>
      <c r="ES66" s="90">
        <v>0</v>
      </c>
      <c r="ET66" s="90">
        <v>0</v>
      </c>
      <c r="EU66" s="90">
        <v>0</v>
      </c>
      <c r="EV66" s="90">
        <v>0</v>
      </c>
      <c r="EW66" s="90">
        <v>0</v>
      </c>
      <c r="EX66" s="131">
        <v>0</v>
      </c>
      <c r="EY66" s="93">
        <v>0</v>
      </c>
      <c r="EZ66" s="130">
        <v>0</v>
      </c>
      <c r="FA66" s="90">
        <v>0</v>
      </c>
      <c r="FB66" s="90">
        <v>0</v>
      </c>
      <c r="FC66" s="90">
        <v>0</v>
      </c>
      <c r="FD66" s="90">
        <v>0</v>
      </c>
      <c r="FE66" s="90">
        <v>2</v>
      </c>
      <c r="FF66" s="90">
        <v>3</v>
      </c>
      <c r="FG66" s="90">
        <v>1</v>
      </c>
      <c r="FH66" s="90">
        <v>5</v>
      </c>
      <c r="FI66" s="90">
        <v>11</v>
      </c>
      <c r="FJ66" s="90">
        <v>11</v>
      </c>
      <c r="FK66" s="90">
        <v>0</v>
      </c>
      <c r="FL66" s="90">
        <v>0</v>
      </c>
      <c r="FM66" s="90">
        <v>0</v>
      </c>
      <c r="FN66" s="90">
        <v>0</v>
      </c>
      <c r="FO66" s="90">
        <v>0</v>
      </c>
      <c r="FP66" s="90">
        <v>2</v>
      </c>
      <c r="FQ66" s="90">
        <v>2</v>
      </c>
      <c r="FR66" s="90">
        <v>0</v>
      </c>
      <c r="FS66" s="90">
        <v>5</v>
      </c>
      <c r="FT66" s="90">
        <v>9</v>
      </c>
      <c r="FU66" s="90">
        <v>9</v>
      </c>
      <c r="FV66" s="90">
        <v>0</v>
      </c>
      <c r="FW66" s="90">
        <v>0</v>
      </c>
      <c r="FX66" s="90">
        <v>0</v>
      </c>
      <c r="FY66" s="90">
        <v>0</v>
      </c>
      <c r="FZ66" s="90">
        <v>0</v>
      </c>
      <c r="GA66" s="90">
        <v>0</v>
      </c>
      <c r="GB66" s="90">
        <v>1</v>
      </c>
      <c r="GC66" s="90">
        <v>1</v>
      </c>
      <c r="GD66" s="90">
        <v>0</v>
      </c>
      <c r="GE66" s="90">
        <v>2</v>
      </c>
      <c r="GF66" s="90">
        <v>2</v>
      </c>
      <c r="GG66" s="90">
        <v>0</v>
      </c>
      <c r="GH66" s="90">
        <v>0</v>
      </c>
      <c r="GI66" s="90">
        <v>0</v>
      </c>
      <c r="GJ66" s="90">
        <v>0</v>
      </c>
      <c r="GK66" s="90">
        <v>0</v>
      </c>
      <c r="GL66" s="90">
        <v>0</v>
      </c>
      <c r="GM66" s="90">
        <v>0</v>
      </c>
      <c r="GN66" s="90">
        <v>0</v>
      </c>
      <c r="GO66" s="90">
        <v>0</v>
      </c>
      <c r="GP66" s="90">
        <v>0</v>
      </c>
      <c r="GQ66" s="131">
        <v>0</v>
      </c>
      <c r="GR66" s="89">
        <v>0</v>
      </c>
      <c r="GS66" s="90">
        <v>0</v>
      </c>
      <c r="GT66" s="90">
        <v>0</v>
      </c>
      <c r="GU66" s="90">
        <v>0</v>
      </c>
      <c r="GV66" s="90">
        <v>0</v>
      </c>
      <c r="GW66" s="90">
        <v>0</v>
      </c>
      <c r="GX66" s="90">
        <v>0</v>
      </c>
      <c r="GY66" s="90">
        <v>0</v>
      </c>
      <c r="GZ66" s="90">
        <v>0</v>
      </c>
      <c r="HA66" s="131">
        <v>0</v>
      </c>
      <c r="HB66" s="93">
        <v>0</v>
      </c>
      <c r="HC66" s="130">
        <v>0</v>
      </c>
      <c r="HD66" s="90">
        <v>0</v>
      </c>
      <c r="HE66" s="90">
        <v>0</v>
      </c>
      <c r="HF66" s="90">
        <v>7</v>
      </c>
      <c r="HG66" s="90">
        <v>27</v>
      </c>
      <c r="HH66" s="90">
        <v>18</v>
      </c>
      <c r="HI66" s="90">
        <v>25</v>
      </c>
      <c r="HJ66" s="90">
        <v>9</v>
      </c>
      <c r="HK66" s="90">
        <v>8</v>
      </c>
      <c r="HL66" s="131">
        <v>94</v>
      </c>
      <c r="HM66" s="132">
        <v>94</v>
      </c>
    </row>
    <row r="67" spans="1:221" s="75" customFormat="1" ht="18" customHeight="1">
      <c r="A67" s="89" t="s">
        <v>72</v>
      </c>
      <c r="B67" s="130">
        <v>0</v>
      </c>
      <c r="C67" s="130">
        <v>0</v>
      </c>
      <c r="D67" s="130">
        <v>0</v>
      </c>
      <c r="E67" s="90">
        <v>17</v>
      </c>
      <c r="F67" s="90">
        <v>55</v>
      </c>
      <c r="G67" s="90">
        <v>14</v>
      </c>
      <c r="H67" s="90">
        <v>22</v>
      </c>
      <c r="I67" s="90">
        <v>4</v>
      </c>
      <c r="J67" s="90">
        <v>6</v>
      </c>
      <c r="K67" s="131">
        <v>118</v>
      </c>
      <c r="L67" s="93">
        <v>118</v>
      </c>
      <c r="M67" s="89">
        <v>0</v>
      </c>
      <c r="N67" s="90">
        <v>0</v>
      </c>
      <c r="O67" s="90">
        <v>0</v>
      </c>
      <c r="P67" s="90">
        <v>3</v>
      </c>
      <c r="Q67" s="90">
        <v>7</v>
      </c>
      <c r="R67" s="90">
        <v>3</v>
      </c>
      <c r="S67" s="90">
        <v>1</v>
      </c>
      <c r="T67" s="90">
        <v>1</v>
      </c>
      <c r="U67" s="90">
        <v>0</v>
      </c>
      <c r="V67" s="90">
        <v>15</v>
      </c>
      <c r="W67" s="90">
        <v>15</v>
      </c>
      <c r="X67" s="90">
        <v>0</v>
      </c>
      <c r="Y67" s="90">
        <v>0</v>
      </c>
      <c r="Z67" s="90">
        <v>0</v>
      </c>
      <c r="AA67" s="90">
        <v>3</v>
      </c>
      <c r="AB67" s="90">
        <v>7</v>
      </c>
      <c r="AC67" s="90">
        <v>3</v>
      </c>
      <c r="AD67" s="90">
        <v>1</v>
      </c>
      <c r="AE67" s="90">
        <v>1</v>
      </c>
      <c r="AF67" s="90">
        <v>0</v>
      </c>
      <c r="AG67" s="90">
        <v>15</v>
      </c>
      <c r="AH67" s="90">
        <v>15</v>
      </c>
      <c r="AI67" s="90">
        <v>0</v>
      </c>
      <c r="AJ67" s="90">
        <v>0</v>
      </c>
      <c r="AK67" s="90">
        <v>0</v>
      </c>
      <c r="AL67" s="90">
        <v>0</v>
      </c>
      <c r="AM67" s="90">
        <v>0</v>
      </c>
      <c r="AN67" s="90">
        <v>0</v>
      </c>
      <c r="AO67" s="90">
        <v>0</v>
      </c>
      <c r="AP67" s="90">
        <v>0</v>
      </c>
      <c r="AQ67" s="90">
        <v>0</v>
      </c>
      <c r="AR67" s="90">
        <v>0</v>
      </c>
      <c r="AS67" s="90">
        <v>0</v>
      </c>
      <c r="AT67" s="90">
        <v>0</v>
      </c>
      <c r="AU67" s="90">
        <v>0</v>
      </c>
      <c r="AV67" s="90">
        <v>0</v>
      </c>
      <c r="AW67" s="90">
        <v>0</v>
      </c>
      <c r="AX67" s="90">
        <v>0</v>
      </c>
      <c r="AY67" s="90">
        <v>0</v>
      </c>
      <c r="AZ67" s="90">
        <v>0</v>
      </c>
      <c r="BA67" s="90">
        <v>0</v>
      </c>
      <c r="BB67" s="90">
        <v>0</v>
      </c>
      <c r="BC67" s="90">
        <v>0</v>
      </c>
      <c r="BD67" s="90">
        <v>0</v>
      </c>
      <c r="BE67" s="90">
        <v>0</v>
      </c>
      <c r="BF67" s="90">
        <v>0</v>
      </c>
      <c r="BG67" s="90">
        <v>0</v>
      </c>
      <c r="BH67" s="90">
        <v>0</v>
      </c>
      <c r="BI67" s="90">
        <v>0</v>
      </c>
      <c r="BJ67" s="90">
        <v>0</v>
      </c>
      <c r="BK67" s="90">
        <v>0</v>
      </c>
      <c r="BL67" s="90">
        <v>0</v>
      </c>
      <c r="BM67" s="90">
        <v>0</v>
      </c>
      <c r="BN67" s="90">
        <v>0</v>
      </c>
      <c r="BO67" s="90">
        <v>0</v>
      </c>
      <c r="BP67" s="90">
        <v>0</v>
      </c>
      <c r="BQ67" s="90">
        <v>0</v>
      </c>
      <c r="BR67" s="90">
        <v>0</v>
      </c>
      <c r="BS67" s="90">
        <v>0</v>
      </c>
      <c r="BT67" s="90">
        <v>0</v>
      </c>
      <c r="BU67" s="90">
        <v>0</v>
      </c>
      <c r="BV67" s="90">
        <v>0</v>
      </c>
      <c r="BW67" s="90">
        <v>0</v>
      </c>
      <c r="BX67" s="90">
        <v>0</v>
      </c>
      <c r="BY67" s="90">
        <v>0</v>
      </c>
      <c r="BZ67" s="90">
        <v>0</v>
      </c>
      <c r="CA67" s="90">
        <v>0</v>
      </c>
      <c r="CB67" s="90">
        <v>0</v>
      </c>
      <c r="CC67" s="90">
        <v>0</v>
      </c>
      <c r="CD67" s="90">
        <v>5</v>
      </c>
      <c r="CE67" s="90">
        <v>22</v>
      </c>
      <c r="CF67" s="90">
        <v>4</v>
      </c>
      <c r="CG67" s="90">
        <v>7</v>
      </c>
      <c r="CH67" s="90">
        <v>1</v>
      </c>
      <c r="CI67" s="90">
        <v>1</v>
      </c>
      <c r="CJ67" s="90">
        <v>40</v>
      </c>
      <c r="CK67" s="90">
        <v>40</v>
      </c>
      <c r="CL67" s="90">
        <v>0</v>
      </c>
      <c r="CM67" s="90">
        <v>0</v>
      </c>
      <c r="CN67" s="90">
        <v>0</v>
      </c>
      <c r="CO67" s="90">
        <v>5</v>
      </c>
      <c r="CP67" s="90">
        <v>22</v>
      </c>
      <c r="CQ67" s="90">
        <v>4</v>
      </c>
      <c r="CR67" s="90">
        <v>7</v>
      </c>
      <c r="CS67" s="90">
        <v>1</v>
      </c>
      <c r="CT67" s="90">
        <v>1</v>
      </c>
      <c r="CU67" s="90">
        <v>40</v>
      </c>
      <c r="CV67" s="90">
        <v>40</v>
      </c>
      <c r="CW67" s="90">
        <v>0</v>
      </c>
      <c r="CX67" s="90">
        <v>0</v>
      </c>
      <c r="CY67" s="90">
        <v>0</v>
      </c>
      <c r="CZ67" s="90">
        <v>0</v>
      </c>
      <c r="DA67" s="90">
        <v>0</v>
      </c>
      <c r="DB67" s="90">
        <v>0</v>
      </c>
      <c r="DC67" s="90">
        <v>0</v>
      </c>
      <c r="DD67" s="90">
        <v>0</v>
      </c>
      <c r="DE67" s="90">
        <v>0</v>
      </c>
      <c r="DF67" s="90">
        <v>0</v>
      </c>
      <c r="DG67" s="93">
        <v>0</v>
      </c>
      <c r="DH67" s="130">
        <v>0</v>
      </c>
      <c r="DI67" s="90">
        <v>0</v>
      </c>
      <c r="DJ67" s="90">
        <v>0</v>
      </c>
      <c r="DK67" s="90">
        <v>0</v>
      </c>
      <c r="DL67" s="90">
        <v>0</v>
      </c>
      <c r="DM67" s="90">
        <v>1</v>
      </c>
      <c r="DN67" s="90">
        <v>6</v>
      </c>
      <c r="DO67" s="90">
        <v>1</v>
      </c>
      <c r="DP67" s="90">
        <v>2</v>
      </c>
      <c r="DQ67" s="90">
        <v>10</v>
      </c>
      <c r="DR67" s="90">
        <v>10</v>
      </c>
      <c r="DS67" s="130">
        <v>0</v>
      </c>
      <c r="DT67" s="90">
        <v>0</v>
      </c>
      <c r="DU67" s="90">
        <v>0</v>
      </c>
      <c r="DV67" s="90">
        <v>0</v>
      </c>
      <c r="DW67" s="90">
        <v>0</v>
      </c>
      <c r="DX67" s="90">
        <v>1</v>
      </c>
      <c r="DY67" s="90">
        <v>6</v>
      </c>
      <c r="DZ67" s="90">
        <v>1</v>
      </c>
      <c r="EA67" s="90">
        <v>2</v>
      </c>
      <c r="EB67" s="90">
        <v>10</v>
      </c>
      <c r="EC67" s="90">
        <v>10</v>
      </c>
      <c r="ED67" s="90">
        <v>0</v>
      </c>
      <c r="EE67" s="90">
        <v>0</v>
      </c>
      <c r="EF67" s="90">
        <v>0</v>
      </c>
      <c r="EG67" s="90">
        <v>0</v>
      </c>
      <c r="EH67" s="90">
        <v>0</v>
      </c>
      <c r="EI67" s="90">
        <v>0</v>
      </c>
      <c r="EJ67" s="90">
        <v>0</v>
      </c>
      <c r="EK67" s="90">
        <v>0</v>
      </c>
      <c r="EL67" s="90">
        <v>0</v>
      </c>
      <c r="EM67" s="90">
        <v>0</v>
      </c>
      <c r="EN67" s="90">
        <v>0</v>
      </c>
      <c r="EO67" s="90">
        <v>0</v>
      </c>
      <c r="EP67" s="90">
        <v>0</v>
      </c>
      <c r="EQ67" s="90">
        <v>0</v>
      </c>
      <c r="ER67" s="90">
        <v>0</v>
      </c>
      <c r="ES67" s="90">
        <v>0</v>
      </c>
      <c r="ET67" s="90">
        <v>0</v>
      </c>
      <c r="EU67" s="90">
        <v>0</v>
      </c>
      <c r="EV67" s="90">
        <v>0</v>
      </c>
      <c r="EW67" s="90">
        <v>0</v>
      </c>
      <c r="EX67" s="131">
        <v>0</v>
      </c>
      <c r="EY67" s="93">
        <v>0</v>
      </c>
      <c r="EZ67" s="130">
        <v>0</v>
      </c>
      <c r="FA67" s="90">
        <v>0</v>
      </c>
      <c r="FB67" s="90">
        <v>0</v>
      </c>
      <c r="FC67" s="90">
        <v>1</v>
      </c>
      <c r="FD67" s="90">
        <v>0</v>
      </c>
      <c r="FE67" s="90">
        <v>0</v>
      </c>
      <c r="FF67" s="90">
        <v>0</v>
      </c>
      <c r="FG67" s="90">
        <v>0</v>
      </c>
      <c r="FH67" s="90">
        <v>1</v>
      </c>
      <c r="FI67" s="90">
        <v>2</v>
      </c>
      <c r="FJ67" s="90">
        <v>2</v>
      </c>
      <c r="FK67" s="90">
        <v>0</v>
      </c>
      <c r="FL67" s="90">
        <v>0</v>
      </c>
      <c r="FM67" s="90">
        <v>0</v>
      </c>
      <c r="FN67" s="90">
        <v>0</v>
      </c>
      <c r="FO67" s="90">
        <v>0</v>
      </c>
      <c r="FP67" s="90">
        <v>0</v>
      </c>
      <c r="FQ67" s="90">
        <v>0</v>
      </c>
      <c r="FR67" s="90">
        <v>0</v>
      </c>
      <c r="FS67" s="90">
        <v>0</v>
      </c>
      <c r="FT67" s="90">
        <v>0</v>
      </c>
      <c r="FU67" s="90">
        <v>0</v>
      </c>
      <c r="FV67" s="90">
        <v>0</v>
      </c>
      <c r="FW67" s="90">
        <v>0</v>
      </c>
      <c r="FX67" s="90">
        <v>0</v>
      </c>
      <c r="FY67" s="90">
        <v>0</v>
      </c>
      <c r="FZ67" s="90">
        <v>0</v>
      </c>
      <c r="GA67" s="90">
        <v>0</v>
      </c>
      <c r="GB67" s="90">
        <v>0</v>
      </c>
      <c r="GC67" s="90">
        <v>0</v>
      </c>
      <c r="GD67" s="90">
        <v>0</v>
      </c>
      <c r="GE67" s="90">
        <v>0</v>
      </c>
      <c r="GF67" s="90">
        <v>0</v>
      </c>
      <c r="GG67" s="90">
        <v>0</v>
      </c>
      <c r="GH67" s="90">
        <v>0</v>
      </c>
      <c r="GI67" s="90">
        <v>0</v>
      </c>
      <c r="GJ67" s="90">
        <v>1</v>
      </c>
      <c r="GK67" s="90">
        <v>0</v>
      </c>
      <c r="GL67" s="90">
        <v>0</v>
      </c>
      <c r="GM67" s="90">
        <v>0</v>
      </c>
      <c r="GN67" s="90">
        <v>0</v>
      </c>
      <c r="GO67" s="90">
        <v>1</v>
      </c>
      <c r="GP67" s="90">
        <v>2</v>
      </c>
      <c r="GQ67" s="131">
        <v>2</v>
      </c>
      <c r="GR67" s="89">
        <v>0</v>
      </c>
      <c r="GS67" s="90">
        <v>0</v>
      </c>
      <c r="GT67" s="90">
        <v>0</v>
      </c>
      <c r="GU67" s="90">
        <v>0</v>
      </c>
      <c r="GV67" s="90">
        <v>0</v>
      </c>
      <c r="GW67" s="90">
        <v>0</v>
      </c>
      <c r="GX67" s="90">
        <v>0</v>
      </c>
      <c r="GY67" s="90">
        <v>0</v>
      </c>
      <c r="GZ67" s="90">
        <v>0</v>
      </c>
      <c r="HA67" s="131">
        <v>0</v>
      </c>
      <c r="HB67" s="93">
        <v>0</v>
      </c>
      <c r="HC67" s="130">
        <v>0</v>
      </c>
      <c r="HD67" s="90">
        <v>0</v>
      </c>
      <c r="HE67" s="90">
        <v>0</v>
      </c>
      <c r="HF67" s="90">
        <v>8</v>
      </c>
      <c r="HG67" s="90">
        <v>26</v>
      </c>
      <c r="HH67" s="90">
        <v>6</v>
      </c>
      <c r="HI67" s="90">
        <v>8</v>
      </c>
      <c r="HJ67" s="90">
        <v>1</v>
      </c>
      <c r="HK67" s="90">
        <v>2</v>
      </c>
      <c r="HL67" s="131">
        <v>51</v>
      </c>
      <c r="HM67" s="132">
        <v>51</v>
      </c>
    </row>
    <row r="68" spans="1:221" s="75" customFormat="1" ht="18" customHeight="1">
      <c r="A68" s="89" t="s">
        <v>73</v>
      </c>
      <c r="B68" s="130">
        <v>0</v>
      </c>
      <c r="C68" s="130">
        <v>0</v>
      </c>
      <c r="D68" s="130">
        <v>0</v>
      </c>
      <c r="E68" s="90">
        <v>12</v>
      </c>
      <c r="F68" s="90">
        <v>135</v>
      </c>
      <c r="G68" s="90">
        <v>54</v>
      </c>
      <c r="H68" s="90">
        <v>71</v>
      </c>
      <c r="I68" s="90">
        <v>26</v>
      </c>
      <c r="J68" s="90">
        <v>11</v>
      </c>
      <c r="K68" s="131">
        <v>309</v>
      </c>
      <c r="L68" s="93">
        <v>309</v>
      </c>
      <c r="M68" s="89">
        <v>0</v>
      </c>
      <c r="N68" s="90">
        <v>0</v>
      </c>
      <c r="O68" s="90">
        <v>0</v>
      </c>
      <c r="P68" s="90">
        <v>4</v>
      </c>
      <c r="Q68" s="90">
        <v>32</v>
      </c>
      <c r="R68" s="90">
        <v>8</v>
      </c>
      <c r="S68" s="90">
        <v>15</v>
      </c>
      <c r="T68" s="90">
        <v>8</v>
      </c>
      <c r="U68" s="90">
        <v>7</v>
      </c>
      <c r="V68" s="90">
        <v>74</v>
      </c>
      <c r="W68" s="90">
        <v>74</v>
      </c>
      <c r="X68" s="90">
        <v>0</v>
      </c>
      <c r="Y68" s="90">
        <v>0</v>
      </c>
      <c r="Z68" s="90">
        <v>0</v>
      </c>
      <c r="AA68" s="90">
        <v>4</v>
      </c>
      <c r="AB68" s="90">
        <v>31</v>
      </c>
      <c r="AC68" s="90">
        <v>7</v>
      </c>
      <c r="AD68" s="90">
        <v>11</v>
      </c>
      <c r="AE68" s="90">
        <v>6</v>
      </c>
      <c r="AF68" s="90">
        <v>1</v>
      </c>
      <c r="AG68" s="90">
        <v>60</v>
      </c>
      <c r="AH68" s="90">
        <v>60</v>
      </c>
      <c r="AI68" s="90">
        <v>0</v>
      </c>
      <c r="AJ68" s="90">
        <v>0</v>
      </c>
      <c r="AK68" s="90">
        <v>0</v>
      </c>
      <c r="AL68" s="90">
        <v>0</v>
      </c>
      <c r="AM68" s="90">
        <v>0</v>
      </c>
      <c r="AN68" s="90">
        <v>0</v>
      </c>
      <c r="AO68" s="90">
        <v>2</v>
      </c>
      <c r="AP68" s="90">
        <v>0</v>
      </c>
      <c r="AQ68" s="90">
        <v>0</v>
      </c>
      <c r="AR68" s="90">
        <v>2</v>
      </c>
      <c r="AS68" s="90">
        <v>2</v>
      </c>
      <c r="AT68" s="90">
        <v>0</v>
      </c>
      <c r="AU68" s="90">
        <v>0</v>
      </c>
      <c r="AV68" s="90">
        <v>0</v>
      </c>
      <c r="AW68" s="90">
        <v>0</v>
      </c>
      <c r="AX68" s="90">
        <v>0</v>
      </c>
      <c r="AY68" s="90">
        <v>0</v>
      </c>
      <c r="AZ68" s="90">
        <v>1</v>
      </c>
      <c r="BA68" s="90">
        <v>1</v>
      </c>
      <c r="BB68" s="90">
        <v>1</v>
      </c>
      <c r="BC68" s="90">
        <v>3</v>
      </c>
      <c r="BD68" s="90">
        <v>3</v>
      </c>
      <c r="BE68" s="90">
        <v>0</v>
      </c>
      <c r="BF68" s="90">
        <v>0</v>
      </c>
      <c r="BG68" s="90">
        <v>0</v>
      </c>
      <c r="BH68" s="90">
        <v>0</v>
      </c>
      <c r="BI68" s="90">
        <v>0</v>
      </c>
      <c r="BJ68" s="90">
        <v>0</v>
      </c>
      <c r="BK68" s="90">
        <v>1</v>
      </c>
      <c r="BL68" s="90">
        <v>0</v>
      </c>
      <c r="BM68" s="90">
        <v>0</v>
      </c>
      <c r="BN68" s="90">
        <v>1</v>
      </c>
      <c r="BO68" s="90">
        <v>1</v>
      </c>
      <c r="BP68" s="90">
        <v>0</v>
      </c>
      <c r="BQ68" s="90">
        <v>0</v>
      </c>
      <c r="BR68" s="90">
        <v>0</v>
      </c>
      <c r="BS68" s="90">
        <v>0</v>
      </c>
      <c r="BT68" s="90">
        <v>1</v>
      </c>
      <c r="BU68" s="90">
        <v>1</v>
      </c>
      <c r="BV68" s="90">
        <v>0</v>
      </c>
      <c r="BW68" s="90">
        <v>1</v>
      </c>
      <c r="BX68" s="90">
        <v>5</v>
      </c>
      <c r="BY68" s="90">
        <v>8</v>
      </c>
      <c r="BZ68" s="90">
        <v>8</v>
      </c>
      <c r="CA68" s="90">
        <v>0</v>
      </c>
      <c r="CB68" s="90">
        <v>0</v>
      </c>
      <c r="CC68" s="90">
        <v>0</v>
      </c>
      <c r="CD68" s="90">
        <v>3</v>
      </c>
      <c r="CE68" s="90">
        <v>36</v>
      </c>
      <c r="CF68" s="90">
        <v>14</v>
      </c>
      <c r="CG68" s="90">
        <v>19</v>
      </c>
      <c r="CH68" s="90">
        <v>6</v>
      </c>
      <c r="CI68" s="90">
        <v>0</v>
      </c>
      <c r="CJ68" s="90">
        <v>78</v>
      </c>
      <c r="CK68" s="90">
        <v>78</v>
      </c>
      <c r="CL68" s="90">
        <v>0</v>
      </c>
      <c r="CM68" s="90">
        <v>0</v>
      </c>
      <c r="CN68" s="90">
        <v>0</v>
      </c>
      <c r="CO68" s="90">
        <v>3</v>
      </c>
      <c r="CP68" s="90">
        <v>36</v>
      </c>
      <c r="CQ68" s="90">
        <v>14</v>
      </c>
      <c r="CR68" s="90">
        <v>18</v>
      </c>
      <c r="CS68" s="90">
        <v>6</v>
      </c>
      <c r="CT68" s="90">
        <v>0</v>
      </c>
      <c r="CU68" s="90">
        <v>77</v>
      </c>
      <c r="CV68" s="90">
        <v>77</v>
      </c>
      <c r="CW68" s="90">
        <v>0</v>
      </c>
      <c r="CX68" s="90">
        <v>0</v>
      </c>
      <c r="CY68" s="90">
        <v>0</v>
      </c>
      <c r="CZ68" s="90">
        <v>0</v>
      </c>
      <c r="DA68" s="90">
        <v>0</v>
      </c>
      <c r="DB68" s="90">
        <v>0</v>
      </c>
      <c r="DC68" s="90">
        <v>1</v>
      </c>
      <c r="DD68" s="90">
        <v>0</v>
      </c>
      <c r="DE68" s="90">
        <v>0</v>
      </c>
      <c r="DF68" s="90">
        <v>1</v>
      </c>
      <c r="DG68" s="93">
        <v>1</v>
      </c>
      <c r="DH68" s="130">
        <v>0</v>
      </c>
      <c r="DI68" s="90">
        <v>0</v>
      </c>
      <c r="DJ68" s="90">
        <v>0</v>
      </c>
      <c r="DK68" s="90">
        <v>0</v>
      </c>
      <c r="DL68" s="90">
        <v>10</v>
      </c>
      <c r="DM68" s="90">
        <v>6</v>
      </c>
      <c r="DN68" s="90">
        <v>10</v>
      </c>
      <c r="DO68" s="90">
        <v>5</v>
      </c>
      <c r="DP68" s="90">
        <v>0</v>
      </c>
      <c r="DQ68" s="90">
        <v>31</v>
      </c>
      <c r="DR68" s="90">
        <v>31</v>
      </c>
      <c r="DS68" s="130">
        <v>0</v>
      </c>
      <c r="DT68" s="90">
        <v>0</v>
      </c>
      <c r="DU68" s="90">
        <v>0</v>
      </c>
      <c r="DV68" s="90">
        <v>0</v>
      </c>
      <c r="DW68" s="90">
        <v>10</v>
      </c>
      <c r="DX68" s="90">
        <v>6</v>
      </c>
      <c r="DY68" s="90">
        <v>10</v>
      </c>
      <c r="DZ68" s="90">
        <v>5</v>
      </c>
      <c r="EA68" s="90">
        <v>0</v>
      </c>
      <c r="EB68" s="90">
        <v>31</v>
      </c>
      <c r="EC68" s="90">
        <v>31</v>
      </c>
      <c r="ED68" s="90">
        <v>0</v>
      </c>
      <c r="EE68" s="90">
        <v>0</v>
      </c>
      <c r="EF68" s="90">
        <v>0</v>
      </c>
      <c r="EG68" s="90">
        <v>0</v>
      </c>
      <c r="EH68" s="90">
        <v>0</v>
      </c>
      <c r="EI68" s="90">
        <v>0</v>
      </c>
      <c r="EJ68" s="90">
        <v>0</v>
      </c>
      <c r="EK68" s="90">
        <v>0</v>
      </c>
      <c r="EL68" s="90">
        <v>0</v>
      </c>
      <c r="EM68" s="90">
        <v>0</v>
      </c>
      <c r="EN68" s="90">
        <v>0</v>
      </c>
      <c r="EO68" s="90">
        <v>0</v>
      </c>
      <c r="EP68" s="90">
        <v>0</v>
      </c>
      <c r="EQ68" s="90">
        <v>0</v>
      </c>
      <c r="ER68" s="90">
        <v>0</v>
      </c>
      <c r="ES68" s="90">
        <v>0</v>
      </c>
      <c r="ET68" s="90">
        <v>0</v>
      </c>
      <c r="EU68" s="90">
        <v>0</v>
      </c>
      <c r="EV68" s="90">
        <v>0</v>
      </c>
      <c r="EW68" s="90">
        <v>0</v>
      </c>
      <c r="EX68" s="131">
        <v>0</v>
      </c>
      <c r="EY68" s="93">
        <v>0</v>
      </c>
      <c r="EZ68" s="130">
        <v>0</v>
      </c>
      <c r="FA68" s="90">
        <v>0</v>
      </c>
      <c r="FB68" s="90">
        <v>0</v>
      </c>
      <c r="FC68" s="90">
        <v>0</v>
      </c>
      <c r="FD68" s="90">
        <v>2</v>
      </c>
      <c r="FE68" s="90">
        <v>6</v>
      </c>
      <c r="FF68" s="90">
        <v>4</v>
      </c>
      <c r="FG68" s="90">
        <v>1</v>
      </c>
      <c r="FH68" s="90">
        <v>1</v>
      </c>
      <c r="FI68" s="90">
        <v>14</v>
      </c>
      <c r="FJ68" s="90">
        <v>14</v>
      </c>
      <c r="FK68" s="90">
        <v>0</v>
      </c>
      <c r="FL68" s="90">
        <v>0</v>
      </c>
      <c r="FM68" s="90">
        <v>0</v>
      </c>
      <c r="FN68" s="90">
        <v>0</v>
      </c>
      <c r="FO68" s="90">
        <v>2</v>
      </c>
      <c r="FP68" s="90">
        <v>6</v>
      </c>
      <c r="FQ68" s="90">
        <v>4</v>
      </c>
      <c r="FR68" s="90">
        <v>1</v>
      </c>
      <c r="FS68" s="90">
        <v>1</v>
      </c>
      <c r="FT68" s="90">
        <v>14</v>
      </c>
      <c r="FU68" s="90">
        <v>14</v>
      </c>
      <c r="FV68" s="90">
        <v>0</v>
      </c>
      <c r="FW68" s="90">
        <v>0</v>
      </c>
      <c r="FX68" s="90">
        <v>0</v>
      </c>
      <c r="FY68" s="90">
        <v>0</v>
      </c>
      <c r="FZ68" s="90">
        <v>0</v>
      </c>
      <c r="GA68" s="90">
        <v>0</v>
      </c>
      <c r="GB68" s="90">
        <v>0</v>
      </c>
      <c r="GC68" s="90">
        <v>0</v>
      </c>
      <c r="GD68" s="90">
        <v>0</v>
      </c>
      <c r="GE68" s="90">
        <v>0</v>
      </c>
      <c r="GF68" s="90">
        <v>0</v>
      </c>
      <c r="GG68" s="90">
        <v>0</v>
      </c>
      <c r="GH68" s="90">
        <v>0</v>
      </c>
      <c r="GI68" s="90">
        <v>0</v>
      </c>
      <c r="GJ68" s="90">
        <v>0</v>
      </c>
      <c r="GK68" s="90">
        <v>0</v>
      </c>
      <c r="GL68" s="90">
        <v>0</v>
      </c>
      <c r="GM68" s="90">
        <v>0</v>
      </c>
      <c r="GN68" s="90">
        <v>0</v>
      </c>
      <c r="GO68" s="90">
        <v>0</v>
      </c>
      <c r="GP68" s="90">
        <v>0</v>
      </c>
      <c r="GQ68" s="131">
        <v>0</v>
      </c>
      <c r="GR68" s="89">
        <v>0</v>
      </c>
      <c r="GS68" s="90">
        <v>0</v>
      </c>
      <c r="GT68" s="90">
        <v>0</v>
      </c>
      <c r="GU68" s="90">
        <v>0</v>
      </c>
      <c r="GV68" s="90">
        <v>0</v>
      </c>
      <c r="GW68" s="90">
        <v>0</v>
      </c>
      <c r="GX68" s="90">
        <v>1</v>
      </c>
      <c r="GY68" s="90">
        <v>0</v>
      </c>
      <c r="GZ68" s="90">
        <v>2</v>
      </c>
      <c r="HA68" s="131">
        <v>3</v>
      </c>
      <c r="HB68" s="93">
        <v>3</v>
      </c>
      <c r="HC68" s="130">
        <v>0</v>
      </c>
      <c r="HD68" s="90">
        <v>0</v>
      </c>
      <c r="HE68" s="90">
        <v>0</v>
      </c>
      <c r="HF68" s="90">
        <v>5</v>
      </c>
      <c r="HG68" s="90">
        <v>55</v>
      </c>
      <c r="HH68" s="90">
        <v>20</v>
      </c>
      <c r="HI68" s="90">
        <v>22</v>
      </c>
      <c r="HJ68" s="90">
        <v>6</v>
      </c>
      <c r="HK68" s="90">
        <v>1</v>
      </c>
      <c r="HL68" s="131">
        <v>109</v>
      </c>
      <c r="HM68" s="132">
        <v>109</v>
      </c>
    </row>
    <row r="69" spans="1:221" s="75" customFormat="1" ht="18" customHeight="1">
      <c r="A69" s="89" t="s">
        <v>74</v>
      </c>
      <c r="B69" s="130">
        <v>0</v>
      </c>
      <c r="C69" s="130">
        <v>0</v>
      </c>
      <c r="D69" s="130">
        <v>0</v>
      </c>
      <c r="E69" s="90">
        <v>0</v>
      </c>
      <c r="F69" s="90">
        <v>0</v>
      </c>
      <c r="G69" s="90">
        <v>1</v>
      </c>
      <c r="H69" s="90">
        <v>0</v>
      </c>
      <c r="I69" s="90">
        <v>0</v>
      </c>
      <c r="J69" s="90">
        <v>0</v>
      </c>
      <c r="K69" s="131">
        <v>1</v>
      </c>
      <c r="L69" s="93">
        <v>1</v>
      </c>
      <c r="M69" s="89">
        <v>0</v>
      </c>
      <c r="N69" s="90">
        <v>0</v>
      </c>
      <c r="O69" s="90">
        <v>0</v>
      </c>
      <c r="P69" s="90">
        <v>0</v>
      </c>
      <c r="Q69" s="90">
        <v>0</v>
      </c>
      <c r="R69" s="90">
        <v>1</v>
      </c>
      <c r="S69" s="90">
        <v>0</v>
      </c>
      <c r="T69" s="90">
        <v>0</v>
      </c>
      <c r="U69" s="90">
        <v>0</v>
      </c>
      <c r="V69" s="90">
        <v>1</v>
      </c>
      <c r="W69" s="90">
        <v>1</v>
      </c>
      <c r="X69" s="90">
        <v>0</v>
      </c>
      <c r="Y69" s="90">
        <v>0</v>
      </c>
      <c r="Z69" s="90">
        <v>0</v>
      </c>
      <c r="AA69" s="90">
        <v>0</v>
      </c>
      <c r="AB69" s="90">
        <v>0</v>
      </c>
      <c r="AC69" s="90">
        <v>0</v>
      </c>
      <c r="AD69" s="90">
        <v>0</v>
      </c>
      <c r="AE69" s="90">
        <v>0</v>
      </c>
      <c r="AF69" s="90">
        <v>0</v>
      </c>
      <c r="AG69" s="90">
        <v>0</v>
      </c>
      <c r="AH69" s="90">
        <v>0</v>
      </c>
      <c r="AI69" s="90">
        <v>0</v>
      </c>
      <c r="AJ69" s="90">
        <v>0</v>
      </c>
      <c r="AK69" s="90">
        <v>0</v>
      </c>
      <c r="AL69" s="90">
        <v>0</v>
      </c>
      <c r="AM69" s="90">
        <v>0</v>
      </c>
      <c r="AN69" s="90">
        <v>0</v>
      </c>
      <c r="AO69" s="90">
        <v>0</v>
      </c>
      <c r="AP69" s="90">
        <v>0</v>
      </c>
      <c r="AQ69" s="90">
        <v>0</v>
      </c>
      <c r="AR69" s="90">
        <v>0</v>
      </c>
      <c r="AS69" s="90">
        <v>0</v>
      </c>
      <c r="AT69" s="90">
        <v>0</v>
      </c>
      <c r="AU69" s="90">
        <v>0</v>
      </c>
      <c r="AV69" s="90">
        <v>0</v>
      </c>
      <c r="AW69" s="90">
        <v>0</v>
      </c>
      <c r="AX69" s="90">
        <v>0</v>
      </c>
      <c r="AY69" s="90">
        <v>1</v>
      </c>
      <c r="AZ69" s="90">
        <v>0</v>
      </c>
      <c r="BA69" s="90">
        <v>0</v>
      </c>
      <c r="BB69" s="90">
        <v>0</v>
      </c>
      <c r="BC69" s="90">
        <v>1</v>
      </c>
      <c r="BD69" s="90">
        <v>1</v>
      </c>
      <c r="BE69" s="90">
        <v>0</v>
      </c>
      <c r="BF69" s="90">
        <v>0</v>
      </c>
      <c r="BG69" s="90">
        <v>0</v>
      </c>
      <c r="BH69" s="90">
        <v>0</v>
      </c>
      <c r="BI69" s="90">
        <v>0</v>
      </c>
      <c r="BJ69" s="90">
        <v>0</v>
      </c>
      <c r="BK69" s="90">
        <v>0</v>
      </c>
      <c r="BL69" s="90">
        <v>0</v>
      </c>
      <c r="BM69" s="90">
        <v>0</v>
      </c>
      <c r="BN69" s="90">
        <v>0</v>
      </c>
      <c r="BO69" s="90">
        <v>0</v>
      </c>
      <c r="BP69" s="90">
        <v>0</v>
      </c>
      <c r="BQ69" s="90">
        <v>0</v>
      </c>
      <c r="BR69" s="90">
        <v>0</v>
      </c>
      <c r="BS69" s="90">
        <v>0</v>
      </c>
      <c r="BT69" s="90">
        <v>0</v>
      </c>
      <c r="BU69" s="90">
        <v>0</v>
      </c>
      <c r="BV69" s="90">
        <v>0</v>
      </c>
      <c r="BW69" s="90">
        <v>0</v>
      </c>
      <c r="BX69" s="90">
        <v>0</v>
      </c>
      <c r="BY69" s="90">
        <v>0</v>
      </c>
      <c r="BZ69" s="90">
        <v>0</v>
      </c>
      <c r="CA69" s="90">
        <v>0</v>
      </c>
      <c r="CB69" s="90">
        <v>0</v>
      </c>
      <c r="CC69" s="90">
        <v>0</v>
      </c>
      <c r="CD69" s="90">
        <v>0</v>
      </c>
      <c r="CE69" s="90">
        <v>0</v>
      </c>
      <c r="CF69" s="90">
        <v>0</v>
      </c>
      <c r="CG69" s="90">
        <v>0</v>
      </c>
      <c r="CH69" s="90">
        <v>0</v>
      </c>
      <c r="CI69" s="90">
        <v>0</v>
      </c>
      <c r="CJ69" s="90">
        <v>0</v>
      </c>
      <c r="CK69" s="90">
        <v>0</v>
      </c>
      <c r="CL69" s="90">
        <v>0</v>
      </c>
      <c r="CM69" s="90">
        <v>0</v>
      </c>
      <c r="CN69" s="90">
        <v>0</v>
      </c>
      <c r="CO69" s="90">
        <v>0</v>
      </c>
      <c r="CP69" s="90">
        <v>0</v>
      </c>
      <c r="CQ69" s="90">
        <v>0</v>
      </c>
      <c r="CR69" s="90">
        <v>0</v>
      </c>
      <c r="CS69" s="90">
        <v>0</v>
      </c>
      <c r="CT69" s="90">
        <v>0</v>
      </c>
      <c r="CU69" s="90">
        <v>0</v>
      </c>
      <c r="CV69" s="90">
        <v>0</v>
      </c>
      <c r="CW69" s="90">
        <v>0</v>
      </c>
      <c r="CX69" s="90">
        <v>0</v>
      </c>
      <c r="CY69" s="90">
        <v>0</v>
      </c>
      <c r="CZ69" s="90">
        <v>0</v>
      </c>
      <c r="DA69" s="90">
        <v>0</v>
      </c>
      <c r="DB69" s="90">
        <v>0</v>
      </c>
      <c r="DC69" s="90">
        <v>0</v>
      </c>
      <c r="DD69" s="90">
        <v>0</v>
      </c>
      <c r="DE69" s="90">
        <v>0</v>
      </c>
      <c r="DF69" s="90">
        <v>0</v>
      </c>
      <c r="DG69" s="93">
        <v>0</v>
      </c>
      <c r="DH69" s="130">
        <v>0</v>
      </c>
      <c r="DI69" s="90">
        <v>0</v>
      </c>
      <c r="DJ69" s="90">
        <v>0</v>
      </c>
      <c r="DK69" s="90">
        <v>0</v>
      </c>
      <c r="DL69" s="90">
        <v>0</v>
      </c>
      <c r="DM69" s="90">
        <v>0</v>
      </c>
      <c r="DN69" s="90">
        <v>0</v>
      </c>
      <c r="DO69" s="90">
        <v>0</v>
      </c>
      <c r="DP69" s="90">
        <v>0</v>
      </c>
      <c r="DQ69" s="90">
        <v>0</v>
      </c>
      <c r="DR69" s="90">
        <v>0</v>
      </c>
      <c r="DS69" s="130">
        <v>0</v>
      </c>
      <c r="DT69" s="90">
        <v>0</v>
      </c>
      <c r="DU69" s="90">
        <v>0</v>
      </c>
      <c r="DV69" s="90">
        <v>0</v>
      </c>
      <c r="DW69" s="90">
        <v>0</v>
      </c>
      <c r="DX69" s="90">
        <v>0</v>
      </c>
      <c r="DY69" s="90">
        <v>0</v>
      </c>
      <c r="DZ69" s="90">
        <v>0</v>
      </c>
      <c r="EA69" s="90">
        <v>0</v>
      </c>
      <c r="EB69" s="90">
        <v>0</v>
      </c>
      <c r="EC69" s="90">
        <v>0</v>
      </c>
      <c r="ED69" s="90">
        <v>0</v>
      </c>
      <c r="EE69" s="90">
        <v>0</v>
      </c>
      <c r="EF69" s="90">
        <v>0</v>
      </c>
      <c r="EG69" s="90">
        <v>0</v>
      </c>
      <c r="EH69" s="90">
        <v>0</v>
      </c>
      <c r="EI69" s="90">
        <v>0</v>
      </c>
      <c r="EJ69" s="90">
        <v>0</v>
      </c>
      <c r="EK69" s="90">
        <v>0</v>
      </c>
      <c r="EL69" s="90">
        <v>0</v>
      </c>
      <c r="EM69" s="90">
        <v>0</v>
      </c>
      <c r="EN69" s="90">
        <v>0</v>
      </c>
      <c r="EO69" s="90">
        <v>0</v>
      </c>
      <c r="EP69" s="90">
        <v>0</v>
      </c>
      <c r="EQ69" s="90">
        <v>0</v>
      </c>
      <c r="ER69" s="90">
        <v>0</v>
      </c>
      <c r="ES69" s="90">
        <v>0</v>
      </c>
      <c r="ET69" s="90">
        <v>0</v>
      </c>
      <c r="EU69" s="90">
        <v>0</v>
      </c>
      <c r="EV69" s="90">
        <v>0</v>
      </c>
      <c r="EW69" s="90">
        <v>0</v>
      </c>
      <c r="EX69" s="131">
        <v>0</v>
      </c>
      <c r="EY69" s="93">
        <v>0</v>
      </c>
      <c r="EZ69" s="130">
        <v>0</v>
      </c>
      <c r="FA69" s="90">
        <v>0</v>
      </c>
      <c r="FB69" s="90">
        <v>0</v>
      </c>
      <c r="FC69" s="90">
        <v>0</v>
      </c>
      <c r="FD69" s="90">
        <v>0</v>
      </c>
      <c r="FE69" s="90">
        <v>0</v>
      </c>
      <c r="FF69" s="90">
        <v>0</v>
      </c>
      <c r="FG69" s="90">
        <v>0</v>
      </c>
      <c r="FH69" s="90">
        <v>0</v>
      </c>
      <c r="FI69" s="90">
        <v>0</v>
      </c>
      <c r="FJ69" s="90">
        <v>0</v>
      </c>
      <c r="FK69" s="90">
        <v>0</v>
      </c>
      <c r="FL69" s="90">
        <v>0</v>
      </c>
      <c r="FM69" s="90">
        <v>0</v>
      </c>
      <c r="FN69" s="90">
        <v>0</v>
      </c>
      <c r="FO69" s="90">
        <v>0</v>
      </c>
      <c r="FP69" s="90">
        <v>0</v>
      </c>
      <c r="FQ69" s="90">
        <v>0</v>
      </c>
      <c r="FR69" s="90">
        <v>0</v>
      </c>
      <c r="FS69" s="90">
        <v>0</v>
      </c>
      <c r="FT69" s="90">
        <v>0</v>
      </c>
      <c r="FU69" s="90">
        <v>0</v>
      </c>
      <c r="FV69" s="90">
        <v>0</v>
      </c>
      <c r="FW69" s="90">
        <v>0</v>
      </c>
      <c r="FX69" s="90">
        <v>0</v>
      </c>
      <c r="FY69" s="90">
        <v>0</v>
      </c>
      <c r="FZ69" s="90">
        <v>0</v>
      </c>
      <c r="GA69" s="90">
        <v>0</v>
      </c>
      <c r="GB69" s="90">
        <v>0</v>
      </c>
      <c r="GC69" s="90">
        <v>0</v>
      </c>
      <c r="GD69" s="90">
        <v>0</v>
      </c>
      <c r="GE69" s="90">
        <v>0</v>
      </c>
      <c r="GF69" s="90">
        <v>0</v>
      </c>
      <c r="GG69" s="90">
        <v>0</v>
      </c>
      <c r="GH69" s="90">
        <v>0</v>
      </c>
      <c r="GI69" s="90">
        <v>0</v>
      </c>
      <c r="GJ69" s="90">
        <v>0</v>
      </c>
      <c r="GK69" s="90">
        <v>0</v>
      </c>
      <c r="GL69" s="90">
        <v>0</v>
      </c>
      <c r="GM69" s="90">
        <v>0</v>
      </c>
      <c r="GN69" s="90">
        <v>0</v>
      </c>
      <c r="GO69" s="90">
        <v>0</v>
      </c>
      <c r="GP69" s="90">
        <v>0</v>
      </c>
      <c r="GQ69" s="131">
        <v>0</v>
      </c>
      <c r="GR69" s="89">
        <v>0</v>
      </c>
      <c r="GS69" s="90">
        <v>0</v>
      </c>
      <c r="GT69" s="90">
        <v>0</v>
      </c>
      <c r="GU69" s="90">
        <v>0</v>
      </c>
      <c r="GV69" s="90">
        <v>0</v>
      </c>
      <c r="GW69" s="90">
        <v>0</v>
      </c>
      <c r="GX69" s="90">
        <v>0</v>
      </c>
      <c r="GY69" s="90">
        <v>0</v>
      </c>
      <c r="GZ69" s="90">
        <v>0</v>
      </c>
      <c r="HA69" s="131">
        <v>0</v>
      </c>
      <c r="HB69" s="93">
        <v>0</v>
      </c>
      <c r="HC69" s="130">
        <v>0</v>
      </c>
      <c r="HD69" s="90">
        <v>0</v>
      </c>
      <c r="HE69" s="90">
        <v>0</v>
      </c>
      <c r="HF69" s="90">
        <v>0</v>
      </c>
      <c r="HG69" s="90">
        <v>0</v>
      </c>
      <c r="HH69" s="90">
        <v>0</v>
      </c>
      <c r="HI69" s="90">
        <v>0</v>
      </c>
      <c r="HJ69" s="90">
        <v>0</v>
      </c>
      <c r="HK69" s="90">
        <v>0</v>
      </c>
      <c r="HL69" s="131">
        <v>0</v>
      </c>
      <c r="HM69" s="132">
        <v>0</v>
      </c>
    </row>
    <row r="70" spans="1:221" s="75" customFormat="1" ht="18" customHeight="1">
      <c r="A70" s="89" t="s">
        <v>75</v>
      </c>
      <c r="B70" s="130">
        <v>100</v>
      </c>
      <c r="C70" s="130">
        <v>74</v>
      </c>
      <c r="D70" s="130">
        <v>174</v>
      </c>
      <c r="E70" s="90">
        <v>5</v>
      </c>
      <c r="F70" s="90">
        <v>124</v>
      </c>
      <c r="G70" s="90">
        <v>159</v>
      </c>
      <c r="H70" s="90">
        <v>85</v>
      </c>
      <c r="I70" s="90">
        <v>100</v>
      </c>
      <c r="J70" s="90">
        <v>72</v>
      </c>
      <c r="K70" s="131">
        <v>545</v>
      </c>
      <c r="L70" s="93">
        <v>719</v>
      </c>
      <c r="M70" s="89">
        <v>21</v>
      </c>
      <c r="N70" s="90">
        <v>17</v>
      </c>
      <c r="O70" s="90">
        <v>38</v>
      </c>
      <c r="P70" s="90">
        <v>0</v>
      </c>
      <c r="Q70" s="90">
        <v>18</v>
      </c>
      <c r="R70" s="90">
        <v>25</v>
      </c>
      <c r="S70" s="90">
        <v>13</v>
      </c>
      <c r="T70" s="90">
        <v>19</v>
      </c>
      <c r="U70" s="90">
        <v>26</v>
      </c>
      <c r="V70" s="90">
        <v>101</v>
      </c>
      <c r="W70" s="90">
        <v>139</v>
      </c>
      <c r="X70" s="90">
        <v>20</v>
      </c>
      <c r="Y70" s="90">
        <v>17</v>
      </c>
      <c r="Z70" s="90">
        <v>37</v>
      </c>
      <c r="AA70" s="90">
        <v>0</v>
      </c>
      <c r="AB70" s="90">
        <v>16</v>
      </c>
      <c r="AC70" s="90">
        <v>24</v>
      </c>
      <c r="AD70" s="90">
        <v>9</v>
      </c>
      <c r="AE70" s="90">
        <v>13</v>
      </c>
      <c r="AF70" s="90">
        <v>12</v>
      </c>
      <c r="AG70" s="90">
        <v>74</v>
      </c>
      <c r="AH70" s="90">
        <v>111</v>
      </c>
      <c r="AI70" s="90">
        <v>0</v>
      </c>
      <c r="AJ70" s="90">
        <v>0</v>
      </c>
      <c r="AK70" s="90">
        <v>0</v>
      </c>
      <c r="AL70" s="90">
        <v>0</v>
      </c>
      <c r="AM70" s="90">
        <v>1</v>
      </c>
      <c r="AN70" s="90">
        <v>0</v>
      </c>
      <c r="AO70" s="90">
        <v>2</v>
      </c>
      <c r="AP70" s="90">
        <v>5</v>
      </c>
      <c r="AQ70" s="90">
        <v>10</v>
      </c>
      <c r="AR70" s="90">
        <v>18</v>
      </c>
      <c r="AS70" s="90">
        <v>18</v>
      </c>
      <c r="AT70" s="90">
        <v>0</v>
      </c>
      <c r="AU70" s="90">
        <v>0</v>
      </c>
      <c r="AV70" s="90">
        <v>0</v>
      </c>
      <c r="AW70" s="90">
        <v>0</v>
      </c>
      <c r="AX70" s="90">
        <v>1</v>
      </c>
      <c r="AY70" s="90">
        <v>0</v>
      </c>
      <c r="AZ70" s="90">
        <v>0</v>
      </c>
      <c r="BA70" s="90">
        <v>0</v>
      </c>
      <c r="BB70" s="90">
        <v>0</v>
      </c>
      <c r="BC70" s="90">
        <v>1</v>
      </c>
      <c r="BD70" s="90">
        <v>1</v>
      </c>
      <c r="BE70" s="90">
        <v>0</v>
      </c>
      <c r="BF70" s="90">
        <v>0</v>
      </c>
      <c r="BG70" s="90">
        <v>0</v>
      </c>
      <c r="BH70" s="90">
        <v>0</v>
      </c>
      <c r="BI70" s="90">
        <v>0</v>
      </c>
      <c r="BJ70" s="90">
        <v>0</v>
      </c>
      <c r="BK70" s="90">
        <v>0</v>
      </c>
      <c r="BL70" s="90">
        <v>0</v>
      </c>
      <c r="BM70" s="90">
        <v>0</v>
      </c>
      <c r="BN70" s="90">
        <v>0</v>
      </c>
      <c r="BO70" s="90">
        <v>0</v>
      </c>
      <c r="BP70" s="90">
        <v>1</v>
      </c>
      <c r="BQ70" s="90">
        <v>0</v>
      </c>
      <c r="BR70" s="90">
        <v>1</v>
      </c>
      <c r="BS70" s="90">
        <v>0</v>
      </c>
      <c r="BT70" s="90">
        <v>0</v>
      </c>
      <c r="BU70" s="90">
        <v>1</v>
      </c>
      <c r="BV70" s="90">
        <v>2</v>
      </c>
      <c r="BW70" s="90">
        <v>1</v>
      </c>
      <c r="BX70" s="90">
        <v>4</v>
      </c>
      <c r="BY70" s="90">
        <v>8</v>
      </c>
      <c r="BZ70" s="90">
        <v>9</v>
      </c>
      <c r="CA70" s="90">
        <v>33</v>
      </c>
      <c r="CB70" s="90">
        <v>22</v>
      </c>
      <c r="CC70" s="90">
        <v>55</v>
      </c>
      <c r="CD70" s="90">
        <v>0</v>
      </c>
      <c r="CE70" s="90">
        <v>34</v>
      </c>
      <c r="CF70" s="90">
        <v>40</v>
      </c>
      <c r="CG70" s="90">
        <v>16</v>
      </c>
      <c r="CH70" s="90">
        <v>16</v>
      </c>
      <c r="CI70" s="90">
        <v>4</v>
      </c>
      <c r="CJ70" s="90">
        <v>110</v>
      </c>
      <c r="CK70" s="90">
        <v>165</v>
      </c>
      <c r="CL70" s="90">
        <v>33</v>
      </c>
      <c r="CM70" s="90">
        <v>22</v>
      </c>
      <c r="CN70" s="90">
        <v>55</v>
      </c>
      <c r="CO70" s="90">
        <v>0</v>
      </c>
      <c r="CP70" s="90">
        <v>34</v>
      </c>
      <c r="CQ70" s="90">
        <v>40</v>
      </c>
      <c r="CR70" s="90">
        <v>16</v>
      </c>
      <c r="CS70" s="90">
        <v>16</v>
      </c>
      <c r="CT70" s="90">
        <v>4</v>
      </c>
      <c r="CU70" s="90">
        <v>110</v>
      </c>
      <c r="CV70" s="90">
        <v>165</v>
      </c>
      <c r="CW70" s="90">
        <v>0</v>
      </c>
      <c r="CX70" s="90">
        <v>0</v>
      </c>
      <c r="CY70" s="90">
        <v>0</v>
      </c>
      <c r="CZ70" s="90">
        <v>0</v>
      </c>
      <c r="DA70" s="90">
        <v>0</v>
      </c>
      <c r="DB70" s="90">
        <v>0</v>
      </c>
      <c r="DC70" s="90">
        <v>0</v>
      </c>
      <c r="DD70" s="90">
        <v>0</v>
      </c>
      <c r="DE70" s="90">
        <v>0</v>
      </c>
      <c r="DF70" s="90">
        <v>0</v>
      </c>
      <c r="DG70" s="93">
        <v>0</v>
      </c>
      <c r="DH70" s="130">
        <v>0</v>
      </c>
      <c r="DI70" s="90">
        <v>0</v>
      </c>
      <c r="DJ70" s="90">
        <v>0</v>
      </c>
      <c r="DK70" s="90">
        <v>0</v>
      </c>
      <c r="DL70" s="90">
        <v>8</v>
      </c>
      <c r="DM70" s="90">
        <v>22</v>
      </c>
      <c r="DN70" s="90">
        <v>11</v>
      </c>
      <c r="DO70" s="90">
        <v>13</v>
      </c>
      <c r="DP70" s="90">
        <v>3</v>
      </c>
      <c r="DQ70" s="90">
        <v>57</v>
      </c>
      <c r="DR70" s="90">
        <v>57</v>
      </c>
      <c r="DS70" s="130">
        <v>0</v>
      </c>
      <c r="DT70" s="90">
        <v>0</v>
      </c>
      <c r="DU70" s="90">
        <v>0</v>
      </c>
      <c r="DV70" s="90">
        <v>0</v>
      </c>
      <c r="DW70" s="90">
        <v>8</v>
      </c>
      <c r="DX70" s="90">
        <v>22</v>
      </c>
      <c r="DY70" s="90">
        <v>11</v>
      </c>
      <c r="DZ70" s="90">
        <v>13</v>
      </c>
      <c r="EA70" s="90">
        <v>3</v>
      </c>
      <c r="EB70" s="90">
        <v>57</v>
      </c>
      <c r="EC70" s="90">
        <v>57</v>
      </c>
      <c r="ED70" s="90">
        <v>0</v>
      </c>
      <c r="EE70" s="90">
        <v>0</v>
      </c>
      <c r="EF70" s="90">
        <v>0</v>
      </c>
      <c r="EG70" s="90">
        <v>0</v>
      </c>
      <c r="EH70" s="90">
        <v>0</v>
      </c>
      <c r="EI70" s="90">
        <v>0</v>
      </c>
      <c r="EJ70" s="90">
        <v>0</v>
      </c>
      <c r="EK70" s="90">
        <v>0</v>
      </c>
      <c r="EL70" s="90">
        <v>0</v>
      </c>
      <c r="EM70" s="90">
        <v>0</v>
      </c>
      <c r="EN70" s="90">
        <v>0</v>
      </c>
      <c r="EO70" s="90">
        <v>0</v>
      </c>
      <c r="EP70" s="90">
        <v>0</v>
      </c>
      <c r="EQ70" s="90">
        <v>0</v>
      </c>
      <c r="ER70" s="90">
        <v>0</v>
      </c>
      <c r="ES70" s="90">
        <v>0</v>
      </c>
      <c r="ET70" s="90">
        <v>0</v>
      </c>
      <c r="EU70" s="90">
        <v>0</v>
      </c>
      <c r="EV70" s="90">
        <v>0</v>
      </c>
      <c r="EW70" s="90">
        <v>0</v>
      </c>
      <c r="EX70" s="131">
        <v>0</v>
      </c>
      <c r="EY70" s="93">
        <v>0</v>
      </c>
      <c r="EZ70" s="130">
        <v>0</v>
      </c>
      <c r="FA70" s="90">
        <v>2</v>
      </c>
      <c r="FB70" s="90">
        <v>2</v>
      </c>
      <c r="FC70" s="90">
        <v>0</v>
      </c>
      <c r="FD70" s="90">
        <v>4</v>
      </c>
      <c r="FE70" s="90">
        <v>13</v>
      </c>
      <c r="FF70" s="90">
        <v>14</v>
      </c>
      <c r="FG70" s="90">
        <v>18</v>
      </c>
      <c r="FH70" s="90">
        <v>16</v>
      </c>
      <c r="FI70" s="90">
        <v>65</v>
      </c>
      <c r="FJ70" s="90">
        <v>67</v>
      </c>
      <c r="FK70" s="90">
        <v>0</v>
      </c>
      <c r="FL70" s="90">
        <v>1</v>
      </c>
      <c r="FM70" s="90">
        <v>1</v>
      </c>
      <c r="FN70" s="90">
        <v>0</v>
      </c>
      <c r="FO70" s="90">
        <v>3</v>
      </c>
      <c r="FP70" s="90">
        <v>12</v>
      </c>
      <c r="FQ70" s="90">
        <v>13</v>
      </c>
      <c r="FR70" s="90">
        <v>18</v>
      </c>
      <c r="FS70" s="90">
        <v>16</v>
      </c>
      <c r="FT70" s="90">
        <v>62</v>
      </c>
      <c r="FU70" s="90">
        <v>63</v>
      </c>
      <c r="FV70" s="90">
        <v>0</v>
      </c>
      <c r="FW70" s="90">
        <v>0</v>
      </c>
      <c r="FX70" s="90">
        <v>0</v>
      </c>
      <c r="FY70" s="90">
        <v>0</v>
      </c>
      <c r="FZ70" s="90">
        <v>0</v>
      </c>
      <c r="GA70" s="90">
        <v>1</v>
      </c>
      <c r="GB70" s="90">
        <v>0</v>
      </c>
      <c r="GC70" s="90">
        <v>0</v>
      </c>
      <c r="GD70" s="90">
        <v>0</v>
      </c>
      <c r="GE70" s="90">
        <v>1</v>
      </c>
      <c r="GF70" s="90">
        <v>1</v>
      </c>
      <c r="GG70" s="90">
        <v>0</v>
      </c>
      <c r="GH70" s="90">
        <v>1</v>
      </c>
      <c r="GI70" s="90">
        <v>1</v>
      </c>
      <c r="GJ70" s="90">
        <v>0</v>
      </c>
      <c r="GK70" s="90">
        <v>1</v>
      </c>
      <c r="GL70" s="90">
        <v>0</v>
      </c>
      <c r="GM70" s="90">
        <v>1</v>
      </c>
      <c r="GN70" s="90">
        <v>0</v>
      </c>
      <c r="GO70" s="90">
        <v>0</v>
      </c>
      <c r="GP70" s="90">
        <v>2</v>
      </c>
      <c r="GQ70" s="131">
        <v>3</v>
      </c>
      <c r="GR70" s="89">
        <v>1</v>
      </c>
      <c r="GS70" s="90">
        <v>0</v>
      </c>
      <c r="GT70" s="90">
        <v>1</v>
      </c>
      <c r="GU70" s="90">
        <v>0</v>
      </c>
      <c r="GV70" s="90">
        <v>0</v>
      </c>
      <c r="GW70" s="90">
        <v>0</v>
      </c>
      <c r="GX70" s="90">
        <v>0</v>
      </c>
      <c r="GY70" s="90">
        <v>0</v>
      </c>
      <c r="GZ70" s="90">
        <v>0</v>
      </c>
      <c r="HA70" s="131">
        <v>0</v>
      </c>
      <c r="HB70" s="93">
        <v>1</v>
      </c>
      <c r="HC70" s="130">
        <v>45</v>
      </c>
      <c r="HD70" s="90">
        <v>33</v>
      </c>
      <c r="HE70" s="90">
        <v>78</v>
      </c>
      <c r="HF70" s="90">
        <v>5</v>
      </c>
      <c r="HG70" s="90">
        <v>60</v>
      </c>
      <c r="HH70" s="90">
        <v>59</v>
      </c>
      <c r="HI70" s="90">
        <v>31</v>
      </c>
      <c r="HJ70" s="90">
        <v>34</v>
      </c>
      <c r="HK70" s="90">
        <v>23</v>
      </c>
      <c r="HL70" s="131">
        <v>212</v>
      </c>
      <c r="HM70" s="132">
        <v>290</v>
      </c>
    </row>
    <row r="71" spans="1:221" s="75" customFormat="1" ht="18" customHeight="1">
      <c r="A71" s="89" t="s">
        <v>76</v>
      </c>
      <c r="B71" s="130">
        <v>0</v>
      </c>
      <c r="C71" s="130">
        <v>0</v>
      </c>
      <c r="D71" s="130">
        <v>0</v>
      </c>
      <c r="E71" s="90">
        <v>0</v>
      </c>
      <c r="F71" s="90">
        <v>0</v>
      </c>
      <c r="G71" s="90">
        <v>0</v>
      </c>
      <c r="H71" s="90">
        <v>0</v>
      </c>
      <c r="I71" s="90">
        <v>0</v>
      </c>
      <c r="J71" s="90">
        <v>0</v>
      </c>
      <c r="K71" s="131">
        <v>0</v>
      </c>
      <c r="L71" s="93">
        <v>0</v>
      </c>
      <c r="M71" s="89">
        <v>0</v>
      </c>
      <c r="N71" s="90">
        <v>0</v>
      </c>
      <c r="O71" s="90">
        <v>0</v>
      </c>
      <c r="P71" s="90">
        <v>0</v>
      </c>
      <c r="Q71" s="90">
        <v>0</v>
      </c>
      <c r="R71" s="90">
        <v>0</v>
      </c>
      <c r="S71" s="90">
        <v>0</v>
      </c>
      <c r="T71" s="90">
        <v>0</v>
      </c>
      <c r="U71" s="90">
        <v>0</v>
      </c>
      <c r="V71" s="90">
        <v>0</v>
      </c>
      <c r="W71" s="90">
        <v>0</v>
      </c>
      <c r="X71" s="90">
        <v>0</v>
      </c>
      <c r="Y71" s="90">
        <v>0</v>
      </c>
      <c r="Z71" s="90">
        <v>0</v>
      </c>
      <c r="AA71" s="90">
        <v>0</v>
      </c>
      <c r="AB71" s="90">
        <v>0</v>
      </c>
      <c r="AC71" s="90">
        <v>0</v>
      </c>
      <c r="AD71" s="90">
        <v>0</v>
      </c>
      <c r="AE71" s="90">
        <v>0</v>
      </c>
      <c r="AF71" s="90">
        <v>0</v>
      </c>
      <c r="AG71" s="90">
        <v>0</v>
      </c>
      <c r="AH71" s="90">
        <v>0</v>
      </c>
      <c r="AI71" s="90">
        <v>0</v>
      </c>
      <c r="AJ71" s="90">
        <v>0</v>
      </c>
      <c r="AK71" s="90">
        <v>0</v>
      </c>
      <c r="AL71" s="90">
        <v>0</v>
      </c>
      <c r="AM71" s="90">
        <v>0</v>
      </c>
      <c r="AN71" s="90">
        <v>0</v>
      </c>
      <c r="AO71" s="90">
        <v>0</v>
      </c>
      <c r="AP71" s="90">
        <v>0</v>
      </c>
      <c r="AQ71" s="90">
        <v>0</v>
      </c>
      <c r="AR71" s="90">
        <v>0</v>
      </c>
      <c r="AS71" s="90">
        <v>0</v>
      </c>
      <c r="AT71" s="90">
        <v>0</v>
      </c>
      <c r="AU71" s="90">
        <v>0</v>
      </c>
      <c r="AV71" s="90">
        <v>0</v>
      </c>
      <c r="AW71" s="90">
        <v>0</v>
      </c>
      <c r="AX71" s="90">
        <v>0</v>
      </c>
      <c r="AY71" s="90">
        <v>0</v>
      </c>
      <c r="AZ71" s="90">
        <v>0</v>
      </c>
      <c r="BA71" s="90">
        <v>0</v>
      </c>
      <c r="BB71" s="90">
        <v>0</v>
      </c>
      <c r="BC71" s="90">
        <v>0</v>
      </c>
      <c r="BD71" s="90">
        <v>0</v>
      </c>
      <c r="BE71" s="90">
        <v>0</v>
      </c>
      <c r="BF71" s="90">
        <v>0</v>
      </c>
      <c r="BG71" s="90">
        <v>0</v>
      </c>
      <c r="BH71" s="90">
        <v>0</v>
      </c>
      <c r="BI71" s="90">
        <v>0</v>
      </c>
      <c r="BJ71" s="90">
        <v>0</v>
      </c>
      <c r="BK71" s="90">
        <v>0</v>
      </c>
      <c r="BL71" s="90">
        <v>0</v>
      </c>
      <c r="BM71" s="90">
        <v>0</v>
      </c>
      <c r="BN71" s="90">
        <v>0</v>
      </c>
      <c r="BO71" s="90">
        <v>0</v>
      </c>
      <c r="BP71" s="90">
        <v>0</v>
      </c>
      <c r="BQ71" s="90">
        <v>0</v>
      </c>
      <c r="BR71" s="90">
        <v>0</v>
      </c>
      <c r="BS71" s="90">
        <v>0</v>
      </c>
      <c r="BT71" s="90">
        <v>0</v>
      </c>
      <c r="BU71" s="90">
        <v>0</v>
      </c>
      <c r="BV71" s="90">
        <v>0</v>
      </c>
      <c r="BW71" s="90">
        <v>0</v>
      </c>
      <c r="BX71" s="90">
        <v>0</v>
      </c>
      <c r="BY71" s="90">
        <v>0</v>
      </c>
      <c r="BZ71" s="90">
        <v>0</v>
      </c>
      <c r="CA71" s="90">
        <v>0</v>
      </c>
      <c r="CB71" s="90">
        <v>0</v>
      </c>
      <c r="CC71" s="90">
        <v>0</v>
      </c>
      <c r="CD71" s="90">
        <v>0</v>
      </c>
      <c r="CE71" s="90">
        <v>0</v>
      </c>
      <c r="CF71" s="90">
        <v>0</v>
      </c>
      <c r="CG71" s="90">
        <v>0</v>
      </c>
      <c r="CH71" s="90">
        <v>0</v>
      </c>
      <c r="CI71" s="90">
        <v>0</v>
      </c>
      <c r="CJ71" s="90">
        <v>0</v>
      </c>
      <c r="CK71" s="90">
        <v>0</v>
      </c>
      <c r="CL71" s="90">
        <v>0</v>
      </c>
      <c r="CM71" s="90">
        <v>0</v>
      </c>
      <c r="CN71" s="90">
        <v>0</v>
      </c>
      <c r="CO71" s="90">
        <v>0</v>
      </c>
      <c r="CP71" s="90">
        <v>0</v>
      </c>
      <c r="CQ71" s="90">
        <v>0</v>
      </c>
      <c r="CR71" s="90">
        <v>0</v>
      </c>
      <c r="CS71" s="90">
        <v>0</v>
      </c>
      <c r="CT71" s="90">
        <v>0</v>
      </c>
      <c r="CU71" s="90">
        <v>0</v>
      </c>
      <c r="CV71" s="90">
        <v>0</v>
      </c>
      <c r="CW71" s="90">
        <v>0</v>
      </c>
      <c r="CX71" s="90">
        <v>0</v>
      </c>
      <c r="CY71" s="90">
        <v>0</v>
      </c>
      <c r="CZ71" s="90">
        <v>0</v>
      </c>
      <c r="DA71" s="90">
        <v>0</v>
      </c>
      <c r="DB71" s="90">
        <v>0</v>
      </c>
      <c r="DC71" s="90">
        <v>0</v>
      </c>
      <c r="DD71" s="90">
        <v>0</v>
      </c>
      <c r="DE71" s="90">
        <v>0</v>
      </c>
      <c r="DF71" s="90">
        <v>0</v>
      </c>
      <c r="DG71" s="93">
        <v>0</v>
      </c>
      <c r="DH71" s="130">
        <v>0</v>
      </c>
      <c r="DI71" s="90">
        <v>0</v>
      </c>
      <c r="DJ71" s="90">
        <v>0</v>
      </c>
      <c r="DK71" s="90">
        <v>0</v>
      </c>
      <c r="DL71" s="90">
        <v>0</v>
      </c>
      <c r="DM71" s="90">
        <v>0</v>
      </c>
      <c r="DN71" s="90">
        <v>0</v>
      </c>
      <c r="DO71" s="90">
        <v>0</v>
      </c>
      <c r="DP71" s="90">
        <v>0</v>
      </c>
      <c r="DQ71" s="90">
        <v>0</v>
      </c>
      <c r="DR71" s="90">
        <v>0</v>
      </c>
      <c r="DS71" s="130">
        <v>0</v>
      </c>
      <c r="DT71" s="90">
        <v>0</v>
      </c>
      <c r="DU71" s="90">
        <v>0</v>
      </c>
      <c r="DV71" s="90">
        <v>0</v>
      </c>
      <c r="DW71" s="90">
        <v>0</v>
      </c>
      <c r="DX71" s="90">
        <v>0</v>
      </c>
      <c r="DY71" s="90">
        <v>0</v>
      </c>
      <c r="DZ71" s="90">
        <v>0</v>
      </c>
      <c r="EA71" s="90">
        <v>0</v>
      </c>
      <c r="EB71" s="90">
        <v>0</v>
      </c>
      <c r="EC71" s="90">
        <v>0</v>
      </c>
      <c r="ED71" s="90">
        <v>0</v>
      </c>
      <c r="EE71" s="90">
        <v>0</v>
      </c>
      <c r="EF71" s="90">
        <v>0</v>
      </c>
      <c r="EG71" s="90">
        <v>0</v>
      </c>
      <c r="EH71" s="90">
        <v>0</v>
      </c>
      <c r="EI71" s="90">
        <v>0</v>
      </c>
      <c r="EJ71" s="90">
        <v>0</v>
      </c>
      <c r="EK71" s="90">
        <v>0</v>
      </c>
      <c r="EL71" s="90">
        <v>0</v>
      </c>
      <c r="EM71" s="90">
        <v>0</v>
      </c>
      <c r="EN71" s="90">
        <v>0</v>
      </c>
      <c r="EO71" s="90">
        <v>0</v>
      </c>
      <c r="EP71" s="90">
        <v>0</v>
      </c>
      <c r="EQ71" s="90">
        <v>0</v>
      </c>
      <c r="ER71" s="90">
        <v>0</v>
      </c>
      <c r="ES71" s="90">
        <v>0</v>
      </c>
      <c r="ET71" s="90">
        <v>0</v>
      </c>
      <c r="EU71" s="90">
        <v>0</v>
      </c>
      <c r="EV71" s="90">
        <v>0</v>
      </c>
      <c r="EW71" s="90">
        <v>0</v>
      </c>
      <c r="EX71" s="131">
        <v>0</v>
      </c>
      <c r="EY71" s="93">
        <v>0</v>
      </c>
      <c r="EZ71" s="130">
        <v>0</v>
      </c>
      <c r="FA71" s="90">
        <v>0</v>
      </c>
      <c r="FB71" s="90">
        <v>0</v>
      </c>
      <c r="FC71" s="90">
        <v>0</v>
      </c>
      <c r="FD71" s="90">
        <v>0</v>
      </c>
      <c r="FE71" s="90">
        <v>0</v>
      </c>
      <c r="FF71" s="90">
        <v>0</v>
      </c>
      <c r="FG71" s="90">
        <v>0</v>
      </c>
      <c r="FH71" s="90">
        <v>0</v>
      </c>
      <c r="FI71" s="90">
        <v>0</v>
      </c>
      <c r="FJ71" s="90">
        <v>0</v>
      </c>
      <c r="FK71" s="90">
        <v>0</v>
      </c>
      <c r="FL71" s="90">
        <v>0</v>
      </c>
      <c r="FM71" s="90">
        <v>0</v>
      </c>
      <c r="FN71" s="90">
        <v>0</v>
      </c>
      <c r="FO71" s="90">
        <v>0</v>
      </c>
      <c r="FP71" s="90">
        <v>0</v>
      </c>
      <c r="FQ71" s="90">
        <v>0</v>
      </c>
      <c r="FR71" s="90">
        <v>0</v>
      </c>
      <c r="FS71" s="90">
        <v>0</v>
      </c>
      <c r="FT71" s="90">
        <v>0</v>
      </c>
      <c r="FU71" s="90">
        <v>0</v>
      </c>
      <c r="FV71" s="90">
        <v>0</v>
      </c>
      <c r="FW71" s="90">
        <v>0</v>
      </c>
      <c r="FX71" s="90">
        <v>0</v>
      </c>
      <c r="FY71" s="90">
        <v>0</v>
      </c>
      <c r="FZ71" s="90">
        <v>0</v>
      </c>
      <c r="GA71" s="90">
        <v>0</v>
      </c>
      <c r="GB71" s="90">
        <v>0</v>
      </c>
      <c r="GC71" s="90">
        <v>0</v>
      </c>
      <c r="GD71" s="90">
        <v>0</v>
      </c>
      <c r="GE71" s="90">
        <v>0</v>
      </c>
      <c r="GF71" s="90">
        <v>0</v>
      </c>
      <c r="GG71" s="90">
        <v>0</v>
      </c>
      <c r="GH71" s="90">
        <v>0</v>
      </c>
      <c r="GI71" s="90">
        <v>0</v>
      </c>
      <c r="GJ71" s="90">
        <v>0</v>
      </c>
      <c r="GK71" s="90">
        <v>0</v>
      </c>
      <c r="GL71" s="90">
        <v>0</v>
      </c>
      <c r="GM71" s="90">
        <v>0</v>
      </c>
      <c r="GN71" s="90">
        <v>0</v>
      </c>
      <c r="GO71" s="90">
        <v>0</v>
      </c>
      <c r="GP71" s="90">
        <v>0</v>
      </c>
      <c r="GQ71" s="131">
        <v>0</v>
      </c>
      <c r="GR71" s="89">
        <v>0</v>
      </c>
      <c r="GS71" s="90">
        <v>0</v>
      </c>
      <c r="GT71" s="90">
        <v>0</v>
      </c>
      <c r="GU71" s="90">
        <v>0</v>
      </c>
      <c r="GV71" s="90">
        <v>0</v>
      </c>
      <c r="GW71" s="90">
        <v>0</v>
      </c>
      <c r="GX71" s="90">
        <v>0</v>
      </c>
      <c r="GY71" s="90">
        <v>0</v>
      </c>
      <c r="GZ71" s="90">
        <v>0</v>
      </c>
      <c r="HA71" s="131">
        <v>0</v>
      </c>
      <c r="HB71" s="93">
        <v>0</v>
      </c>
      <c r="HC71" s="130">
        <v>0</v>
      </c>
      <c r="HD71" s="90">
        <v>0</v>
      </c>
      <c r="HE71" s="90">
        <v>0</v>
      </c>
      <c r="HF71" s="90">
        <v>0</v>
      </c>
      <c r="HG71" s="90">
        <v>0</v>
      </c>
      <c r="HH71" s="90">
        <v>0</v>
      </c>
      <c r="HI71" s="90">
        <v>0</v>
      </c>
      <c r="HJ71" s="90">
        <v>0</v>
      </c>
      <c r="HK71" s="90">
        <v>0</v>
      </c>
      <c r="HL71" s="131">
        <v>0</v>
      </c>
      <c r="HM71" s="132">
        <v>0</v>
      </c>
    </row>
    <row r="72" spans="1:221" s="75" customFormat="1" ht="18" customHeight="1">
      <c r="A72" s="89" t="s">
        <v>77</v>
      </c>
      <c r="B72" s="130">
        <v>4</v>
      </c>
      <c r="C72" s="130">
        <v>8</v>
      </c>
      <c r="D72" s="130">
        <v>12</v>
      </c>
      <c r="E72" s="90">
        <v>0</v>
      </c>
      <c r="F72" s="90">
        <v>23</v>
      </c>
      <c r="G72" s="90">
        <v>14</v>
      </c>
      <c r="H72" s="90">
        <v>11</v>
      </c>
      <c r="I72" s="90">
        <v>1</v>
      </c>
      <c r="J72" s="90">
        <v>6</v>
      </c>
      <c r="K72" s="131">
        <v>55</v>
      </c>
      <c r="L72" s="93">
        <v>67</v>
      </c>
      <c r="M72" s="89">
        <v>2</v>
      </c>
      <c r="N72" s="90">
        <v>3</v>
      </c>
      <c r="O72" s="90">
        <v>5</v>
      </c>
      <c r="P72" s="90">
        <v>0</v>
      </c>
      <c r="Q72" s="90">
        <v>7</v>
      </c>
      <c r="R72" s="90">
        <v>4</v>
      </c>
      <c r="S72" s="90">
        <v>2</v>
      </c>
      <c r="T72" s="90">
        <v>1</v>
      </c>
      <c r="U72" s="90">
        <v>2</v>
      </c>
      <c r="V72" s="90">
        <v>16</v>
      </c>
      <c r="W72" s="90">
        <v>21</v>
      </c>
      <c r="X72" s="90">
        <v>2</v>
      </c>
      <c r="Y72" s="90">
        <v>3</v>
      </c>
      <c r="Z72" s="90">
        <v>5</v>
      </c>
      <c r="AA72" s="90">
        <v>0</v>
      </c>
      <c r="AB72" s="90">
        <v>7</v>
      </c>
      <c r="AC72" s="90">
        <v>4</v>
      </c>
      <c r="AD72" s="90">
        <v>2</v>
      </c>
      <c r="AE72" s="90">
        <v>0</v>
      </c>
      <c r="AF72" s="90">
        <v>2</v>
      </c>
      <c r="AG72" s="90">
        <v>15</v>
      </c>
      <c r="AH72" s="90">
        <v>20</v>
      </c>
      <c r="AI72" s="90">
        <v>0</v>
      </c>
      <c r="AJ72" s="90">
        <v>0</v>
      </c>
      <c r="AK72" s="90">
        <v>0</v>
      </c>
      <c r="AL72" s="90">
        <v>0</v>
      </c>
      <c r="AM72" s="90">
        <v>0</v>
      </c>
      <c r="AN72" s="90">
        <v>0</v>
      </c>
      <c r="AO72" s="90">
        <v>0</v>
      </c>
      <c r="AP72" s="90">
        <v>0</v>
      </c>
      <c r="AQ72" s="90">
        <v>0</v>
      </c>
      <c r="AR72" s="90">
        <v>0</v>
      </c>
      <c r="AS72" s="90">
        <v>0</v>
      </c>
      <c r="AT72" s="90">
        <v>0</v>
      </c>
      <c r="AU72" s="90">
        <v>0</v>
      </c>
      <c r="AV72" s="90">
        <v>0</v>
      </c>
      <c r="AW72" s="90">
        <v>0</v>
      </c>
      <c r="AX72" s="90">
        <v>0</v>
      </c>
      <c r="AY72" s="90">
        <v>0</v>
      </c>
      <c r="AZ72" s="90">
        <v>0</v>
      </c>
      <c r="BA72" s="90">
        <v>0</v>
      </c>
      <c r="BB72" s="90">
        <v>0</v>
      </c>
      <c r="BC72" s="90">
        <v>0</v>
      </c>
      <c r="BD72" s="90">
        <v>0</v>
      </c>
      <c r="BE72" s="90">
        <v>0</v>
      </c>
      <c r="BF72" s="90">
        <v>0</v>
      </c>
      <c r="BG72" s="90">
        <v>0</v>
      </c>
      <c r="BH72" s="90">
        <v>0</v>
      </c>
      <c r="BI72" s="90">
        <v>0</v>
      </c>
      <c r="BJ72" s="90">
        <v>0</v>
      </c>
      <c r="BK72" s="90">
        <v>0</v>
      </c>
      <c r="BL72" s="90">
        <v>0</v>
      </c>
      <c r="BM72" s="90">
        <v>0</v>
      </c>
      <c r="BN72" s="90">
        <v>0</v>
      </c>
      <c r="BO72" s="90">
        <v>0</v>
      </c>
      <c r="BP72" s="90">
        <v>0</v>
      </c>
      <c r="BQ72" s="90">
        <v>0</v>
      </c>
      <c r="BR72" s="90">
        <v>0</v>
      </c>
      <c r="BS72" s="90">
        <v>0</v>
      </c>
      <c r="BT72" s="90">
        <v>0</v>
      </c>
      <c r="BU72" s="90">
        <v>0</v>
      </c>
      <c r="BV72" s="90">
        <v>0</v>
      </c>
      <c r="BW72" s="90">
        <v>1</v>
      </c>
      <c r="BX72" s="90">
        <v>0</v>
      </c>
      <c r="BY72" s="90">
        <v>1</v>
      </c>
      <c r="BZ72" s="90">
        <v>1</v>
      </c>
      <c r="CA72" s="90">
        <v>0</v>
      </c>
      <c r="CB72" s="90">
        <v>2</v>
      </c>
      <c r="CC72" s="90">
        <v>2</v>
      </c>
      <c r="CD72" s="90">
        <v>0</v>
      </c>
      <c r="CE72" s="90">
        <v>6</v>
      </c>
      <c r="CF72" s="90">
        <v>1</v>
      </c>
      <c r="CG72" s="90">
        <v>2</v>
      </c>
      <c r="CH72" s="90">
        <v>0</v>
      </c>
      <c r="CI72" s="90">
        <v>0</v>
      </c>
      <c r="CJ72" s="90">
        <v>9</v>
      </c>
      <c r="CK72" s="90">
        <v>11</v>
      </c>
      <c r="CL72" s="90">
        <v>0</v>
      </c>
      <c r="CM72" s="90">
        <v>2</v>
      </c>
      <c r="CN72" s="90">
        <v>2</v>
      </c>
      <c r="CO72" s="90">
        <v>0</v>
      </c>
      <c r="CP72" s="90">
        <v>6</v>
      </c>
      <c r="CQ72" s="90">
        <v>1</v>
      </c>
      <c r="CR72" s="90">
        <v>2</v>
      </c>
      <c r="CS72" s="90">
        <v>0</v>
      </c>
      <c r="CT72" s="90">
        <v>0</v>
      </c>
      <c r="CU72" s="90">
        <v>9</v>
      </c>
      <c r="CV72" s="90">
        <v>11</v>
      </c>
      <c r="CW72" s="90">
        <v>0</v>
      </c>
      <c r="CX72" s="90">
        <v>0</v>
      </c>
      <c r="CY72" s="90">
        <v>0</v>
      </c>
      <c r="CZ72" s="90">
        <v>0</v>
      </c>
      <c r="DA72" s="90">
        <v>0</v>
      </c>
      <c r="DB72" s="90">
        <v>0</v>
      </c>
      <c r="DC72" s="90">
        <v>0</v>
      </c>
      <c r="DD72" s="90">
        <v>0</v>
      </c>
      <c r="DE72" s="90">
        <v>0</v>
      </c>
      <c r="DF72" s="90">
        <v>0</v>
      </c>
      <c r="DG72" s="93">
        <v>0</v>
      </c>
      <c r="DH72" s="130">
        <v>0</v>
      </c>
      <c r="DI72" s="90">
        <v>0</v>
      </c>
      <c r="DJ72" s="90">
        <v>0</v>
      </c>
      <c r="DK72" s="90">
        <v>0</v>
      </c>
      <c r="DL72" s="90">
        <v>0</v>
      </c>
      <c r="DM72" s="90">
        <v>0</v>
      </c>
      <c r="DN72" s="90">
        <v>2</v>
      </c>
      <c r="DO72" s="90">
        <v>0</v>
      </c>
      <c r="DP72" s="90">
        <v>0</v>
      </c>
      <c r="DQ72" s="90">
        <v>2</v>
      </c>
      <c r="DR72" s="90">
        <v>2</v>
      </c>
      <c r="DS72" s="130">
        <v>0</v>
      </c>
      <c r="DT72" s="90">
        <v>0</v>
      </c>
      <c r="DU72" s="90">
        <v>0</v>
      </c>
      <c r="DV72" s="90">
        <v>0</v>
      </c>
      <c r="DW72" s="90">
        <v>0</v>
      </c>
      <c r="DX72" s="90">
        <v>0</v>
      </c>
      <c r="DY72" s="90">
        <v>2</v>
      </c>
      <c r="DZ72" s="90">
        <v>0</v>
      </c>
      <c r="EA72" s="90">
        <v>0</v>
      </c>
      <c r="EB72" s="90">
        <v>2</v>
      </c>
      <c r="EC72" s="90">
        <v>2</v>
      </c>
      <c r="ED72" s="90">
        <v>0</v>
      </c>
      <c r="EE72" s="90">
        <v>0</v>
      </c>
      <c r="EF72" s="90">
        <v>0</v>
      </c>
      <c r="EG72" s="90">
        <v>0</v>
      </c>
      <c r="EH72" s="90">
        <v>0</v>
      </c>
      <c r="EI72" s="90">
        <v>0</v>
      </c>
      <c r="EJ72" s="90">
        <v>0</v>
      </c>
      <c r="EK72" s="90">
        <v>0</v>
      </c>
      <c r="EL72" s="90">
        <v>0</v>
      </c>
      <c r="EM72" s="90">
        <v>0</v>
      </c>
      <c r="EN72" s="90">
        <v>0</v>
      </c>
      <c r="EO72" s="90">
        <v>0</v>
      </c>
      <c r="EP72" s="90">
        <v>0</v>
      </c>
      <c r="EQ72" s="90">
        <v>0</v>
      </c>
      <c r="ER72" s="90">
        <v>0</v>
      </c>
      <c r="ES72" s="90">
        <v>0</v>
      </c>
      <c r="ET72" s="90">
        <v>0</v>
      </c>
      <c r="EU72" s="90">
        <v>0</v>
      </c>
      <c r="EV72" s="90">
        <v>0</v>
      </c>
      <c r="EW72" s="90">
        <v>0</v>
      </c>
      <c r="EX72" s="131">
        <v>0</v>
      </c>
      <c r="EY72" s="93">
        <v>0</v>
      </c>
      <c r="EZ72" s="130">
        <v>0</v>
      </c>
      <c r="FA72" s="90">
        <v>0</v>
      </c>
      <c r="FB72" s="90">
        <v>0</v>
      </c>
      <c r="FC72" s="90">
        <v>0</v>
      </c>
      <c r="FD72" s="90">
        <v>1</v>
      </c>
      <c r="FE72" s="90">
        <v>4</v>
      </c>
      <c r="FF72" s="90">
        <v>1</v>
      </c>
      <c r="FG72" s="90">
        <v>0</v>
      </c>
      <c r="FH72" s="90">
        <v>2</v>
      </c>
      <c r="FI72" s="90">
        <v>8</v>
      </c>
      <c r="FJ72" s="90">
        <v>8</v>
      </c>
      <c r="FK72" s="90">
        <v>0</v>
      </c>
      <c r="FL72" s="90">
        <v>0</v>
      </c>
      <c r="FM72" s="90">
        <v>0</v>
      </c>
      <c r="FN72" s="90">
        <v>0</v>
      </c>
      <c r="FO72" s="90">
        <v>1</v>
      </c>
      <c r="FP72" s="90">
        <v>4</v>
      </c>
      <c r="FQ72" s="90">
        <v>1</v>
      </c>
      <c r="FR72" s="90">
        <v>0</v>
      </c>
      <c r="FS72" s="90">
        <v>2</v>
      </c>
      <c r="FT72" s="90">
        <v>8</v>
      </c>
      <c r="FU72" s="90">
        <v>8</v>
      </c>
      <c r="FV72" s="90">
        <v>0</v>
      </c>
      <c r="FW72" s="90">
        <v>0</v>
      </c>
      <c r="FX72" s="90">
        <v>0</v>
      </c>
      <c r="FY72" s="90">
        <v>0</v>
      </c>
      <c r="FZ72" s="90">
        <v>0</v>
      </c>
      <c r="GA72" s="90">
        <v>0</v>
      </c>
      <c r="GB72" s="90">
        <v>0</v>
      </c>
      <c r="GC72" s="90">
        <v>0</v>
      </c>
      <c r="GD72" s="90">
        <v>0</v>
      </c>
      <c r="GE72" s="90">
        <v>0</v>
      </c>
      <c r="GF72" s="90">
        <v>0</v>
      </c>
      <c r="GG72" s="90">
        <v>0</v>
      </c>
      <c r="GH72" s="90">
        <v>0</v>
      </c>
      <c r="GI72" s="90">
        <v>0</v>
      </c>
      <c r="GJ72" s="90">
        <v>0</v>
      </c>
      <c r="GK72" s="90">
        <v>0</v>
      </c>
      <c r="GL72" s="90">
        <v>0</v>
      </c>
      <c r="GM72" s="90">
        <v>0</v>
      </c>
      <c r="GN72" s="90">
        <v>0</v>
      </c>
      <c r="GO72" s="90">
        <v>0</v>
      </c>
      <c r="GP72" s="90">
        <v>0</v>
      </c>
      <c r="GQ72" s="131">
        <v>0</v>
      </c>
      <c r="GR72" s="89">
        <v>0</v>
      </c>
      <c r="GS72" s="90">
        <v>0</v>
      </c>
      <c r="GT72" s="90">
        <v>0</v>
      </c>
      <c r="GU72" s="90">
        <v>0</v>
      </c>
      <c r="GV72" s="90">
        <v>0</v>
      </c>
      <c r="GW72" s="90">
        <v>0</v>
      </c>
      <c r="GX72" s="90">
        <v>0</v>
      </c>
      <c r="GY72" s="90">
        <v>0</v>
      </c>
      <c r="GZ72" s="90">
        <v>0</v>
      </c>
      <c r="HA72" s="131">
        <v>0</v>
      </c>
      <c r="HB72" s="93">
        <v>0</v>
      </c>
      <c r="HC72" s="130">
        <v>2</v>
      </c>
      <c r="HD72" s="90">
        <v>3</v>
      </c>
      <c r="HE72" s="90">
        <v>5</v>
      </c>
      <c r="HF72" s="90">
        <v>0</v>
      </c>
      <c r="HG72" s="90">
        <v>9</v>
      </c>
      <c r="HH72" s="90">
        <v>5</v>
      </c>
      <c r="HI72" s="90">
        <v>4</v>
      </c>
      <c r="HJ72" s="90">
        <v>0</v>
      </c>
      <c r="HK72" s="90">
        <v>2</v>
      </c>
      <c r="HL72" s="131">
        <v>20</v>
      </c>
      <c r="HM72" s="132">
        <v>25</v>
      </c>
    </row>
    <row r="73" spans="1:221" s="75" customFormat="1" ht="18" customHeight="1" thickBot="1">
      <c r="A73" s="94" t="s">
        <v>78</v>
      </c>
      <c r="B73" s="133">
        <f aca="true" t="shared" si="17" ref="B73:L73">SUM(B64:B72)</f>
        <v>104</v>
      </c>
      <c r="C73" s="95">
        <f>SUM(C64:C72)</f>
        <v>82</v>
      </c>
      <c r="D73" s="95">
        <f>SUM(D64:D72)</f>
        <v>186</v>
      </c>
      <c r="E73" s="95">
        <f t="shared" si="17"/>
        <v>91</v>
      </c>
      <c r="F73" s="95">
        <f t="shared" si="17"/>
        <v>622</v>
      </c>
      <c r="G73" s="95">
        <f t="shared" si="17"/>
        <v>405</v>
      </c>
      <c r="H73" s="95">
        <f t="shared" si="17"/>
        <v>366</v>
      </c>
      <c r="I73" s="95">
        <f t="shared" si="17"/>
        <v>254</v>
      </c>
      <c r="J73" s="95">
        <f t="shared" si="17"/>
        <v>182</v>
      </c>
      <c r="K73" s="95">
        <f t="shared" si="17"/>
        <v>1920</v>
      </c>
      <c r="L73" s="98">
        <f t="shared" si="17"/>
        <v>2106</v>
      </c>
      <c r="M73" s="94">
        <f aca="true" t="shared" si="18" ref="M73:BX73">SUM(M64:M72)</f>
        <v>23</v>
      </c>
      <c r="N73" s="95">
        <f t="shared" si="18"/>
        <v>20</v>
      </c>
      <c r="O73" s="95">
        <f t="shared" si="18"/>
        <v>43</v>
      </c>
      <c r="P73" s="95">
        <f t="shared" si="18"/>
        <v>22</v>
      </c>
      <c r="Q73" s="95">
        <f t="shared" si="18"/>
        <v>139</v>
      </c>
      <c r="R73" s="95">
        <f t="shared" si="18"/>
        <v>86</v>
      </c>
      <c r="S73" s="95">
        <f t="shared" si="18"/>
        <v>71</v>
      </c>
      <c r="T73" s="95">
        <f t="shared" si="18"/>
        <v>69</v>
      </c>
      <c r="U73" s="95">
        <f t="shared" si="18"/>
        <v>73</v>
      </c>
      <c r="V73" s="95">
        <f t="shared" si="18"/>
        <v>460</v>
      </c>
      <c r="W73" s="95">
        <f t="shared" si="18"/>
        <v>503</v>
      </c>
      <c r="X73" s="95">
        <f t="shared" si="18"/>
        <v>22</v>
      </c>
      <c r="Y73" s="95">
        <f t="shared" si="18"/>
        <v>20</v>
      </c>
      <c r="Z73" s="95">
        <f t="shared" si="18"/>
        <v>42</v>
      </c>
      <c r="AA73" s="95">
        <f t="shared" si="18"/>
        <v>22</v>
      </c>
      <c r="AB73" s="95">
        <f t="shared" si="18"/>
        <v>124</v>
      </c>
      <c r="AC73" s="95">
        <f t="shared" si="18"/>
        <v>70</v>
      </c>
      <c r="AD73" s="95">
        <f t="shared" si="18"/>
        <v>49</v>
      </c>
      <c r="AE73" s="95">
        <f t="shared" si="18"/>
        <v>38</v>
      </c>
      <c r="AF73" s="95">
        <f t="shared" si="18"/>
        <v>23</v>
      </c>
      <c r="AG73" s="95">
        <f t="shared" si="18"/>
        <v>326</v>
      </c>
      <c r="AH73" s="95">
        <f t="shared" si="18"/>
        <v>368</v>
      </c>
      <c r="AI73" s="95">
        <f t="shared" si="18"/>
        <v>0</v>
      </c>
      <c r="AJ73" s="95">
        <f t="shared" si="18"/>
        <v>0</v>
      </c>
      <c r="AK73" s="95">
        <f t="shared" si="18"/>
        <v>0</v>
      </c>
      <c r="AL73" s="95">
        <f t="shared" si="18"/>
        <v>0</v>
      </c>
      <c r="AM73" s="95">
        <f t="shared" si="18"/>
        <v>1</v>
      </c>
      <c r="AN73" s="95">
        <f t="shared" si="18"/>
        <v>2</v>
      </c>
      <c r="AO73" s="95">
        <f t="shared" si="18"/>
        <v>4</v>
      </c>
      <c r="AP73" s="95">
        <f t="shared" si="18"/>
        <v>14</v>
      </c>
      <c r="AQ73" s="95">
        <f t="shared" si="18"/>
        <v>20</v>
      </c>
      <c r="AR73" s="95">
        <f t="shared" si="18"/>
        <v>41</v>
      </c>
      <c r="AS73" s="95">
        <f t="shared" si="18"/>
        <v>41</v>
      </c>
      <c r="AT73" s="95">
        <f t="shared" si="18"/>
        <v>0</v>
      </c>
      <c r="AU73" s="95">
        <f t="shared" si="18"/>
        <v>0</v>
      </c>
      <c r="AV73" s="95">
        <f t="shared" si="18"/>
        <v>0</v>
      </c>
      <c r="AW73" s="95">
        <f t="shared" si="18"/>
        <v>0</v>
      </c>
      <c r="AX73" s="95">
        <f t="shared" si="18"/>
        <v>10</v>
      </c>
      <c r="AY73" s="95">
        <f t="shared" si="18"/>
        <v>6</v>
      </c>
      <c r="AZ73" s="95">
        <f t="shared" si="18"/>
        <v>6</v>
      </c>
      <c r="BA73" s="95">
        <f t="shared" si="18"/>
        <v>6</v>
      </c>
      <c r="BB73" s="95">
        <f t="shared" si="18"/>
        <v>6</v>
      </c>
      <c r="BC73" s="95">
        <f t="shared" si="18"/>
        <v>34</v>
      </c>
      <c r="BD73" s="95">
        <f t="shared" si="18"/>
        <v>34</v>
      </c>
      <c r="BE73" s="95">
        <f t="shared" si="18"/>
        <v>0</v>
      </c>
      <c r="BF73" s="95">
        <f t="shared" si="18"/>
        <v>0</v>
      </c>
      <c r="BG73" s="95">
        <f t="shared" si="18"/>
        <v>0</v>
      </c>
      <c r="BH73" s="95">
        <f t="shared" si="18"/>
        <v>0</v>
      </c>
      <c r="BI73" s="95">
        <f t="shared" si="18"/>
        <v>2</v>
      </c>
      <c r="BJ73" s="95">
        <f t="shared" si="18"/>
        <v>1</v>
      </c>
      <c r="BK73" s="95">
        <f t="shared" si="18"/>
        <v>4</v>
      </c>
      <c r="BL73" s="95">
        <f t="shared" si="18"/>
        <v>1</v>
      </c>
      <c r="BM73" s="95">
        <f t="shared" si="18"/>
        <v>2</v>
      </c>
      <c r="BN73" s="95">
        <f t="shared" si="18"/>
        <v>10</v>
      </c>
      <c r="BO73" s="95">
        <f t="shared" si="18"/>
        <v>10</v>
      </c>
      <c r="BP73" s="95">
        <f t="shared" si="18"/>
        <v>1</v>
      </c>
      <c r="BQ73" s="95">
        <f t="shared" si="18"/>
        <v>0</v>
      </c>
      <c r="BR73" s="95">
        <f t="shared" si="18"/>
        <v>1</v>
      </c>
      <c r="BS73" s="95">
        <f t="shared" si="18"/>
        <v>0</v>
      </c>
      <c r="BT73" s="95">
        <f t="shared" si="18"/>
        <v>2</v>
      </c>
      <c r="BU73" s="95">
        <f t="shared" si="18"/>
        <v>7</v>
      </c>
      <c r="BV73" s="95">
        <f t="shared" si="18"/>
        <v>8</v>
      </c>
      <c r="BW73" s="95">
        <f t="shared" si="18"/>
        <v>10</v>
      </c>
      <c r="BX73" s="95">
        <f t="shared" si="18"/>
        <v>22</v>
      </c>
      <c r="BY73" s="95">
        <f aca="true" t="shared" si="19" ref="BY73:EJ73">SUM(BY64:BY72)</f>
        <v>49</v>
      </c>
      <c r="BZ73" s="95">
        <f t="shared" si="19"/>
        <v>50</v>
      </c>
      <c r="CA73" s="95">
        <f t="shared" si="19"/>
        <v>33</v>
      </c>
      <c r="CB73" s="95">
        <f t="shared" si="19"/>
        <v>24</v>
      </c>
      <c r="CC73" s="95">
        <f t="shared" si="19"/>
        <v>57</v>
      </c>
      <c r="CD73" s="95">
        <f t="shared" si="19"/>
        <v>23</v>
      </c>
      <c r="CE73" s="95">
        <f t="shared" si="19"/>
        <v>201</v>
      </c>
      <c r="CF73" s="95">
        <f t="shared" si="19"/>
        <v>90</v>
      </c>
      <c r="CG73" s="95">
        <f t="shared" si="19"/>
        <v>84</v>
      </c>
      <c r="CH73" s="95">
        <f t="shared" si="19"/>
        <v>38</v>
      </c>
      <c r="CI73" s="95">
        <f t="shared" si="19"/>
        <v>12</v>
      </c>
      <c r="CJ73" s="95">
        <f t="shared" si="19"/>
        <v>448</v>
      </c>
      <c r="CK73" s="95">
        <f t="shared" si="19"/>
        <v>505</v>
      </c>
      <c r="CL73" s="95">
        <f t="shared" si="19"/>
        <v>33</v>
      </c>
      <c r="CM73" s="95">
        <f t="shared" si="19"/>
        <v>24</v>
      </c>
      <c r="CN73" s="95">
        <f t="shared" si="19"/>
        <v>57</v>
      </c>
      <c r="CO73" s="95">
        <f t="shared" si="19"/>
        <v>23</v>
      </c>
      <c r="CP73" s="95">
        <f t="shared" si="19"/>
        <v>200</v>
      </c>
      <c r="CQ73" s="95">
        <f t="shared" si="19"/>
        <v>89</v>
      </c>
      <c r="CR73" s="95">
        <f t="shared" si="19"/>
        <v>83</v>
      </c>
      <c r="CS73" s="95">
        <f t="shared" si="19"/>
        <v>38</v>
      </c>
      <c r="CT73" s="95">
        <f t="shared" si="19"/>
        <v>12</v>
      </c>
      <c r="CU73" s="95">
        <f t="shared" si="19"/>
        <v>445</v>
      </c>
      <c r="CV73" s="95">
        <f t="shared" si="19"/>
        <v>502</v>
      </c>
      <c r="CW73" s="95">
        <f t="shared" si="19"/>
        <v>0</v>
      </c>
      <c r="CX73" s="95">
        <f t="shared" si="19"/>
        <v>0</v>
      </c>
      <c r="CY73" s="95">
        <f t="shared" si="19"/>
        <v>0</v>
      </c>
      <c r="CZ73" s="95">
        <f t="shared" si="19"/>
        <v>0</v>
      </c>
      <c r="DA73" s="95">
        <f t="shared" si="19"/>
        <v>1</v>
      </c>
      <c r="DB73" s="95">
        <f t="shared" si="19"/>
        <v>1</v>
      </c>
      <c r="DC73" s="95">
        <f t="shared" si="19"/>
        <v>1</v>
      </c>
      <c r="DD73" s="95">
        <f t="shared" si="19"/>
        <v>0</v>
      </c>
      <c r="DE73" s="95">
        <f t="shared" si="19"/>
        <v>0</v>
      </c>
      <c r="DF73" s="95">
        <f t="shared" si="19"/>
        <v>3</v>
      </c>
      <c r="DG73" s="98">
        <f t="shared" si="19"/>
        <v>3</v>
      </c>
      <c r="DH73" s="133">
        <f t="shared" si="19"/>
        <v>0</v>
      </c>
      <c r="DI73" s="95">
        <f t="shared" si="19"/>
        <v>0</v>
      </c>
      <c r="DJ73" s="95">
        <f t="shared" si="19"/>
        <v>0</v>
      </c>
      <c r="DK73" s="95">
        <f t="shared" si="19"/>
        <v>0</v>
      </c>
      <c r="DL73" s="95">
        <f t="shared" si="19"/>
        <v>37</v>
      </c>
      <c r="DM73" s="95">
        <f t="shared" si="19"/>
        <v>45</v>
      </c>
      <c r="DN73" s="95">
        <f t="shared" si="19"/>
        <v>53</v>
      </c>
      <c r="DO73" s="95">
        <f t="shared" si="19"/>
        <v>41</v>
      </c>
      <c r="DP73" s="95">
        <f t="shared" si="19"/>
        <v>12</v>
      </c>
      <c r="DQ73" s="95">
        <f t="shared" si="19"/>
        <v>188</v>
      </c>
      <c r="DR73" s="95">
        <f t="shared" si="19"/>
        <v>188</v>
      </c>
      <c r="DS73" s="133">
        <f t="shared" si="19"/>
        <v>0</v>
      </c>
      <c r="DT73" s="95">
        <f t="shared" si="19"/>
        <v>0</v>
      </c>
      <c r="DU73" s="95">
        <f t="shared" si="19"/>
        <v>0</v>
      </c>
      <c r="DV73" s="95">
        <f t="shared" si="19"/>
        <v>0</v>
      </c>
      <c r="DW73" s="95">
        <f t="shared" si="19"/>
        <v>37</v>
      </c>
      <c r="DX73" s="95">
        <f t="shared" si="19"/>
        <v>44</v>
      </c>
      <c r="DY73" s="95">
        <f t="shared" si="19"/>
        <v>53</v>
      </c>
      <c r="DZ73" s="95">
        <f t="shared" si="19"/>
        <v>41</v>
      </c>
      <c r="EA73" s="95">
        <f t="shared" si="19"/>
        <v>12</v>
      </c>
      <c r="EB73" s="95">
        <f t="shared" si="19"/>
        <v>187</v>
      </c>
      <c r="EC73" s="95">
        <f t="shared" si="19"/>
        <v>187</v>
      </c>
      <c r="ED73" s="95">
        <f t="shared" si="19"/>
        <v>0</v>
      </c>
      <c r="EE73" s="95">
        <f t="shared" si="19"/>
        <v>0</v>
      </c>
      <c r="EF73" s="95">
        <f t="shared" si="19"/>
        <v>0</v>
      </c>
      <c r="EG73" s="95">
        <f t="shared" si="19"/>
        <v>0</v>
      </c>
      <c r="EH73" s="95">
        <f t="shared" si="19"/>
        <v>0</v>
      </c>
      <c r="EI73" s="95">
        <f t="shared" si="19"/>
        <v>1</v>
      </c>
      <c r="EJ73" s="95">
        <f t="shared" si="19"/>
        <v>0</v>
      </c>
      <c r="EK73" s="95">
        <f aca="true" t="shared" si="20" ref="EK73:GV73">SUM(EK64:EK72)</f>
        <v>0</v>
      </c>
      <c r="EL73" s="95">
        <f t="shared" si="20"/>
        <v>0</v>
      </c>
      <c r="EM73" s="95">
        <f t="shared" si="20"/>
        <v>1</v>
      </c>
      <c r="EN73" s="95">
        <f t="shared" si="20"/>
        <v>1</v>
      </c>
      <c r="EO73" s="95">
        <f t="shared" si="20"/>
        <v>0</v>
      </c>
      <c r="EP73" s="95">
        <f t="shared" si="20"/>
        <v>0</v>
      </c>
      <c r="EQ73" s="95">
        <f t="shared" si="20"/>
        <v>0</v>
      </c>
      <c r="ER73" s="95">
        <f t="shared" si="20"/>
        <v>0</v>
      </c>
      <c r="ES73" s="95">
        <f t="shared" si="20"/>
        <v>0</v>
      </c>
      <c r="ET73" s="95">
        <f t="shared" si="20"/>
        <v>0</v>
      </c>
      <c r="EU73" s="95">
        <f t="shared" si="20"/>
        <v>0</v>
      </c>
      <c r="EV73" s="95">
        <f t="shared" si="20"/>
        <v>0</v>
      </c>
      <c r="EW73" s="95">
        <f t="shared" si="20"/>
        <v>0</v>
      </c>
      <c r="EX73" s="134">
        <f t="shared" si="20"/>
        <v>0</v>
      </c>
      <c r="EY73" s="98">
        <f t="shared" si="20"/>
        <v>0</v>
      </c>
      <c r="EZ73" s="133">
        <f t="shared" si="20"/>
        <v>0</v>
      </c>
      <c r="FA73" s="95">
        <f t="shared" si="20"/>
        <v>2</v>
      </c>
      <c r="FB73" s="95">
        <f t="shared" si="20"/>
        <v>2</v>
      </c>
      <c r="FC73" s="95">
        <f t="shared" si="20"/>
        <v>2</v>
      </c>
      <c r="FD73" s="95">
        <f t="shared" si="20"/>
        <v>18</v>
      </c>
      <c r="FE73" s="95">
        <f t="shared" si="20"/>
        <v>49</v>
      </c>
      <c r="FF73" s="95">
        <f t="shared" si="20"/>
        <v>44</v>
      </c>
      <c r="FG73" s="95">
        <f t="shared" si="20"/>
        <v>44</v>
      </c>
      <c r="FH73" s="95">
        <f t="shared" si="20"/>
        <v>37</v>
      </c>
      <c r="FI73" s="95">
        <f t="shared" si="20"/>
        <v>194</v>
      </c>
      <c r="FJ73" s="95">
        <f t="shared" si="20"/>
        <v>196</v>
      </c>
      <c r="FK73" s="95">
        <f t="shared" si="20"/>
        <v>0</v>
      </c>
      <c r="FL73" s="95">
        <f t="shared" si="20"/>
        <v>1</v>
      </c>
      <c r="FM73" s="95">
        <f t="shared" si="20"/>
        <v>1</v>
      </c>
      <c r="FN73" s="95">
        <f t="shared" si="20"/>
        <v>1</v>
      </c>
      <c r="FO73" s="95">
        <f t="shared" si="20"/>
        <v>17</v>
      </c>
      <c r="FP73" s="95">
        <f t="shared" si="20"/>
        <v>48</v>
      </c>
      <c r="FQ73" s="95">
        <f t="shared" si="20"/>
        <v>42</v>
      </c>
      <c r="FR73" s="95">
        <f t="shared" si="20"/>
        <v>43</v>
      </c>
      <c r="FS73" s="95">
        <f t="shared" si="20"/>
        <v>36</v>
      </c>
      <c r="FT73" s="95">
        <f t="shared" si="20"/>
        <v>187</v>
      </c>
      <c r="FU73" s="95">
        <f t="shared" si="20"/>
        <v>188</v>
      </c>
      <c r="FV73" s="95">
        <f t="shared" si="20"/>
        <v>0</v>
      </c>
      <c r="FW73" s="95">
        <f t="shared" si="20"/>
        <v>0</v>
      </c>
      <c r="FX73" s="95">
        <f t="shared" si="20"/>
        <v>0</v>
      </c>
      <c r="FY73" s="95">
        <f t="shared" si="20"/>
        <v>0</v>
      </c>
      <c r="FZ73" s="95">
        <f t="shared" si="20"/>
        <v>0</v>
      </c>
      <c r="GA73" s="95">
        <f t="shared" si="20"/>
        <v>1</v>
      </c>
      <c r="GB73" s="95">
        <f t="shared" si="20"/>
        <v>1</v>
      </c>
      <c r="GC73" s="95">
        <f t="shared" si="20"/>
        <v>1</v>
      </c>
      <c r="GD73" s="95">
        <f t="shared" si="20"/>
        <v>0</v>
      </c>
      <c r="GE73" s="95">
        <f t="shared" si="20"/>
        <v>3</v>
      </c>
      <c r="GF73" s="95">
        <f t="shared" si="20"/>
        <v>3</v>
      </c>
      <c r="GG73" s="95">
        <f t="shared" si="20"/>
        <v>0</v>
      </c>
      <c r="GH73" s="135">
        <f t="shared" si="20"/>
        <v>1</v>
      </c>
      <c r="GI73" s="135">
        <f t="shared" si="20"/>
        <v>1</v>
      </c>
      <c r="GJ73" s="135">
        <f t="shared" si="20"/>
        <v>1</v>
      </c>
      <c r="GK73" s="135">
        <f t="shared" si="20"/>
        <v>1</v>
      </c>
      <c r="GL73" s="135">
        <f t="shared" si="20"/>
        <v>0</v>
      </c>
      <c r="GM73" s="136">
        <f t="shared" si="20"/>
        <v>1</v>
      </c>
      <c r="GN73" s="135">
        <f t="shared" si="20"/>
        <v>0</v>
      </c>
      <c r="GO73" s="135">
        <f t="shared" si="20"/>
        <v>1</v>
      </c>
      <c r="GP73" s="135">
        <f t="shared" si="20"/>
        <v>4</v>
      </c>
      <c r="GQ73" s="137">
        <f t="shared" si="20"/>
        <v>5</v>
      </c>
      <c r="GR73" s="138">
        <f t="shared" si="20"/>
        <v>1</v>
      </c>
      <c r="GS73" s="135">
        <f t="shared" si="20"/>
        <v>0</v>
      </c>
      <c r="GT73" s="135">
        <f t="shared" si="20"/>
        <v>1</v>
      </c>
      <c r="GU73" s="135">
        <f t="shared" si="20"/>
        <v>0</v>
      </c>
      <c r="GV73" s="135">
        <f t="shared" si="20"/>
        <v>0</v>
      </c>
      <c r="GW73" s="135">
        <f>SUM(GW64:GW72)</f>
        <v>0</v>
      </c>
      <c r="GX73" s="135">
        <f>SUM(GX64:GX72)</f>
        <v>2</v>
      </c>
      <c r="GY73" s="135">
        <f>SUM(GY64:GY72)</f>
        <v>1</v>
      </c>
      <c r="GZ73" s="136">
        <f>SUM(GZ64:GZ72)</f>
        <v>2</v>
      </c>
      <c r="HA73" s="139">
        <f>SUM(HA64:HA72)</f>
        <v>5</v>
      </c>
      <c r="HB73" s="98">
        <f>SUM(HB64:HB72)</f>
        <v>6</v>
      </c>
      <c r="HC73" s="133">
        <f>SUM(HC64:HC72)</f>
        <v>47</v>
      </c>
      <c r="HD73" s="95">
        <f>SUM(HD64:HD72)</f>
        <v>36</v>
      </c>
      <c r="HE73" s="95">
        <f>SUM(HE64:HE72)</f>
        <v>83</v>
      </c>
      <c r="HF73" s="95">
        <f>SUM(HF64:HF72)</f>
        <v>44</v>
      </c>
      <c r="HG73" s="95">
        <f>SUM(HG64:HG72)</f>
        <v>227</v>
      </c>
      <c r="HH73" s="95">
        <f>SUM(HH64:HH72)</f>
        <v>135</v>
      </c>
      <c r="HI73" s="95">
        <f>SUM(HI64:HI72)</f>
        <v>112</v>
      </c>
      <c r="HJ73" s="95">
        <f>SUM(HJ64:HJ72)</f>
        <v>61</v>
      </c>
      <c r="HK73" s="95">
        <f>SUM(HK64:HK72)</f>
        <v>46</v>
      </c>
      <c r="HL73" s="134">
        <f>SUM(HL64:HL72)</f>
        <v>625</v>
      </c>
      <c r="HM73" s="140">
        <f>SUM(HM64:HM72)</f>
        <v>708</v>
      </c>
    </row>
    <row r="74" spans="122:221" s="75" customFormat="1" ht="14.25">
      <c r="DR74" s="141"/>
      <c r="HM74" s="141"/>
    </row>
    <row r="75" spans="122:221" s="75" customFormat="1" ht="14.25">
      <c r="DR75" s="142"/>
      <c r="HM75" s="142"/>
    </row>
    <row r="76" spans="122:221" s="75" customFormat="1" ht="14.25">
      <c r="DR76" s="142"/>
      <c r="HM76" s="142"/>
    </row>
    <row r="77" s="75" customFormat="1" ht="14.25">
      <c r="HM77" s="142"/>
    </row>
    <row r="78" s="75" customFormat="1" ht="14.25">
      <c r="HM78" s="142"/>
    </row>
    <row r="79" s="75" customFormat="1" ht="14.25">
      <c r="HM79" s="142"/>
    </row>
    <row r="80" s="75" customFormat="1" ht="14.25">
      <c r="HM80" s="142"/>
    </row>
    <row r="81" s="75" customFormat="1" ht="14.25">
      <c r="HM81" s="142"/>
    </row>
    <row r="82" s="75" customFormat="1" ht="14.25">
      <c r="HM82" s="142"/>
    </row>
    <row r="83" s="75" customFormat="1" ht="14.25">
      <c r="HM83" s="142"/>
    </row>
    <row r="84" s="75" customFormat="1" ht="14.25">
      <c r="HM84" s="142"/>
    </row>
    <row r="85" s="75" customFormat="1" ht="14.25">
      <c r="HM85" s="142"/>
    </row>
    <row r="86" s="75" customFormat="1" ht="14.25">
      <c r="HM86" s="142"/>
    </row>
    <row r="87" s="75" customFormat="1" ht="14.25">
      <c r="HM87" s="142"/>
    </row>
    <row r="88" s="75" customFormat="1" ht="14.25">
      <c r="HM88" s="142"/>
    </row>
    <row r="89" s="75" customFormat="1" ht="14.25">
      <c r="HM89" s="142"/>
    </row>
    <row r="90" s="75" customFormat="1" ht="14.25">
      <c r="HM90" s="142"/>
    </row>
    <row r="91" s="75" customFormat="1" ht="14.25">
      <c r="HM91" s="142"/>
    </row>
    <row r="92" s="75" customFormat="1" ht="14.25">
      <c r="HM92" s="142"/>
    </row>
    <row r="93" s="75" customFormat="1" ht="14.25">
      <c r="HM93" s="142"/>
    </row>
    <row r="94" s="75" customFormat="1" ht="14.25">
      <c r="HM94" s="142"/>
    </row>
    <row r="95" s="75" customFormat="1" ht="14.25">
      <c r="HM95" s="142"/>
    </row>
    <row r="96" s="75" customFormat="1" ht="14.25">
      <c r="HM96" s="142"/>
    </row>
    <row r="97" s="75" customFormat="1" ht="14.25">
      <c r="HM97" s="142"/>
    </row>
    <row r="98" s="75" customFormat="1" ht="14.25">
      <c r="HM98" s="142"/>
    </row>
    <row r="99" s="75" customFormat="1" ht="14.25">
      <c r="HM99" s="142"/>
    </row>
    <row r="100" s="75" customFormat="1" ht="14.25">
      <c r="HM100" s="142"/>
    </row>
    <row r="101" s="75" customFormat="1" ht="14.25">
      <c r="HM101" s="142"/>
    </row>
    <row r="102" s="75" customFormat="1" ht="14.25">
      <c r="HM102" s="142"/>
    </row>
    <row r="103" s="75" customFormat="1" ht="14.25">
      <c r="HM103" s="142"/>
    </row>
    <row r="104" s="75" customFormat="1" ht="14.25">
      <c r="HM104" s="142"/>
    </row>
    <row r="105" s="75" customFormat="1" ht="14.25">
      <c r="HM105" s="142"/>
    </row>
    <row r="106" s="75" customFormat="1" ht="14.25">
      <c r="HM106" s="142"/>
    </row>
    <row r="107" s="75" customFormat="1" ht="14.25">
      <c r="HM107" s="142"/>
    </row>
    <row r="108" s="75" customFormat="1" ht="14.25">
      <c r="HM108" s="142"/>
    </row>
    <row r="109" s="75" customFormat="1" ht="14.25">
      <c r="HM109" s="142"/>
    </row>
    <row r="110" s="75" customFormat="1" ht="14.25">
      <c r="HM110" s="142"/>
    </row>
    <row r="111" s="75" customFormat="1" ht="14.25">
      <c r="HM111" s="142"/>
    </row>
    <row r="112" s="75" customFormat="1" ht="14.25">
      <c r="HM112" s="142"/>
    </row>
    <row r="113" s="75" customFormat="1" ht="14.25">
      <c r="HM113" s="142"/>
    </row>
    <row r="114" s="75" customFormat="1" ht="14.25">
      <c r="HM114" s="142"/>
    </row>
    <row r="115" s="75" customFormat="1" ht="14.25">
      <c r="HM115" s="142"/>
    </row>
    <row r="116" s="75" customFormat="1" ht="14.25">
      <c r="HM116" s="142"/>
    </row>
    <row r="117" s="75" customFormat="1" ht="14.25">
      <c r="HM117" s="142"/>
    </row>
    <row r="118" s="75" customFormat="1" ht="14.25">
      <c r="HM118" s="142"/>
    </row>
    <row r="119" s="75" customFormat="1" ht="14.25">
      <c r="HM119" s="142"/>
    </row>
    <row r="120" s="75" customFormat="1" ht="14.25">
      <c r="HM120" s="142"/>
    </row>
    <row r="121" s="75" customFormat="1" ht="14.25">
      <c r="HM121" s="142"/>
    </row>
    <row r="122" s="75" customFormat="1" ht="14.25">
      <c r="HM122" s="142"/>
    </row>
    <row r="123" s="75" customFormat="1" ht="14.25">
      <c r="HM123" s="142"/>
    </row>
    <row r="124" s="75" customFormat="1" ht="14.25">
      <c r="HM124" s="142"/>
    </row>
    <row r="125" s="75" customFormat="1" ht="14.25"/>
    <row r="126" s="75" customFormat="1" ht="14.25"/>
    <row r="127" s="75" customFormat="1" ht="14.25"/>
    <row r="128" s="75" customFormat="1" ht="14.25"/>
    <row r="129" s="75" customFormat="1" ht="14.25"/>
    <row r="130" s="75" customFormat="1" ht="14.25"/>
    <row r="131" s="75" customFormat="1" ht="14.25"/>
    <row r="132" s="75" customFormat="1" ht="14.25"/>
    <row r="133" s="75" customFormat="1" ht="14.25"/>
    <row r="134" s="75" customFormat="1" ht="14.25"/>
    <row r="135" s="75" customFormat="1" ht="14.25"/>
    <row r="136" s="75" customFormat="1" ht="14.25"/>
    <row r="137" s="75" customFormat="1" ht="14.25"/>
    <row r="138" s="75" customFormat="1" ht="14.25"/>
    <row r="139" s="75" customFormat="1" ht="14.25"/>
    <row r="140" s="75" customFormat="1" ht="14.25"/>
    <row r="141" s="75" customFormat="1" ht="14.25"/>
    <row r="142" s="75" customFormat="1" ht="14.25"/>
    <row r="143" s="75" customFormat="1" ht="14.25"/>
    <row r="144" s="75" customFormat="1" ht="14.25"/>
    <row r="145" s="75" customFormat="1" ht="14.25"/>
    <row r="146" s="75" customFormat="1" ht="14.25"/>
    <row r="147" s="75" customFormat="1" ht="14.25"/>
    <row r="148" s="75" customFormat="1" ht="14.25"/>
    <row r="149" s="75" customFormat="1" ht="14.25"/>
    <row r="150" s="75" customFormat="1" ht="14.25"/>
    <row r="151" s="75" customFormat="1" ht="14.25"/>
    <row r="152" s="75" customFormat="1" ht="14.25"/>
    <row r="153" s="75" customFormat="1" ht="14.25"/>
    <row r="154" s="75" customFormat="1" ht="14.25"/>
    <row r="155" s="75" customFormat="1" ht="14.25"/>
    <row r="156" s="75" customFormat="1" ht="14.25"/>
    <row r="157" s="75" customFormat="1" ht="14.25"/>
    <row r="158" s="75" customFormat="1" ht="14.25"/>
    <row r="159" s="75" customFormat="1" ht="14.25"/>
    <row r="160" s="75" customFormat="1" ht="14.25"/>
    <row r="161" s="75" customFormat="1" ht="14.25"/>
    <row r="162" s="75" customFormat="1" ht="14.25"/>
    <row r="163" s="75" customFormat="1" ht="14.25"/>
    <row r="164" s="75" customFormat="1" ht="14.25"/>
    <row r="165" s="75" customFormat="1" ht="14.25"/>
    <row r="166" s="75" customFormat="1" ht="14.25"/>
    <row r="167" s="75" customFormat="1" ht="14.25"/>
    <row r="168" s="75" customFormat="1" ht="14.25"/>
    <row r="169" s="75" customFormat="1" ht="14.25"/>
    <row r="170" s="75" customFormat="1" ht="14.25"/>
    <row r="171" s="75" customFormat="1" ht="14.25"/>
    <row r="172" s="75" customFormat="1" ht="14.25"/>
    <row r="173" s="75" customFormat="1" ht="14.25"/>
    <row r="174" s="75" customFormat="1" ht="14.25"/>
    <row r="175" s="75" customFormat="1" ht="14.25"/>
    <row r="176" s="75" customFormat="1" ht="14.25"/>
    <row r="177" s="75" customFormat="1" ht="14.25"/>
    <row r="178" s="75" customFormat="1" ht="14.25"/>
    <row r="179" s="75" customFormat="1" ht="14.25"/>
    <row r="180" s="75" customFormat="1" ht="14.25"/>
    <row r="181" s="75" customFormat="1" ht="14.25"/>
    <row r="182" s="75" customFormat="1" ht="14.25"/>
    <row r="183" s="75" customFormat="1" ht="14.25"/>
    <row r="184" s="75" customFormat="1" ht="14.25"/>
    <row r="185" s="75" customFormat="1" ht="14.25"/>
    <row r="186" s="75" customFormat="1" ht="14.25"/>
    <row r="187" s="75" customFormat="1" ht="14.25"/>
    <row r="188" s="75" customFormat="1" ht="14.25"/>
    <row r="189" s="75" customFormat="1" ht="14.25"/>
    <row r="190" s="75" customFormat="1" ht="14.25"/>
    <row r="191" s="75" customFormat="1" ht="14.25"/>
    <row r="192" s="75" customFormat="1" ht="14.25"/>
    <row r="193" s="75" customFormat="1" ht="14.25"/>
  </sheetData>
  <mergeCells count="28">
    <mergeCell ref="AT3:CV3"/>
    <mergeCell ref="CW3:EN3"/>
    <mergeCell ref="AI5:AS5"/>
    <mergeCell ref="A3:A6"/>
    <mergeCell ref="B3:L5"/>
    <mergeCell ref="M4:W5"/>
    <mergeCell ref="X5:AH5"/>
    <mergeCell ref="AT5:BD5"/>
    <mergeCell ref="BE5:BO5"/>
    <mergeCell ref="BP5:BZ5"/>
    <mergeCell ref="EO3:GF3"/>
    <mergeCell ref="GG3:HM3"/>
    <mergeCell ref="EO4:EY4"/>
    <mergeCell ref="EZ4:FJ5"/>
    <mergeCell ref="HC4:HM5"/>
    <mergeCell ref="EO5:EY5"/>
    <mergeCell ref="FK4:GQ4"/>
    <mergeCell ref="GR4:HB5"/>
    <mergeCell ref="FK5:FU5"/>
    <mergeCell ref="FV5:GF5"/>
    <mergeCell ref="CL5:CV5"/>
    <mergeCell ref="DH4:DR5"/>
    <mergeCell ref="CL4:DG4"/>
    <mergeCell ref="CA4:CK5"/>
    <mergeCell ref="GG5:GQ5"/>
    <mergeCell ref="CW5:DG5"/>
    <mergeCell ref="DS5:EC5"/>
    <mergeCell ref="ED5:EN5"/>
  </mergeCells>
  <printOptions/>
  <pageMargins left="0.3937007874015748" right="0.3937007874015748" top="0.1968503937007874" bottom="0.1968503937007874" header="0.5118110236220472" footer="0.5118110236220472"/>
  <pageSetup horizontalDpi="300" verticalDpi="300" orientation="landscape" paperSize="8" scale="65" r:id="rId1"/>
  <colBreaks count="8" manualBreakCount="8">
    <brk id="23" max="65535" man="1"/>
    <brk id="56" max="65535" man="1"/>
    <brk id="78" max="65535" man="1"/>
    <brk id="111" max="65535" man="1"/>
    <brk id="133" max="65535" man="1"/>
    <brk id="155" max="65535" man="1"/>
    <brk id="177" max="65535" man="1"/>
    <brk id="199" max="65535" man="1"/>
  </colBreaks>
</worksheet>
</file>

<file path=xl/worksheets/sheet6.xml><?xml version="1.0" encoding="utf-8"?>
<worksheet xmlns="http://schemas.openxmlformats.org/spreadsheetml/2006/main" xmlns:r="http://schemas.openxmlformats.org/officeDocument/2006/relationships">
  <dimension ref="A1:EC149"/>
  <sheetViews>
    <sheetView zoomScale="75" zoomScaleNormal="75" workbookViewId="0" topLeftCell="A1">
      <pane xSplit="1" ySplit="6" topLeftCell="B7" activePane="bottomRight" state="frozen"/>
      <selection pane="topLeft" activeCell="E2" sqref="E2:G2"/>
      <selection pane="topRight" activeCell="E2" sqref="E2:G2"/>
      <selection pane="bottomLeft" activeCell="E2" sqref="E2:G2"/>
      <selection pane="bottomRight" activeCell="DS1" sqref="DS1:DS16384"/>
    </sheetView>
  </sheetViews>
  <sheetFormatPr defaultColWidth="8.796875" defaultRowHeight="14.25"/>
  <cols>
    <col min="1" max="1" width="12.3984375" style="74" customWidth="1"/>
    <col min="2" max="3" width="9.69921875" style="74" customWidth="1"/>
    <col min="4" max="4" width="8.5" style="74" customWidth="1"/>
    <col min="5" max="5" width="8.09765625" style="74" customWidth="1"/>
    <col min="6" max="6" width="10.3984375" style="74" customWidth="1"/>
    <col min="7" max="12" width="9.59765625" style="74" customWidth="1"/>
    <col min="13" max="15" width="9.19921875" style="74" customWidth="1"/>
    <col min="16" max="16" width="7.59765625" style="74" customWidth="1"/>
    <col min="17" max="23" width="9.19921875" style="74" customWidth="1"/>
    <col min="24" max="25" width="10" style="74" bestFit="1" customWidth="1"/>
    <col min="26" max="26" width="7" style="74" customWidth="1"/>
    <col min="27" max="27" width="7.69921875" style="74" customWidth="1"/>
    <col min="28" max="32" width="9.19921875" style="74" customWidth="1"/>
    <col min="33" max="33" width="7.69921875" style="74" customWidth="1"/>
    <col min="34" max="34" width="9.19921875" style="74" customWidth="1"/>
    <col min="35" max="45" width="8.8984375" style="74" customWidth="1"/>
    <col min="46" max="48" width="8.69921875" style="74" customWidth="1"/>
    <col min="49" max="49" width="10.5" style="74" customWidth="1"/>
    <col min="50" max="56" width="9.59765625" style="74" customWidth="1"/>
    <col min="57" max="58" width="9.3984375" style="74" customWidth="1"/>
    <col min="59" max="59" width="8.19921875" style="74" customWidth="1"/>
    <col min="60" max="60" width="8.69921875" style="74" customWidth="1"/>
    <col min="61" max="65" width="8.59765625" style="74" customWidth="1"/>
    <col min="66" max="66" width="8.69921875" style="74" customWidth="1"/>
    <col min="67" max="67" width="8.8984375" style="74" customWidth="1"/>
    <col min="68" max="68" width="10.59765625" style="74" customWidth="1"/>
    <col min="69" max="78" width="9.8984375" style="74" customWidth="1"/>
    <col min="79" max="89" width="9.59765625" style="74" customWidth="1"/>
    <col min="90" max="90" width="8.19921875" style="74" customWidth="1"/>
    <col min="91" max="91" width="8" style="74" customWidth="1"/>
    <col min="92" max="92" width="6.09765625" style="74" customWidth="1"/>
    <col min="93" max="93" width="8" style="74" customWidth="1"/>
    <col min="94" max="100" width="9.59765625" style="74" customWidth="1"/>
    <col min="101" max="102" width="8.3984375" style="74" customWidth="1"/>
    <col min="103" max="103" width="7" style="74" customWidth="1"/>
    <col min="104" max="104" width="8" style="74" bestFit="1" customWidth="1"/>
    <col min="105" max="109" width="9.59765625" style="74" customWidth="1"/>
    <col min="110" max="110" width="8.59765625" style="74" customWidth="1"/>
    <col min="111" max="111" width="9.59765625" style="74" customWidth="1"/>
    <col min="112" max="16384" width="9.8984375" style="74" customWidth="1"/>
  </cols>
  <sheetData>
    <row r="1" spans="1:123" ht="17.25">
      <c r="A1" s="75" t="s">
        <v>102</v>
      </c>
      <c r="B1" s="75"/>
      <c r="C1" s="75"/>
      <c r="D1" s="75"/>
      <c r="E1" s="75"/>
      <c r="F1" s="75" t="s">
        <v>167</v>
      </c>
      <c r="G1" s="75"/>
      <c r="H1" s="75"/>
      <c r="I1" s="75"/>
      <c r="J1" s="75"/>
      <c r="K1" s="75"/>
      <c r="L1" s="75"/>
      <c r="CA1" s="100"/>
      <c r="DS1" s="73"/>
    </row>
    <row r="2" spans="1:133" ht="15" customHeight="1" thickBot="1">
      <c r="A2" s="99"/>
      <c r="B2" s="100"/>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c r="AG2" s="100"/>
      <c r="AH2" s="100"/>
      <c r="AI2" s="100"/>
      <c r="AJ2" s="100"/>
      <c r="AK2" s="100"/>
      <c r="AL2" s="100"/>
      <c r="AM2" s="100"/>
      <c r="AN2" s="100"/>
      <c r="AO2" s="100"/>
      <c r="AP2" s="100"/>
      <c r="AQ2" s="100"/>
      <c r="AR2" s="100"/>
      <c r="AS2" s="100"/>
      <c r="AT2" s="100"/>
      <c r="AU2" s="100"/>
      <c r="AV2" s="100"/>
      <c r="AW2" s="100"/>
      <c r="AX2" s="100"/>
      <c r="AY2" s="100"/>
      <c r="AZ2" s="100"/>
      <c r="BA2" s="100"/>
      <c r="BB2" s="100"/>
      <c r="BC2" s="100"/>
      <c r="BD2" s="100"/>
      <c r="BE2" s="100"/>
      <c r="BF2" s="100"/>
      <c r="BG2" s="100"/>
      <c r="BH2" s="100"/>
      <c r="BI2" s="100"/>
      <c r="BJ2" s="100"/>
      <c r="BK2" s="100"/>
      <c r="BL2" s="100"/>
      <c r="BM2" s="100"/>
      <c r="BN2" s="100"/>
      <c r="BO2" s="100"/>
      <c r="BP2" s="100"/>
      <c r="BQ2" s="100"/>
      <c r="BR2" s="100"/>
      <c r="BS2" s="100"/>
      <c r="BT2" s="100"/>
      <c r="BU2" s="100"/>
      <c r="BV2" s="100"/>
      <c r="BW2" s="100"/>
      <c r="BX2" s="100"/>
      <c r="BY2" s="100"/>
      <c r="BZ2" s="100"/>
      <c r="CA2" s="99"/>
      <c r="CB2" s="99"/>
      <c r="CC2" s="99"/>
      <c r="CD2" s="99"/>
      <c r="CE2" s="99"/>
      <c r="CF2" s="99"/>
      <c r="CG2" s="99"/>
      <c r="CH2" s="99"/>
      <c r="CI2" s="99"/>
      <c r="CJ2" s="99"/>
      <c r="CK2" s="99"/>
      <c r="CL2" s="99"/>
      <c r="CM2" s="99"/>
      <c r="CN2" s="99"/>
      <c r="CO2" s="99"/>
      <c r="CP2" s="99"/>
      <c r="CQ2" s="99"/>
      <c r="CR2" s="99"/>
      <c r="CS2" s="99"/>
      <c r="CT2" s="99"/>
      <c r="CU2" s="99"/>
      <c r="CV2" s="99"/>
      <c r="CW2" s="100"/>
      <c r="CX2" s="100"/>
      <c r="CY2" s="100"/>
      <c r="CZ2" s="100"/>
      <c r="DA2" s="100"/>
      <c r="DB2" s="100"/>
      <c r="DC2" s="100"/>
      <c r="DD2" s="100"/>
      <c r="DE2" s="100"/>
      <c r="DF2" s="100"/>
      <c r="DG2" s="100"/>
      <c r="DH2" s="100"/>
      <c r="DI2" s="100"/>
      <c r="DJ2" s="100"/>
      <c r="DK2" s="100"/>
      <c r="DL2" s="100"/>
      <c r="DM2" s="100"/>
      <c r="DN2" s="100"/>
      <c r="DO2" s="100"/>
      <c r="DP2" s="100"/>
      <c r="DQ2" s="100"/>
      <c r="DR2" s="100"/>
      <c r="DS2" s="100"/>
      <c r="DT2" s="100"/>
      <c r="DU2" s="100"/>
      <c r="DV2" s="100"/>
      <c r="DW2" s="100"/>
      <c r="DX2" s="100"/>
      <c r="DY2" s="100"/>
      <c r="DZ2" s="100"/>
      <c r="EA2" s="100"/>
      <c r="EB2" s="100"/>
      <c r="EC2" s="100"/>
    </row>
    <row r="3" spans="1:133" ht="18" customHeight="1">
      <c r="A3" s="230" t="s">
        <v>0</v>
      </c>
      <c r="B3" s="234" t="s">
        <v>149</v>
      </c>
      <c r="C3" s="234"/>
      <c r="D3" s="234"/>
      <c r="E3" s="235"/>
      <c r="F3" s="235"/>
      <c r="G3" s="235"/>
      <c r="H3" s="235"/>
      <c r="I3" s="235"/>
      <c r="J3" s="235"/>
      <c r="K3" s="235"/>
      <c r="L3" s="235"/>
      <c r="M3" s="105"/>
      <c r="N3" s="105"/>
      <c r="O3" s="105"/>
      <c r="P3" s="105"/>
      <c r="Q3" s="105"/>
      <c r="R3" s="105"/>
      <c r="S3" s="105"/>
      <c r="T3" s="105"/>
      <c r="U3" s="105"/>
      <c r="V3" s="105"/>
      <c r="W3" s="105"/>
      <c r="X3" s="105"/>
      <c r="Y3" s="105"/>
      <c r="Z3" s="105"/>
      <c r="AA3" s="105"/>
      <c r="AB3" s="105"/>
      <c r="AC3" s="105"/>
      <c r="AD3" s="105"/>
      <c r="AE3" s="105"/>
      <c r="AF3" s="105"/>
      <c r="AG3" s="105"/>
      <c r="AH3" s="105"/>
      <c r="AI3" s="214" t="s">
        <v>153</v>
      </c>
      <c r="AJ3" s="214"/>
      <c r="AK3" s="214"/>
      <c r="AL3" s="214"/>
      <c r="AM3" s="214"/>
      <c r="AN3" s="214"/>
      <c r="AO3" s="214"/>
      <c r="AP3" s="214"/>
      <c r="AQ3" s="214"/>
      <c r="AR3" s="214"/>
      <c r="AS3" s="214"/>
      <c r="AT3" s="214"/>
      <c r="AU3" s="214"/>
      <c r="AV3" s="214"/>
      <c r="AW3" s="214"/>
      <c r="AX3" s="214"/>
      <c r="AY3" s="214"/>
      <c r="AZ3" s="214"/>
      <c r="BA3" s="214"/>
      <c r="BB3" s="214"/>
      <c r="BC3" s="214"/>
      <c r="BD3" s="214"/>
      <c r="BE3" s="214"/>
      <c r="BF3" s="214"/>
      <c r="BG3" s="214"/>
      <c r="BH3" s="214"/>
      <c r="BI3" s="214"/>
      <c r="BJ3" s="214"/>
      <c r="BK3" s="214"/>
      <c r="BL3" s="214"/>
      <c r="BM3" s="214"/>
      <c r="BN3" s="214"/>
      <c r="BO3" s="214"/>
      <c r="BP3" s="214"/>
      <c r="BQ3" s="214"/>
      <c r="BR3" s="214"/>
      <c r="BS3" s="214"/>
      <c r="BT3" s="214"/>
      <c r="BU3" s="214"/>
      <c r="BV3" s="214"/>
      <c r="BW3" s="214"/>
      <c r="BX3" s="214"/>
      <c r="BY3" s="214"/>
      <c r="BZ3" s="214"/>
      <c r="CA3" s="240" t="s">
        <v>161</v>
      </c>
      <c r="CB3" s="241"/>
      <c r="CC3" s="241"/>
      <c r="CD3" s="241"/>
      <c r="CE3" s="241"/>
      <c r="CF3" s="241"/>
      <c r="CG3" s="241"/>
      <c r="CH3" s="241"/>
      <c r="CI3" s="241"/>
      <c r="CJ3" s="241"/>
      <c r="CK3" s="241"/>
      <c r="CL3" s="245" t="s">
        <v>157</v>
      </c>
      <c r="CM3" s="246"/>
      <c r="CN3" s="246"/>
      <c r="CO3" s="246"/>
      <c r="CP3" s="246"/>
      <c r="CQ3" s="246"/>
      <c r="CR3" s="246"/>
      <c r="CS3" s="246"/>
      <c r="CT3" s="246"/>
      <c r="CU3" s="246"/>
      <c r="CV3" s="246"/>
      <c r="CW3" s="246"/>
      <c r="CX3" s="246"/>
      <c r="CY3" s="246"/>
      <c r="CZ3" s="246"/>
      <c r="DA3" s="246"/>
      <c r="DB3" s="246"/>
      <c r="DC3" s="246"/>
      <c r="DD3" s="246"/>
      <c r="DE3" s="246"/>
      <c r="DF3" s="246"/>
      <c r="DG3" s="246"/>
      <c r="DH3" s="246"/>
      <c r="DI3" s="246"/>
      <c r="DJ3" s="246"/>
      <c r="DK3" s="246"/>
      <c r="DL3" s="246"/>
      <c r="DM3" s="246"/>
      <c r="DN3" s="246"/>
      <c r="DO3" s="246"/>
      <c r="DP3" s="246"/>
      <c r="DQ3" s="246"/>
      <c r="DR3" s="247"/>
      <c r="DS3" s="240" t="s">
        <v>156</v>
      </c>
      <c r="DT3" s="248"/>
      <c r="DU3" s="248"/>
      <c r="DV3" s="248"/>
      <c r="DW3" s="248"/>
      <c r="DX3" s="248"/>
      <c r="DY3" s="248"/>
      <c r="DZ3" s="248"/>
      <c r="EA3" s="248"/>
      <c r="EB3" s="248"/>
      <c r="EC3" s="249"/>
    </row>
    <row r="4" spans="1:133" ht="18" customHeight="1">
      <c r="A4" s="231"/>
      <c r="B4" s="236"/>
      <c r="C4" s="236"/>
      <c r="D4" s="236"/>
      <c r="E4" s="236"/>
      <c r="F4" s="236"/>
      <c r="G4" s="236"/>
      <c r="H4" s="236"/>
      <c r="I4" s="236"/>
      <c r="J4" s="236"/>
      <c r="K4" s="236"/>
      <c r="L4" s="236"/>
      <c r="M4" s="106"/>
      <c r="N4" s="143"/>
      <c r="O4" s="143"/>
      <c r="P4" s="143"/>
      <c r="Q4" s="143"/>
      <c r="R4" s="143"/>
      <c r="S4" s="143"/>
      <c r="T4" s="143"/>
      <c r="U4" s="143"/>
      <c r="V4" s="143"/>
      <c r="W4" s="143"/>
      <c r="X4" s="143"/>
      <c r="Y4" s="143"/>
      <c r="Z4" s="143"/>
      <c r="AA4" s="143"/>
      <c r="AB4" s="143"/>
      <c r="AC4" s="143"/>
      <c r="AD4" s="143"/>
      <c r="AE4" s="143"/>
      <c r="AF4" s="143"/>
      <c r="AG4" s="143"/>
      <c r="AH4" s="143"/>
      <c r="AI4" s="239"/>
      <c r="AJ4" s="199"/>
      <c r="AK4" s="199"/>
      <c r="AL4" s="199"/>
      <c r="AM4" s="199"/>
      <c r="AN4" s="199"/>
      <c r="AO4" s="199"/>
      <c r="AP4" s="199"/>
      <c r="AQ4" s="199"/>
      <c r="AR4" s="199"/>
      <c r="AS4" s="199"/>
      <c r="AT4" s="199"/>
      <c r="AU4" s="199"/>
      <c r="AV4" s="199"/>
      <c r="AW4" s="199"/>
      <c r="AX4" s="199"/>
      <c r="AY4" s="199"/>
      <c r="AZ4" s="199"/>
      <c r="BA4" s="199"/>
      <c r="BB4" s="199"/>
      <c r="BC4" s="199"/>
      <c r="BD4" s="199"/>
      <c r="BE4" s="199"/>
      <c r="BF4" s="199"/>
      <c r="BG4" s="199"/>
      <c r="BH4" s="199"/>
      <c r="BI4" s="199"/>
      <c r="BJ4" s="199"/>
      <c r="BK4" s="199"/>
      <c r="BL4" s="199"/>
      <c r="BM4" s="199"/>
      <c r="BN4" s="199"/>
      <c r="BO4" s="199"/>
      <c r="BP4" s="199"/>
      <c r="BQ4" s="199"/>
      <c r="BR4" s="199"/>
      <c r="BS4" s="199"/>
      <c r="BT4" s="199"/>
      <c r="BU4" s="199"/>
      <c r="BV4" s="199"/>
      <c r="BW4" s="199"/>
      <c r="BX4" s="199"/>
      <c r="BY4" s="199"/>
      <c r="BZ4" s="199"/>
      <c r="CA4" s="242"/>
      <c r="CB4" s="243"/>
      <c r="CC4" s="243"/>
      <c r="CD4" s="243"/>
      <c r="CE4" s="243"/>
      <c r="CF4" s="243"/>
      <c r="CG4" s="243"/>
      <c r="CH4" s="243"/>
      <c r="CI4" s="243"/>
      <c r="CJ4" s="243"/>
      <c r="CK4" s="243"/>
      <c r="CL4" s="112"/>
      <c r="CM4" s="113"/>
      <c r="CN4" s="113"/>
      <c r="CO4" s="113"/>
      <c r="CP4" s="113"/>
      <c r="CQ4" s="113"/>
      <c r="CR4" s="113"/>
      <c r="CS4" s="113"/>
      <c r="CT4" s="113"/>
      <c r="CU4" s="113"/>
      <c r="CV4" s="113"/>
      <c r="CW4" s="113"/>
      <c r="CX4" s="113"/>
      <c r="CY4" s="113"/>
      <c r="CZ4" s="113"/>
      <c r="DA4" s="113"/>
      <c r="DB4" s="113"/>
      <c r="DC4" s="113"/>
      <c r="DD4" s="113"/>
      <c r="DE4" s="113"/>
      <c r="DF4" s="113"/>
      <c r="DG4" s="113"/>
      <c r="DH4" s="113"/>
      <c r="DI4" s="113"/>
      <c r="DJ4" s="113"/>
      <c r="DK4" s="113"/>
      <c r="DL4" s="113"/>
      <c r="DM4" s="113"/>
      <c r="DN4" s="113"/>
      <c r="DO4" s="113"/>
      <c r="DP4" s="113"/>
      <c r="DQ4" s="113"/>
      <c r="DR4" s="114"/>
      <c r="DS4" s="250"/>
      <c r="DT4" s="251"/>
      <c r="DU4" s="251"/>
      <c r="DV4" s="251"/>
      <c r="DW4" s="251"/>
      <c r="DX4" s="251"/>
      <c r="DY4" s="251"/>
      <c r="DZ4" s="251"/>
      <c r="EA4" s="251"/>
      <c r="EB4" s="251"/>
      <c r="EC4" s="252"/>
    </row>
    <row r="5" spans="1:133" ht="18" customHeight="1">
      <c r="A5" s="232"/>
      <c r="B5" s="237"/>
      <c r="C5" s="237"/>
      <c r="D5" s="237"/>
      <c r="E5" s="237"/>
      <c r="F5" s="237"/>
      <c r="G5" s="237"/>
      <c r="H5" s="237"/>
      <c r="I5" s="237"/>
      <c r="J5" s="237"/>
      <c r="K5" s="237"/>
      <c r="L5" s="237"/>
      <c r="M5" s="196" t="s">
        <v>150</v>
      </c>
      <c r="N5" s="228"/>
      <c r="O5" s="228"/>
      <c r="P5" s="228"/>
      <c r="Q5" s="228"/>
      <c r="R5" s="228"/>
      <c r="S5" s="228"/>
      <c r="T5" s="228"/>
      <c r="U5" s="228"/>
      <c r="V5" s="228"/>
      <c r="W5" s="229"/>
      <c r="X5" s="196" t="s">
        <v>151</v>
      </c>
      <c r="Y5" s="228"/>
      <c r="Z5" s="228"/>
      <c r="AA5" s="228"/>
      <c r="AB5" s="228"/>
      <c r="AC5" s="228"/>
      <c r="AD5" s="228"/>
      <c r="AE5" s="228"/>
      <c r="AF5" s="228"/>
      <c r="AG5" s="228"/>
      <c r="AH5" s="229"/>
      <c r="AI5" s="198" t="s">
        <v>152</v>
      </c>
      <c r="AJ5" s="199"/>
      <c r="AK5" s="199"/>
      <c r="AL5" s="199"/>
      <c r="AM5" s="199"/>
      <c r="AN5" s="199"/>
      <c r="AO5" s="199"/>
      <c r="AP5" s="199"/>
      <c r="AQ5" s="199"/>
      <c r="AR5" s="199"/>
      <c r="AS5" s="202"/>
      <c r="AT5" s="198" t="s">
        <v>140</v>
      </c>
      <c r="AU5" s="199"/>
      <c r="AV5" s="199"/>
      <c r="AW5" s="199"/>
      <c r="AX5" s="199"/>
      <c r="AY5" s="199"/>
      <c r="AZ5" s="199"/>
      <c r="BA5" s="199"/>
      <c r="BB5" s="199"/>
      <c r="BC5" s="199"/>
      <c r="BD5" s="202"/>
      <c r="BE5" s="198" t="s">
        <v>154</v>
      </c>
      <c r="BF5" s="199"/>
      <c r="BG5" s="199"/>
      <c r="BH5" s="199"/>
      <c r="BI5" s="199"/>
      <c r="BJ5" s="199"/>
      <c r="BK5" s="199"/>
      <c r="BL5" s="199"/>
      <c r="BM5" s="199"/>
      <c r="BN5" s="199"/>
      <c r="BO5" s="202"/>
      <c r="BP5" s="198" t="s">
        <v>155</v>
      </c>
      <c r="BQ5" s="199"/>
      <c r="BR5" s="199"/>
      <c r="BS5" s="199"/>
      <c r="BT5" s="199"/>
      <c r="BU5" s="199"/>
      <c r="BV5" s="199"/>
      <c r="BW5" s="199"/>
      <c r="BX5" s="199"/>
      <c r="BY5" s="199"/>
      <c r="BZ5" s="199"/>
      <c r="CA5" s="244"/>
      <c r="CB5" s="226"/>
      <c r="CC5" s="226"/>
      <c r="CD5" s="226"/>
      <c r="CE5" s="226"/>
      <c r="CF5" s="226"/>
      <c r="CG5" s="226"/>
      <c r="CH5" s="226"/>
      <c r="CI5" s="226"/>
      <c r="CJ5" s="226"/>
      <c r="CK5" s="226"/>
      <c r="CL5" s="198" t="s">
        <v>9</v>
      </c>
      <c r="CM5" s="239"/>
      <c r="CN5" s="239"/>
      <c r="CO5" s="239"/>
      <c r="CP5" s="239"/>
      <c r="CQ5" s="239"/>
      <c r="CR5" s="239"/>
      <c r="CS5" s="239"/>
      <c r="CT5" s="239"/>
      <c r="CU5" s="239"/>
      <c r="CV5" s="255"/>
      <c r="CW5" s="198" t="s">
        <v>104</v>
      </c>
      <c r="CX5" s="239"/>
      <c r="CY5" s="239"/>
      <c r="CZ5" s="239"/>
      <c r="DA5" s="239"/>
      <c r="DB5" s="239"/>
      <c r="DC5" s="239"/>
      <c r="DD5" s="239"/>
      <c r="DE5" s="239"/>
      <c r="DF5" s="239"/>
      <c r="DG5" s="256"/>
      <c r="DH5" s="257" t="s">
        <v>126</v>
      </c>
      <c r="DI5" s="239"/>
      <c r="DJ5" s="239"/>
      <c r="DK5" s="239"/>
      <c r="DL5" s="239"/>
      <c r="DM5" s="239"/>
      <c r="DN5" s="239"/>
      <c r="DO5" s="239"/>
      <c r="DP5" s="239"/>
      <c r="DQ5" s="239"/>
      <c r="DR5" s="258"/>
      <c r="DS5" s="253"/>
      <c r="DT5" s="205"/>
      <c r="DU5" s="205"/>
      <c r="DV5" s="205"/>
      <c r="DW5" s="205"/>
      <c r="DX5" s="205"/>
      <c r="DY5" s="205"/>
      <c r="DZ5" s="205"/>
      <c r="EA5" s="205"/>
      <c r="EB5" s="205"/>
      <c r="EC5" s="254"/>
    </row>
    <row r="6" spans="1:133" s="121" customFormat="1" ht="31.5" customHeight="1" thickBot="1">
      <c r="A6" s="233"/>
      <c r="B6" s="115" t="s">
        <v>138</v>
      </c>
      <c r="C6" s="115" t="s">
        <v>133</v>
      </c>
      <c r="D6" s="115" t="s">
        <v>6</v>
      </c>
      <c r="E6" s="115" t="s">
        <v>139</v>
      </c>
      <c r="F6" s="115" t="s">
        <v>1</v>
      </c>
      <c r="G6" s="115" t="s">
        <v>2</v>
      </c>
      <c r="H6" s="115" t="s">
        <v>3</v>
      </c>
      <c r="I6" s="115" t="s">
        <v>4</v>
      </c>
      <c r="J6" s="115" t="s">
        <v>5</v>
      </c>
      <c r="K6" s="116" t="s">
        <v>6</v>
      </c>
      <c r="L6" s="117" t="s">
        <v>11</v>
      </c>
      <c r="M6" s="118" t="s">
        <v>138</v>
      </c>
      <c r="N6" s="115" t="s">
        <v>133</v>
      </c>
      <c r="O6" s="115" t="s">
        <v>6</v>
      </c>
      <c r="P6" s="115" t="s">
        <v>139</v>
      </c>
      <c r="Q6" s="115" t="s">
        <v>1</v>
      </c>
      <c r="R6" s="115" t="s">
        <v>2</v>
      </c>
      <c r="S6" s="115" t="s">
        <v>3</v>
      </c>
      <c r="T6" s="115" t="s">
        <v>4</v>
      </c>
      <c r="U6" s="115" t="s">
        <v>5</v>
      </c>
      <c r="V6" s="115" t="s">
        <v>6</v>
      </c>
      <c r="W6" s="115" t="s">
        <v>11</v>
      </c>
      <c r="X6" s="115" t="s">
        <v>138</v>
      </c>
      <c r="Y6" s="115" t="s">
        <v>133</v>
      </c>
      <c r="Z6" s="115" t="s">
        <v>6</v>
      </c>
      <c r="AA6" s="115" t="s">
        <v>139</v>
      </c>
      <c r="AB6" s="115" t="s">
        <v>1</v>
      </c>
      <c r="AC6" s="115" t="s">
        <v>2</v>
      </c>
      <c r="AD6" s="115" t="s">
        <v>3</v>
      </c>
      <c r="AE6" s="115" t="s">
        <v>4</v>
      </c>
      <c r="AF6" s="115" t="s">
        <v>5</v>
      </c>
      <c r="AG6" s="115" t="s">
        <v>6</v>
      </c>
      <c r="AH6" s="115" t="s">
        <v>11</v>
      </c>
      <c r="AI6" s="115" t="s">
        <v>138</v>
      </c>
      <c r="AJ6" s="115" t="s">
        <v>133</v>
      </c>
      <c r="AK6" s="115" t="s">
        <v>6</v>
      </c>
      <c r="AL6" s="115" t="s">
        <v>131</v>
      </c>
      <c r="AM6" s="115" t="s">
        <v>1</v>
      </c>
      <c r="AN6" s="115" t="s">
        <v>2</v>
      </c>
      <c r="AO6" s="115" t="s">
        <v>3</v>
      </c>
      <c r="AP6" s="115" t="s">
        <v>4</v>
      </c>
      <c r="AQ6" s="115" t="s">
        <v>5</v>
      </c>
      <c r="AR6" s="115" t="s">
        <v>6</v>
      </c>
      <c r="AS6" s="115" t="s">
        <v>11</v>
      </c>
      <c r="AT6" s="115" t="s">
        <v>138</v>
      </c>
      <c r="AU6" s="115" t="s">
        <v>133</v>
      </c>
      <c r="AV6" s="115" t="s">
        <v>6</v>
      </c>
      <c r="AW6" s="115" t="s">
        <v>131</v>
      </c>
      <c r="AX6" s="115" t="s">
        <v>1</v>
      </c>
      <c r="AY6" s="115" t="s">
        <v>2</v>
      </c>
      <c r="AZ6" s="115" t="s">
        <v>3</v>
      </c>
      <c r="BA6" s="115" t="s">
        <v>4</v>
      </c>
      <c r="BB6" s="115" t="s">
        <v>5</v>
      </c>
      <c r="BC6" s="115" t="s">
        <v>6</v>
      </c>
      <c r="BD6" s="115" t="s">
        <v>11</v>
      </c>
      <c r="BE6" s="115" t="s">
        <v>138</v>
      </c>
      <c r="BF6" s="115" t="s">
        <v>133</v>
      </c>
      <c r="BG6" s="115" t="s">
        <v>6</v>
      </c>
      <c r="BH6" s="115" t="s">
        <v>131</v>
      </c>
      <c r="BI6" s="115" t="s">
        <v>1</v>
      </c>
      <c r="BJ6" s="115" t="s">
        <v>2</v>
      </c>
      <c r="BK6" s="115" t="s">
        <v>3</v>
      </c>
      <c r="BL6" s="115" t="s">
        <v>4</v>
      </c>
      <c r="BM6" s="115" t="s">
        <v>5</v>
      </c>
      <c r="BN6" s="115" t="s">
        <v>6</v>
      </c>
      <c r="BO6" s="115" t="s">
        <v>11</v>
      </c>
      <c r="BP6" s="115" t="s">
        <v>138</v>
      </c>
      <c r="BQ6" s="115" t="s">
        <v>133</v>
      </c>
      <c r="BR6" s="115" t="s">
        <v>6</v>
      </c>
      <c r="BS6" s="115" t="s">
        <v>131</v>
      </c>
      <c r="BT6" s="115" t="s">
        <v>1</v>
      </c>
      <c r="BU6" s="115" t="s">
        <v>2</v>
      </c>
      <c r="BV6" s="115" t="s">
        <v>3</v>
      </c>
      <c r="BW6" s="115" t="s">
        <v>4</v>
      </c>
      <c r="BX6" s="115" t="s">
        <v>5</v>
      </c>
      <c r="BY6" s="115" t="s">
        <v>6</v>
      </c>
      <c r="BZ6" s="116" t="s">
        <v>11</v>
      </c>
      <c r="CA6" s="144" t="s">
        <v>138</v>
      </c>
      <c r="CB6" s="115" t="s">
        <v>133</v>
      </c>
      <c r="CC6" s="115" t="s">
        <v>6</v>
      </c>
      <c r="CD6" s="115" t="s">
        <v>131</v>
      </c>
      <c r="CE6" s="115" t="s">
        <v>1</v>
      </c>
      <c r="CF6" s="115" t="s">
        <v>2</v>
      </c>
      <c r="CG6" s="115" t="s">
        <v>3</v>
      </c>
      <c r="CH6" s="115" t="s">
        <v>4</v>
      </c>
      <c r="CI6" s="115" t="s">
        <v>5</v>
      </c>
      <c r="CJ6" s="115" t="s">
        <v>6</v>
      </c>
      <c r="CK6" s="115" t="s">
        <v>11</v>
      </c>
      <c r="CL6" s="115" t="s">
        <v>138</v>
      </c>
      <c r="CM6" s="115" t="s">
        <v>133</v>
      </c>
      <c r="CN6" s="115" t="s">
        <v>6</v>
      </c>
      <c r="CO6" s="115" t="s">
        <v>139</v>
      </c>
      <c r="CP6" s="115" t="s">
        <v>1</v>
      </c>
      <c r="CQ6" s="115" t="s">
        <v>2</v>
      </c>
      <c r="CR6" s="115" t="s">
        <v>3</v>
      </c>
      <c r="CS6" s="115" t="s">
        <v>4</v>
      </c>
      <c r="CT6" s="115" t="s">
        <v>5</v>
      </c>
      <c r="CU6" s="115" t="s">
        <v>6</v>
      </c>
      <c r="CV6" s="115" t="s">
        <v>11</v>
      </c>
      <c r="CW6" s="115" t="s">
        <v>138</v>
      </c>
      <c r="CX6" s="115" t="s">
        <v>133</v>
      </c>
      <c r="CY6" s="115" t="s">
        <v>6</v>
      </c>
      <c r="CZ6" s="115" t="s">
        <v>131</v>
      </c>
      <c r="DA6" s="115" t="s">
        <v>1</v>
      </c>
      <c r="DB6" s="115" t="s">
        <v>2</v>
      </c>
      <c r="DC6" s="115" t="s">
        <v>3</v>
      </c>
      <c r="DD6" s="115" t="s">
        <v>4</v>
      </c>
      <c r="DE6" s="115" t="s">
        <v>5</v>
      </c>
      <c r="DF6" s="116" t="s">
        <v>6</v>
      </c>
      <c r="DG6" s="117" t="s">
        <v>11</v>
      </c>
      <c r="DH6" s="119" t="s">
        <v>138</v>
      </c>
      <c r="DI6" s="115" t="s">
        <v>133</v>
      </c>
      <c r="DJ6" s="115" t="s">
        <v>6</v>
      </c>
      <c r="DK6" s="115" t="s">
        <v>131</v>
      </c>
      <c r="DL6" s="115" t="s">
        <v>1</v>
      </c>
      <c r="DM6" s="115" t="s">
        <v>2</v>
      </c>
      <c r="DN6" s="115" t="s">
        <v>3</v>
      </c>
      <c r="DO6" s="115" t="s">
        <v>4</v>
      </c>
      <c r="DP6" s="115" t="s">
        <v>5</v>
      </c>
      <c r="DQ6" s="116" t="s">
        <v>6</v>
      </c>
      <c r="DR6" s="120" t="s">
        <v>11</v>
      </c>
      <c r="DS6" s="118" t="s">
        <v>138</v>
      </c>
      <c r="DT6" s="115" t="s">
        <v>133</v>
      </c>
      <c r="DU6" s="115" t="s">
        <v>6</v>
      </c>
      <c r="DV6" s="115" t="s">
        <v>131</v>
      </c>
      <c r="DW6" s="115" t="s">
        <v>1</v>
      </c>
      <c r="DX6" s="115" t="s">
        <v>2</v>
      </c>
      <c r="DY6" s="115" t="s">
        <v>3</v>
      </c>
      <c r="DZ6" s="115" t="s">
        <v>4</v>
      </c>
      <c r="EA6" s="115" t="s">
        <v>5</v>
      </c>
      <c r="EB6" s="116" t="s">
        <v>6</v>
      </c>
      <c r="EC6" s="117" t="s">
        <v>11</v>
      </c>
    </row>
    <row r="7" spans="1:133" s="75" customFormat="1" ht="18" customHeight="1" thickTop="1">
      <c r="A7" s="122" t="s">
        <v>12</v>
      </c>
      <c r="B7" s="123">
        <f>SUM(,B31,B58,B63,B73)</f>
        <v>46</v>
      </c>
      <c r="C7" s="123">
        <f aca="true" t="shared" si="0" ref="C7:BN7">SUM(,C31,C58,C63,C73)</f>
        <v>44</v>
      </c>
      <c r="D7" s="123">
        <f t="shared" si="0"/>
        <v>90</v>
      </c>
      <c r="E7" s="123">
        <f t="shared" si="0"/>
        <v>0</v>
      </c>
      <c r="F7" s="84">
        <f t="shared" si="0"/>
        <v>1960</v>
      </c>
      <c r="G7" s="84">
        <f t="shared" si="0"/>
        <v>3038</v>
      </c>
      <c r="H7" s="84">
        <f t="shared" si="0"/>
        <v>4012</v>
      </c>
      <c r="I7" s="84">
        <f t="shared" si="0"/>
        <v>2882</v>
      </c>
      <c r="J7" s="84">
        <f t="shared" si="0"/>
        <v>1664</v>
      </c>
      <c r="K7" s="84">
        <f t="shared" si="0"/>
        <v>13556</v>
      </c>
      <c r="L7" s="88">
        <f t="shared" si="0"/>
        <v>13646</v>
      </c>
      <c r="M7" s="87">
        <f t="shared" si="0"/>
        <v>0</v>
      </c>
      <c r="N7" s="87">
        <f t="shared" si="0"/>
        <v>0</v>
      </c>
      <c r="O7" s="87">
        <f t="shared" si="0"/>
        <v>0</v>
      </c>
      <c r="P7" s="87">
        <f t="shared" si="0"/>
        <v>0</v>
      </c>
      <c r="Q7" s="87">
        <f t="shared" si="0"/>
        <v>51</v>
      </c>
      <c r="R7" s="87">
        <f t="shared" si="0"/>
        <v>51</v>
      </c>
      <c r="S7" s="87">
        <f t="shared" si="0"/>
        <v>58</v>
      </c>
      <c r="T7" s="87">
        <f t="shared" si="0"/>
        <v>73</v>
      </c>
      <c r="U7" s="87">
        <f t="shared" si="0"/>
        <v>36</v>
      </c>
      <c r="V7" s="87">
        <f t="shared" si="0"/>
        <v>269</v>
      </c>
      <c r="W7" s="87">
        <f t="shared" si="0"/>
        <v>269</v>
      </c>
      <c r="X7" s="87">
        <f t="shared" si="0"/>
        <v>43</v>
      </c>
      <c r="Y7" s="87">
        <f t="shared" si="0"/>
        <v>25</v>
      </c>
      <c r="Z7" s="87">
        <f t="shared" si="0"/>
        <v>68</v>
      </c>
      <c r="AA7" s="87">
        <f t="shared" si="0"/>
        <v>0</v>
      </c>
      <c r="AB7" s="87">
        <f t="shared" si="0"/>
        <v>938</v>
      </c>
      <c r="AC7" s="87">
        <f t="shared" si="0"/>
        <v>1559</v>
      </c>
      <c r="AD7" s="87">
        <f t="shared" si="0"/>
        <v>2358</v>
      </c>
      <c r="AE7" s="87">
        <f t="shared" si="0"/>
        <v>1961</v>
      </c>
      <c r="AF7" s="87">
        <f t="shared" si="0"/>
        <v>1347</v>
      </c>
      <c r="AG7" s="87">
        <f t="shared" si="0"/>
        <v>8163</v>
      </c>
      <c r="AH7" s="87">
        <f t="shared" si="0"/>
        <v>8231</v>
      </c>
      <c r="AI7" s="87">
        <f t="shared" si="0"/>
        <v>3</v>
      </c>
      <c r="AJ7" s="87">
        <f t="shared" si="0"/>
        <v>2</v>
      </c>
      <c r="AK7" s="87">
        <f t="shared" si="0"/>
        <v>5</v>
      </c>
      <c r="AL7" s="87">
        <f t="shared" si="0"/>
        <v>0</v>
      </c>
      <c r="AM7" s="87">
        <f t="shared" si="0"/>
        <v>37</v>
      </c>
      <c r="AN7" s="87">
        <f t="shared" si="0"/>
        <v>38</v>
      </c>
      <c r="AO7" s="87">
        <f t="shared" si="0"/>
        <v>60</v>
      </c>
      <c r="AP7" s="87">
        <f t="shared" si="0"/>
        <v>34</v>
      </c>
      <c r="AQ7" s="87">
        <f t="shared" si="0"/>
        <v>13</v>
      </c>
      <c r="AR7" s="87">
        <f t="shared" si="0"/>
        <v>182</v>
      </c>
      <c r="AS7" s="87">
        <f t="shared" si="0"/>
        <v>187</v>
      </c>
      <c r="AT7" s="87">
        <f t="shared" si="0"/>
        <v>0</v>
      </c>
      <c r="AU7" s="87">
        <f t="shared" si="0"/>
        <v>17</v>
      </c>
      <c r="AV7" s="87">
        <f t="shared" si="0"/>
        <v>17</v>
      </c>
      <c r="AW7" s="87">
        <f t="shared" si="0"/>
        <v>0</v>
      </c>
      <c r="AX7" s="87">
        <f t="shared" si="0"/>
        <v>933</v>
      </c>
      <c r="AY7" s="87">
        <f t="shared" si="0"/>
        <v>1389</v>
      </c>
      <c r="AZ7" s="87">
        <f t="shared" si="0"/>
        <v>1531</v>
      </c>
      <c r="BA7" s="87">
        <f t="shared" si="0"/>
        <v>797</v>
      </c>
      <c r="BB7" s="87">
        <f t="shared" si="0"/>
        <v>261</v>
      </c>
      <c r="BC7" s="87">
        <f t="shared" si="0"/>
        <v>4911</v>
      </c>
      <c r="BD7" s="87">
        <f t="shared" si="0"/>
        <v>4928</v>
      </c>
      <c r="BE7" s="87">
        <f t="shared" si="0"/>
        <v>0</v>
      </c>
      <c r="BF7" s="87">
        <f t="shared" si="0"/>
        <v>0</v>
      </c>
      <c r="BG7" s="87">
        <f t="shared" si="0"/>
        <v>0</v>
      </c>
      <c r="BH7" s="87">
        <f t="shared" si="0"/>
        <v>0</v>
      </c>
      <c r="BI7" s="87">
        <f t="shared" si="0"/>
        <v>1</v>
      </c>
      <c r="BJ7" s="87">
        <f t="shared" si="0"/>
        <v>1</v>
      </c>
      <c r="BK7" s="87">
        <f t="shared" si="0"/>
        <v>4</v>
      </c>
      <c r="BL7" s="87">
        <f t="shared" si="0"/>
        <v>4</v>
      </c>
      <c r="BM7" s="87">
        <f t="shared" si="0"/>
        <v>1</v>
      </c>
      <c r="BN7" s="87">
        <f t="shared" si="0"/>
        <v>11</v>
      </c>
      <c r="BO7" s="87">
        <f aca="true" t="shared" si="1" ref="BO7:DZ7">SUM(,BO31,BO58,BO63,BO73)</f>
        <v>11</v>
      </c>
      <c r="BP7" s="87">
        <f t="shared" si="1"/>
        <v>0</v>
      </c>
      <c r="BQ7" s="87">
        <f t="shared" si="1"/>
        <v>0</v>
      </c>
      <c r="BR7" s="87">
        <f t="shared" si="1"/>
        <v>0</v>
      </c>
      <c r="BS7" s="87">
        <f t="shared" si="1"/>
        <v>0</v>
      </c>
      <c r="BT7" s="87">
        <f t="shared" si="1"/>
        <v>0</v>
      </c>
      <c r="BU7" s="87">
        <f t="shared" si="1"/>
        <v>0</v>
      </c>
      <c r="BV7" s="87">
        <f t="shared" si="1"/>
        <v>1</v>
      </c>
      <c r="BW7" s="87">
        <f t="shared" si="1"/>
        <v>13</v>
      </c>
      <c r="BX7" s="87">
        <f t="shared" si="1"/>
        <v>6</v>
      </c>
      <c r="BY7" s="87">
        <f t="shared" si="1"/>
        <v>20</v>
      </c>
      <c r="BZ7" s="145">
        <f t="shared" si="1"/>
        <v>20</v>
      </c>
      <c r="CA7" s="146">
        <f t="shared" si="1"/>
        <v>30</v>
      </c>
      <c r="CB7" s="84">
        <f t="shared" si="1"/>
        <v>122</v>
      </c>
      <c r="CC7" s="84">
        <f t="shared" si="1"/>
        <v>152</v>
      </c>
      <c r="CD7" s="84">
        <f t="shared" si="1"/>
        <v>0</v>
      </c>
      <c r="CE7" s="84">
        <f t="shared" si="1"/>
        <v>3001</v>
      </c>
      <c r="CF7" s="84">
        <f t="shared" si="1"/>
        <v>6941</v>
      </c>
      <c r="CG7" s="84">
        <f t="shared" si="1"/>
        <v>13443</v>
      </c>
      <c r="CH7" s="84">
        <f t="shared" si="1"/>
        <v>19393</v>
      </c>
      <c r="CI7" s="84">
        <f t="shared" si="1"/>
        <v>18782</v>
      </c>
      <c r="CJ7" s="84">
        <f t="shared" si="1"/>
        <v>61560</v>
      </c>
      <c r="CK7" s="84">
        <f t="shared" si="1"/>
        <v>61712</v>
      </c>
      <c r="CL7" s="84">
        <f t="shared" si="1"/>
        <v>19</v>
      </c>
      <c r="CM7" s="84">
        <f t="shared" si="1"/>
        <v>83</v>
      </c>
      <c r="CN7" s="84">
        <f t="shared" si="1"/>
        <v>102</v>
      </c>
      <c r="CO7" s="84">
        <f t="shared" si="1"/>
        <v>0</v>
      </c>
      <c r="CP7" s="84">
        <f t="shared" si="1"/>
        <v>1267</v>
      </c>
      <c r="CQ7" s="84">
        <f t="shared" si="1"/>
        <v>3075</v>
      </c>
      <c r="CR7" s="84">
        <f t="shared" si="1"/>
        <v>6998</v>
      </c>
      <c r="CS7" s="84">
        <f t="shared" si="1"/>
        <v>11633</v>
      </c>
      <c r="CT7" s="84">
        <f t="shared" si="1"/>
        <v>10889</v>
      </c>
      <c r="CU7" s="84">
        <f t="shared" si="1"/>
        <v>33862</v>
      </c>
      <c r="CV7" s="84">
        <f t="shared" si="1"/>
        <v>33964</v>
      </c>
      <c r="CW7" s="84">
        <f t="shared" si="1"/>
        <v>11</v>
      </c>
      <c r="CX7" s="84">
        <f t="shared" si="1"/>
        <v>37</v>
      </c>
      <c r="CY7" s="84">
        <f t="shared" si="1"/>
        <v>48</v>
      </c>
      <c r="CZ7" s="84">
        <f t="shared" si="1"/>
        <v>0</v>
      </c>
      <c r="DA7" s="84">
        <f t="shared" si="1"/>
        <v>1628</v>
      </c>
      <c r="DB7" s="84">
        <f t="shared" si="1"/>
        <v>3520</v>
      </c>
      <c r="DC7" s="84">
        <f t="shared" si="1"/>
        <v>5406</v>
      </c>
      <c r="DD7" s="84">
        <f t="shared" si="1"/>
        <v>5011</v>
      </c>
      <c r="DE7" s="84">
        <f t="shared" si="1"/>
        <v>2287</v>
      </c>
      <c r="DF7" s="128">
        <f t="shared" si="1"/>
        <v>17852</v>
      </c>
      <c r="DG7" s="127">
        <f t="shared" si="1"/>
        <v>17900</v>
      </c>
      <c r="DH7" s="123">
        <f t="shared" si="1"/>
        <v>0</v>
      </c>
      <c r="DI7" s="84">
        <f t="shared" si="1"/>
        <v>2</v>
      </c>
      <c r="DJ7" s="84">
        <f t="shared" si="1"/>
        <v>2</v>
      </c>
      <c r="DK7" s="84">
        <f t="shared" si="1"/>
        <v>0</v>
      </c>
      <c r="DL7" s="84">
        <f t="shared" si="1"/>
        <v>106</v>
      </c>
      <c r="DM7" s="84">
        <f t="shared" si="1"/>
        <v>346</v>
      </c>
      <c r="DN7" s="84">
        <f t="shared" si="1"/>
        <v>1039</v>
      </c>
      <c r="DO7" s="84">
        <f t="shared" si="1"/>
        <v>2749</v>
      </c>
      <c r="DP7" s="84">
        <f t="shared" si="1"/>
        <v>5606</v>
      </c>
      <c r="DQ7" s="128">
        <f t="shared" si="1"/>
        <v>9846</v>
      </c>
      <c r="DR7" s="129">
        <f t="shared" si="1"/>
        <v>9848</v>
      </c>
      <c r="DS7" s="123">
        <f t="shared" si="1"/>
        <v>56260</v>
      </c>
      <c r="DT7" s="84">
        <f t="shared" si="1"/>
        <v>63094</v>
      </c>
      <c r="DU7" s="84">
        <f t="shared" si="1"/>
        <v>119354</v>
      </c>
      <c r="DV7" s="84">
        <f t="shared" si="1"/>
        <v>339</v>
      </c>
      <c r="DW7" s="84">
        <f t="shared" si="1"/>
        <v>128987</v>
      </c>
      <c r="DX7" s="84">
        <f t="shared" si="1"/>
        <v>156653</v>
      </c>
      <c r="DY7" s="84">
        <f t="shared" si="1"/>
        <v>140785</v>
      </c>
      <c r="DZ7" s="84">
        <f t="shared" si="1"/>
        <v>117305</v>
      </c>
      <c r="EA7" s="84">
        <f>SUM(,EA31,EA58,EA63,EA73)</f>
        <v>98949</v>
      </c>
      <c r="EB7" s="128">
        <f>SUM(,EB31,EB58,EB63,EB73)</f>
        <v>643018</v>
      </c>
      <c r="EC7" s="127">
        <f>SUM(,EC31,EC58,EC63,EC73)</f>
        <v>762372</v>
      </c>
    </row>
    <row r="8" spans="1:133" s="75" customFormat="1" ht="18" customHeight="1">
      <c r="A8" s="83" t="s">
        <v>13</v>
      </c>
      <c r="B8" s="130">
        <v>0</v>
      </c>
      <c r="C8" s="130">
        <v>0</v>
      </c>
      <c r="D8" s="130">
        <v>0</v>
      </c>
      <c r="E8" s="90">
        <v>0</v>
      </c>
      <c r="F8" s="90">
        <v>8</v>
      </c>
      <c r="G8" s="90">
        <v>23</v>
      </c>
      <c r="H8" s="90">
        <v>30</v>
      </c>
      <c r="I8" s="90">
        <v>15</v>
      </c>
      <c r="J8" s="90">
        <v>11</v>
      </c>
      <c r="K8" s="131">
        <v>87</v>
      </c>
      <c r="L8" s="93">
        <v>87</v>
      </c>
      <c r="M8" s="90">
        <v>0</v>
      </c>
      <c r="N8" s="90">
        <v>0</v>
      </c>
      <c r="O8" s="90">
        <v>0</v>
      </c>
      <c r="P8" s="90">
        <v>0</v>
      </c>
      <c r="Q8" s="90">
        <v>0</v>
      </c>
      <c r="R8" s="90">
        <v>0</v>
      </c>
      <c r="S8" s="90">
        <v>0</v>
      </c>
      <c r="T8" s="90">
        <v>0</v>
      </c>
      <c r="U8" s="90">
        <v>0</v>
      </c>
      <c r="V8" s="90">
        <v>0</v>
      </c>
      <c r="W8" s="90">
        <v>0</v>
      </c>
      <c r="X8" s="90">
        <v>0</v>
      </c>
      <c r="Y8" s="90">
        <v>0</v>
      </c>
      <c r="Z8" s="90">
        <v>0</v>
      </c>
      <c r="AA8" s="90">
        <v>0</v>
      </c>
      <c r="AB8" s="90">
        <v>7</v>
      </c>
      <c r="AC8" s="90">
        <v>18</v>
      </c>
      <c r="AD8" s="90">
        <v>20</v>
      </c>
      <c r="AE8" s="90">
        <v>11</v>
      </c>
      <c r="AF8" s="90">
        <v>8</v>
      </c>
      <c r="AG8" s="90">
        <v>64</v>
      </c>
      <c r="AH8" s="90">
        <v>64</v>
      </c>
      <c r="AI8" s="90">
        <v>0</v>
      </c>
      <c r="AJ8" s="90">
        <v>0</v>
      </c>
      <c r="AK8" s="90">
        <v>0</v>
      </c>
      <c r="AL8" s="90">
        <v>0</v>
      </c>
      <c r="AM8" s="90">
        <v>0</v>
      </c>
      <c r="AN8" s="90">
        <v>0</v>
      </c>
      <c r="AO8" s="90">
        <v>0</v>
      </c>
      <c r="AP8" s="90">
        <v>0</v>
      </c>
      <c r="AQ8" s="90">
        <v>0</v>
      </c>
      <c r="AR8" s="90">
        <v>0</v>
      </c>
      <c r="AS8" s="90">
        <v>0</v>
      </c>
      <c r="AT8" s="90">
        <v>0</v>
      </c>
      <c r="AU8" s="90">
        <v>0</v>
      </c>
      <c r="AV8" s="90">
        <v>0</v>
      </c>
      <c r="AW8" s="90">
        <v>0</v>
      </c>
      <c r="AX8" s="90">
        <v>1</v>
      </c>
      <c r="AY8" s="90">
        <v>5</v>
      </c>
      <c r="AZ8" s="90">
        <v>10</v>
      </c>
      <c r="BA8" s="90">
        <v>4</v>
      </c>
      <c r="BB8" s="90">
        <v>3</v>
      </c>
      <c r="BC8" s="90">
        <v>23</v>
      </c>
      <c r="BD8" s="90">
        <v>23</v>
      </c>
      <c r="BE8" s="90">
        <v>0</v>
      </c>
      <c r="BF8" s="90">
        <v>0</v>
      </c>
      <c r="BG8" s="90">
        <v>0</v>
      </c>
      <c r="BH8" s="90">
        <v>0</v>
      </c>
      <c r="BI8" s="90">
        <v>0</v>
      </c>
      <c r="BJ8" s="90">
        <v>0</v>
      </c>
      <c r="BK8" s="90">
        <v>0</v>
      </c>
      <c r="BL8" s="90">
        <v>0</v>
      </c>
      <c r="BM8" s="90">
        <v>0</v>
      </c>
      <c r="BN8" s="90">
        <v>0</v>
      </c>
      <c r="BO8" s="90">
        <v>0</v>
      </c>
      <c r="BP8" s="90">
        <v>0</v>
      </c>
      <c r="BQ8" s="90">
        <v>0</v>
      </c>
      <c r="BR8" s="90">
        <v>0</v>
      </c>
      <c r="BS8" s="90">
        <v>0</v>
      </c>
      <c r="BT8" s="90">
        <v>0</v>
      </c>
      <c r="BU8" s="90">
        <v>0</v>
      </c>
      <c r="BV8" s="90">
        <v>0</v>
      </c>
      <c r="BW8" s="90">
        <v>0</v>
      </c>
      <c r="BX8" s="90">
        <v>0</v>
      </c>
      <c r="BY8" s="90">
        <v>0</v>
      </c>
      <c r="BZ8" s="131">
        <v>0</v>
      </c>
      <c r="CA8" s="147">
        <v>0</v>
      </c>
      <c r="CB8" s="90">
        <v>0</v>
      </c>
      <c r="CC8" s="90">
        <v>0</v>
      </c>
      <c r="CD8" s="90">
        <v>0</v>
      </c>
      <c r="CE8" s="90">
        <v>4</v>
      </c>
      <c r="CF8" s="90">
        <v>22</v>
      </c>
      <c r="CG8" s="90">
        <v>36</v>
      </c>
      <c r="CH8" s="90">
        <v>79</v>
      </c>
      <c r="CI8" s="90">
        <v>104</v>
      </c>
      <c r="CJ8" s="90">
        <v>245</v>
      </c>
      <c r="CK8" s="90">
        <v>245</v>
      </c>
      <c r="CL8" s="90">
        <v>0</v>
      </c>
      <c r="CM8" s="90">
        <v>0</v>
      </c>
      <c r="CN8" s="90">
        <v>0</v>
      </c>
      <c r="CO8" s="90">
        <v>0</v>
      </c>
      <c r="CP8" s="90">
        <v>1</v>
      </c>
      <c r="CQ8" s="90">
        <v>15</v>
      </c>
      <c r="CR8" s="90">
        <v>15</v>
      </c>
      <c r="CS8" s="90">
        <v>58</v>
      </c>
      <c r="CT8" s="90">
        <v>76</v>
      </c>
      <c r="CU8" s="90">
        <v>165</v>
      </c>
      <c r="CV8" s="90">
        <v>165</v>
      </c>
      <c r="CW8" s="90">
        <v>0</v>
      </c>
      <c r="CX8" s="90">
        <v>0</v>
      </c>
      <c r="CY8" s="90">
        <v>0</v>
      </c>
      <c r="CZ8" s="90">
        <v>0</v>
      </c>
      <c r="DA8" s="90">
        <v>2</v>
      </c>
      <c r="DB8" s="90">
        <v>6</v>
      </c>
      <c r="DC8" s="90">
        <v>14</v>
      </c>
      <c r="DD8" s="90">
        <v>14</v>
      </c>
      <c r="DE8" s="90">
        <v>9</v>
      </c>
      <c r="DF8" s="131">
        <v>45</v>
      </c>
      <c r="DG8" s="93">
        <v>45</v>
      </c>
      <c r="DH8" s="130">
        <v>0</v>
      </c>
      <c r="DI8" s="90">
        <v>0</v>
      </c>
      <c r="DJ8" s="90">
        <v>0</v>
      </c>
      <c r="DK8" s="90">
        <v>0</v>
      </c>
      <c r="DL8" s="90">
        <v>1</v>
      </c>
      <c r="DM8" s="90">
        <v>1</v>
      </c>
      <c r="DN8" s="90">
        <v>7</v>
      </c>
      <c r="DO8" s="90">
        <v>7</v>
      </c>
      <c r="DP8" s="90">
        <v>19</v>
      </c>
      <c r="DQ8" s="131">
        <v>35</v>
      </c>
      <c r="DR8" s="132">
        <v>35</v>
      </c>
      <c r="DS8" s="130">
        <v>253</v>
      </c>
      <c r="DT8" s="90">
        <v>164</v>
      </c>
      <c r="DU8" s="90">
        <v>417</v>
      </c>
      <c r="DV8" s="90">
        <v>-6</v>
      </c>
      <c r="DW8" s="90">
        <v>722</v>
      </c>
      <c r="DX8" s="90">
        <v>832</v>
      </c>
      <c r="DY8" s="90">
        <v>720</v>
      </c>
      <c r="DZ8" s="90">
        <v>551</v>
      </c>
      <c r="EA8" s="90">
        <v>538</v>
      </c>
      <c r="EB8" s="131">
        <v>3357</v>
      </c>
      <c r="EC8" s="93">
        <v>3774</v>
      </c>
    </row>
    <row r="9" spans="1:133" s="75" customFormat="1" ht="18" customHeight="1">
      <c r="A9" s="89" t="s">
        <v>14</v>
      </c>
      <c r="B9" s="130">
        <v>0</v>
      </c>
      <c r="C9" s="130">
        <v>0</v>
      </c>
      <c r="D9" s="130">
        <v>0</v>
      </c>
      <c r="E9" s="90">
        <v>0</v>
      </c>
      <c r="F9" s="90">
        <v>16</v>
      </c>
      <c r="G9" s="90">
        <v>20</v>
      </c>
      <c r="H9" s="90">
        <v>35</v>
      </c>
      <c r="I9" s="90">
        <v>23</v>
      </c>
      <c r="J9" s="90">
        <v>6</v>
      </c>
      <c r="K9" s="131">
        <v>100</v>
      </c>
      <c r="L9" s="93">
        <v>100</v>
      </c>
      <c r="M9" s="90">
        <v>0</v>
      </c>
      <c r="N9" s="90">
        <v>0</v>
      </c>
      <c r="O9" s="90">
        <v>0</v>
      </c>
      <c r="P9" s="90">
        <v>0</v>
      </c>
      <c r="Q9" s="90">
        <v>0</v>
      </c>
      <c r="R9" s="90">
        <v>0</v>
      </c>
      <c r="S9" s="90">
        <v>1</v>
      </c>
      <c r="T9" s="90">
        <v>4</v>
      </c>
      <c r="U9" s="90">
        <v>0</v>
      </c>
      <c r="V9" s="90">
        <v>5</v>
      </c>
      <c r="W9" s="90">
        <v>5</v>
      </c>
      <c r="X9" s="90">
        <v>0</v>
      </c>
      <c r="Y9" s="90">
        <v>0</v>
      </c>
      <c r="Z9" s="90">
        <v>0</v>
      </c>
      <c r="AA9" s="90">
        <v>0</v>
      </c>
      <c r="AB9" s="90">
        <v>5</v>
      </c>
      <c r="AC9" s="90">
        <v>10</v>
      </c>
      <c r="AD9" s="90">
        <v>19</v>
      </c>
      <c r="AE9" s="90">
        <v>14</v>
      </c>
      <c r="AF9" s="90">
        <v>6</v>
      </c>
      <c r="AG9" s="90">
        <v>54</v>
      </c>
      <c r="AH9" s="90">
        <v>54</v>
      </c>
      <c r="AI9" s="90">
        <v>0</v>
      </c>
      <c r="AJ9" s="90">
        <v>0</v>
      </c>
      <c r="AK9" s="90">
        <v>0</v>
      </c>
      <c r="AL9" s="90">
        <v>0</v>
      </c>
      <c r="AM9" s="90">
        <v>0</v>
      </c>
      <c r="AN9" s="90">
        <v>0</v>
      </c>
      <c r="AO9" s="90">
        <v>0</v>
      </c>
      <c r="AP9" s="90">
        <v>0</v>
      </c>
      <c r="AQ9" s="90">
        <v>0</v>
      </c>
      <c r="AR9" s="90">
        <v>0</v>
      </c>
      <c r="AS9" s="90">
        <v>0</v>
      </c>
      <c r="AT9" s="90">
        <v>0</v>
      </c>
      <c r="AU9" s="90">
        <v>0</v>
      </c>
      <c r="AV9" s="90">
        <v>0</v>
      </c>
      <c r="AW9" s="90">
        <v>0</v>
      </c>
      <c r="AX9" s="90">
        <v>11</v>
      </c>
      <c r="AY9" s="90">
        <v>10</v>
      </c>
      <c r="AZ9" s="90">
        <v>15</v>
      </c>
      <c r="BA9" s="90">
        <v>5</v>
      </c>
      <c r="BB9" s="90">
        <v>0</v>
      </c>
      <c r="BC9" s="90">
        <v>41</v>
      </c>
      <c r="BD9" s="90">
        <v>41</v>
      </c>
      <c r="BE9" s="90">
        <v>0</v>
      </c>
      <c r="BF9" s="90">
        <v>0</v>
      </c>
      <c r="BG9" s="90">
        <v>0</v>
      </c>
      <c r="BH9" s="90">
        <v>0</v>
      </c>
      <c r="BI9" s="90">
        <v>0</v>
      </c>
      <c r="BJ9" s="90">
        <v>0</v>
      </c>
      <c r="BK9" s="90">
        <v>0</v>
      </c>
      <c r="BL9" s="90">
        <v>0</v>
      </c>
      <c r="BM9" s="90">
        <v>0</v>
      </c>
      <c r="BN9" s="90">
        <v>0</v>
      </c>
      <c r="BO9" s="90">
        <v>0</v>
      </c>
      <c r="BP9" s="90">
        <v>0</v>
      </c>
      <c r="BQ9" s="90">
        <v>0</v>
      </c>
      <c r="BR9" s="90">
        <v>0</v>
      </c>
      <c r="BS9" s="90">
        <v>0</v>
      </c>
      <c r="BT9" s="90">
        <v>0</v>
      </c>
      <c r="BU9" s="90">
        <v>0</v>
      </c>
      <c r="BV9" s="90">
        <v>0</v>
      </c>
      <c r="BW9" s="90">
        <v>0</v>
      </c>
      <c r="BX9" s="90">
        <v>0</v>
      </c>
      <c r="BY9" s="90">
        <v>0</v>
      </c>
      <c r="BZ9" s="131">
        <v>0</v>
      </c>
      <c r="CA9" s="147">
        <v>0</v>
      </c>
      <c r="CB9" s="90">
        <v>0</v>
      </c>
      <c r="CC9" s="90">
        <v>0</v>
      </c>
      <c r="CD9" s="90">
        <v>0</v>
      </c>
      <c r="CE9" s="90">
        <v>26</v>
      </c>
      <c r="CF9" s="90">
        <v>46</v>
      </c>
      <c r="CG9" s="90">
        <v>94</v>
      </c>
      <c r="CH9" s="90">
        <v>189</v>
      </c>
      <c r="CI9" s="90">
        <v>132</v>
      </c>
      <c r="CJ9" s="90">
        <v>487</v>
      </c>
      <c r="CK9" s="90">
        <v>487</v>
      </c>
      <c r="CL9" s="90">
        <v>0</v>
      </c>
      <c r="CM9" s="90">
        <v>0</v>
      </c>
      <c r="CN9" s="90">
        <v>0</v>
      </c>
      <c r="CO9" s="90">
        <v>0</v>
      </c>
      <c r="CP9" s="90">
        <v>8</v>
      </c>
      <c r="CQ9" s="90">
        <v>14</v>
      </c>
      <c r="CR9" s="90">
        <v>51</v>
      </c>
      <c r="CS9" s="90">
        <v>117</v>
      </c>
      <c r="CT9" s="90">
        <v>91</v>
      </c>
      <c r="CU9" s="90">
        <v>281</v>
      </c>
      <c r="CV9" s="90">
        <v>281</v>
      </c>
      <c r="CW9" s="90">
        <v>0</v>
      </c>
      <c r="CX9" s="90">
        <v>0</v>
      </c>
      <c r="CY9" s="90">
        <v>0</v>
      </c>
      <c r="CZ9" s="90">
        <v>0</v>
      </c>
      <c r="DA9" s="90">
        <v>17</v>
      </c>
      <c r="DB9" s="90">
        <v>28</v>
      </c>
      <c r="DC9" s="90">
        <v>38</v>
      </c>
      <c r="DD9" s="90">
        <v>51</v>
      </c>
      <c r="DE9" s="90">
        <v>11</v>
      </c>
      <c r="DF9" s="131">
        <v>145</v>
      </c>
      <c r="DG9" s="93">
        <v>145</v>
      </c>
      <c r="DH9" s="130">
        <v>0</v>
      </c>
      <c r="DI9" s="90">
        <v>0</v>
      </c>
      <c r="DJ9" s="90">
        <v>0</v>
      </c>
      <c r="DK9" s="90">
        <v>0</v>
      </c>
      <c r="DL9" s="90">
        <v>1</v>
      </c>
      <c r="DM9" s="90">
        <v>4</v>
      </c>
      <c r="DN9" s="90">
        <v>5</v>
      </c>
      <c r="DO9" s="90">
        <v>21</v>
      </c>
      <c r="DP9" s="90">
        <v>30</v>
      </c>
      <c r="DQ9" s="131">
        <v>61</v>
      </c>
      <c r="DR9" s="132">
        <v>61</v>
      </c>
      <c r="DS9" s="130">
        <v>410</v>
      </c>
      <c r="DT9" s="90">
        <v>282</v>
      </c>
      <c r="DU9" s="90">
        <v>692</v>
      </c>
      <c r="DV9" s="90">
        <v>68</v>
      </c>
      <c r="DW9" s="90">
        <v>1071</v>
      </c>
      <c r="DX9" s="90">
        <v>1131</v>
      </c>
      <c r="DY9" s="90">
        <v>1323</v>
      </c>
      <c r="DZ9" s="90">
        <v>975</v>
      </c>
      <c r="EA9" s="90">
        <v>852</v>
      </c>
      <c r="EB9" s="131">
        <v>5420</v>
      </c>
      <c r="EC9" s="93">
        <v>6112</v>
      </c>
    </row>
    <row r="10" spans="1:133" s="75" customFormat="1" ht="18" customHeight="1">
      <c r="A10" s="89" t="s">
        <v>15</v>
      </c>
      <c r="B10" s="130">
        <v>0</v>
      </c>
      <c r="C10" s="130">
        <v>0</v>
      </c>
      <c r="D10" s="130">
        <v>0</v>
      </c>
      <c r="E10" s="90">
        <v>0</v>
      </c>
      <c r="F10" s="90">
        <v>16</v>
      </c>
      <c r="G10" s="90">
        <v>46</v>
      </c>
      <c r="H10" s="90">
        <v>47</v>
      </c>
      <c r="I10" s="90">
        <v>35</v>
      </c>
      <c r="J10" s="90">
        <v>30</v>
      </c>
      <c r="K10" s="131">
        <v>174</v>
      </c>
      <c r="L10" s="93">
        <v>174</v>
      </c>
      <c r="M10" s="90">
        <v>0</v>
      </c>
      <c r="N10" s="90">
        <v>0</v>
      </c>
      <c r="O10" s="90">
        <v>0</v>
      </c>
      <c r="P10" s="90">
        <v>0</v>
      </c>
      <c r="Q10" s="90">
        <v>2</v>
      </c>
      <c r="R10" s="90">
        <v>2</v>
      </c>
      <c r="S10" s="90">
        <v>5</v>
      </c>
      <c r="T10" s="90">
        <v>3</v>
      </c>
      <c r="U10" s="90">
        <v>2</v>
      </c>
      <c r="V10" s="90">
        <v>14</v>
      </c>
      <c r="W10" s="90">
        <v>14</v>
      </c>
      <c r="X10" s="90">
        <v>0</v>
      </c>
      <c r="Y10" s="90">
        <v>0</v>
      </c>
      <c r="Z10" s="90">
        <v>0</v>
      </c>
      <c r="AA10" s="90">
        <v>0</v>
      </c>
      <c r="AB10" s="90">
        <v>9</v>
      </c>
      <c r="AC10" s="90">
        <v>15</v>
      </c>
      <c r="AD10" s="90">
        <v>18</v>
      </c>
      <c r="AE10" s="90">
        <v>20</v>
      </c>
      <c r="AF10" s="90">
        <v>18</v>
      </c>
      <c r="AG10" s="90">
        <v>80</v>
      </c>
      <c r="AH10" s="90">
        <v>80</v>
      </c>
      <c r="AI10" s="90">
        <v>0</v>
      </c>
      <c r="AJ10" s="90">
        <v>0</v>
      </c>
      <c r="AK10" s="90">
        <v>0</v>
      </c>
      <c r="AL10" s="90">
        <v>0</v>
      </c>
      <c r="AM10" s="90">
        <v>0</v>
      </c>
      <c r="AN10" s="90">
        <v>0</v>
      </c>
      <c r="AO10" s="90">
        <v>0</v>
      </c>
      <c r="AP10" s="90">
        <v>0</v>
      </c>
      <c r="AQ10" s="90">
        <v>0</v>
      </c>
      <c r="AR10" s="90">
        <v>0</v>
      </c>
      <c r="AS10" s="90">
        <v>0</v>
      </c>
      <c r="AT10" s="90">
        <v>0</v>
      </c>
      <c r="AU10" s="90">
        <v>0</v>
      </c>
      <c r="AV10" s="90">
        <v>0</v>
      </c>
      <c r="AW10" s="90">
        <v>0</v>
      </c>
      <c r="AX10" s="90">
        <v>5</v>
      </c>
      <c r="AY10" s="90">
        <v>29</v>
      </c>
      <c r="AZ10" s="90">
        <v>24</v>
      </c>
      <c r="BA10" s="90">
        <v>11</v>
      </c>
      <c r="BB10" s="90">
        <v>10</v>
      </c>
      <c r="BC10" s="90">
        <v>79</v>
      </c>
      <c r="BD10" s="90">
        <v>79</v>
      </c>
      <c r="BE10" s="90">
        <v>0</v>
      </c>
      <c r="BF10" s="90">
        <v>0</v>
      </c>
      <c r="BG10" s="90">
        <v>0</v>
      </c>
      <c r="BH10" s="90">
        <v>0</v>
      </c>
      <c r="BI10" s="90">
        <v>0</v>
      </c>
      <c r="BJ10" s="90">
        <v>0</v>
      </c>
      <c r="BK10" s="90">
        <v>0</v>
      </c>
      <c r="BL10" s="90">
        <v>1</v>
      </c>
      <c r="BM10" s="90">
        <v>0</v>
      </c>
      <c r="BN10" s="90">
        <v>1</v>
      </c>
      <c r="BO10" s="90">
        <v>1</v>
      </c>
      <c r="BP10" s="90">
        <v>0</v>
      </c>
      <c r="BQ10" s="90">
        <v>0</v>
      </c>
      <c r="BR10" s="90">
        <v>0</v>
      </c>
      <c r="BS10" s="90">
        <v>0</v>
      </c>
      <c r="BT10" s="90">
        <v>0</v>
      </c>
      <c r="BU10" s="90">
        <v>0</v>
      </c>
      <c r="BV10" s="90">
        <v>0</v>
      </c>
      <c r="BW10" s="90">
        <v>0</v>
      </c>
      <c r="BX10" s="90">
        <v>0</v>
      </c>
      <c r="BY10" s="90">
        <v>0</v>
      </c>
      <c r="BZ10" s="131">
        <v>0</v>
      </c>
      <c r="CA10" s="147">
        <v>0</v>
      </c>
      <c r="CB10" s="90">
        <v>0</v>
      </c>
      <c r="CC10" s="90">
        <v>0</v>
      </c>
      <c r="CD10" s="90">
        <v>0</v>
      </c>
      <c r="CE10" s="90">
        <v>33</v>
      </c>
      <c r="CF10" s="90">
        <v>98</v>
      </c>
      <c r="CG10" s="90">
        <v>222</v>
      </c>
      <c r="CH10" s="90">
        <v>355</v>
      </c>
      <c r="CI10" s="90">
        <v>395</v>
      </c>
      <c r="CJ10" s="90">
        <v>1103</v>
      </c>
      <c r="CK10" s="90">
        <v>1103</v>
      </c>
      <c r="CL10" s="90">
        <v>0</v>
      </c>
      <c r="CM10" s="90">
        <v>0</v>
      </c>
      <c r="CN10" s="90">
        <v>0</v>
      </c>
      <c r="CO10" s="90">
        <v>0</v>
      </c>
      <c r="CP10" s="90">
        <v>19</v>
      </c>
      <c r="CQ10" s="90">
        <v>40</v>
      </c>
      <c r="CR10" s="90">
        <v>123</v>
      </c>
      <c r="CS10" s="90">
        <v>215</v>
      </c>
      <c r="CT10" s="90">
        <v>205</v>
      </c>
      <c r="CU10" s="90">
        <v>602</v>
      </c>
      <c r="CV10" s="90">
        <v>602</v>
      </c>
      <c r="CW10" s="90">
        <v>0</v>
      </c>
      <c r="CX10" s="90">
        <v>0</v>
      </c>
      <c r="CY10" s="90">
        <v>0</v>
      </c>
      <c r="CZ10" s="90">
        <v>0</v>
      </c>
      <c r="DA10" s="90">
        <v>14</v>
      </c>
      <c r="DB10" s="90">
        <v>46</v>
      </c>
      <c r="DC10" s="90">
        <v>76</v>
      </c>
      <c r="DD10" s="90">
        <v>75</v>
      </c>
      <c r="DE10" s="90">
        <v>40</v>
      </c>
      <c r="DF10" s="131">
        <v>251</v>
      </c>
      <c r="DG10" s="93">
        <v>251</v>
      </c>
      <c r="DH10" s="130">
        <v>0</v>
      </c>
      <c r="DI10" s="90">
        <v>0</v>
      </c>
      <c r="DJ10" s="90">
        <v>0</v>
      </c>
      <c r="DK10" s="90">
        <v>0</v>
      </c>
      <c r="DL10" s="90">
        <v>0</v>
      </c>
      <c r="DM10" s="90">
        <v>12</v>
      </c>
      <c r="DN10" s="90">
        <v>23</v>
      </c>
      <c r="DO10" s="90">
        <v>65</v>
      </c>
      <c r="DP10" s="90">
        <v>150</v>
      </c>
      <c r="DQ10" s="131">
        <v>250</v>
      </c>
      <c r="DR10" s="132">
        <v>250</v>
      </c>
      <c r="DS10" s="130">
        <v>757</v>
      </c>
      <c r="DT10" s="90">
        <v>446</v>
      </c>
      <c r="DU10" s="90">
        <v>1203</v>
      </c>
      <c r="DV10" s="90">
        <v>44</v>
      </c>
      <c r="DW10" s="90">
        <v>2592</v>
      </c>
      <c r="DX10" s="90">
        <v>2490</v>
      </c>
      <c r="DY10" s="90">
        <v>2311</v>
      </c>
      <c r="DZ10" s="90">
        <v>1990</v>
      </c>
      <c r="EA10" s="90">
        <v>1963</v>
      </c>
      <c r="EB10" s="131">
        <v>11390</v>
      </c>
      <c r="EC10" s="93">
        <v>12593</v>
      </c>
    </row>
    <row r="11" spans="1:133" s="75" customFormat="1" ht="18" customHeight="1">
      <c r="A11" s="89" t="s">
        <v>16</v>
      </c>
      <c r="B11" s="130">
        <v>2</v>
      </c>
      <c r="C11" s="130">
        <v>1</v>
      </c>
      <c r="D11" s="130">
        <v>3</v>
      </c>
      <c r="E11" s="90">
        <v>0</v>
      </c>
      <c r="F11" s="90">
        <v>57</v>
      </c>
      <c r="G11" s="90">
        <v>79</v>
      </c>
      <c r="H11" s="90">
        <v>158</v>
      </c>
      <c r="I11" s="90">
        <v>152</v>
      </c>
      <c r="J11" s="90">
        <v>77</v>
      </c>
      <c r="K11" s="131">
        <v>523</v>
      </c>
      <c r="L11" s="93">
        <v>526</v>
      </c>
      <c r="M11" s="90">
        <v>0</v>
      </c>
      <c r="N11" s="90">
        <v>0</v>
      </c>
      <c r="O11" s="90">
        <v>0</v>
      </c>
      <c r="P11" s="90">
        <v>0</v>
      </c>
      <c r="Q11" s="90">
        <v>1</v>
      </c>
      <c r="R11" s="90">
        <v>1</v>
      </c>
      <c r="S11" s="90">
        <v>2</v>
      </c>
      <c r="T11" s="90">
        <v>1</v>
      </c>
      <c r="U11" s="90">
        <v>1</v>
      </c>
      <c r="V11" s="90">
        <v>6</v>
      </c>
      <c r="W11" s="90">
        <v>6</v>
      </c>
      <c r="X11" s="90">
        <v>0</v>
      </c>
      <c r="Y11" s="90">
        <v>1</v>
      </c>
      <c r="Z11" s="90">
        <v>1</v>
      </c>
      <c r="AA11" s="90">
        <v>0</v>
      </c>
      <c r="AB11" s="90">
        <v>31</v>
      </c>
      <c r="AC11" s="90">
        <v>55</v>
      </c>
      <c r="AD11" s="90">
        <v>107</v>
      </c>
      <c r="AE11" s="90">
        <v>121</v>
      </c>
      <c r="AF11" s="90">
        <v>73</v>
      </c>
      <c r="AG11" s="90">
        <v>387</v>
      </c>
      <c r="AH11" s="90">
        <v>388</v>
      </c>
      <c r="AI11" s="90">
        <v>2</v>
      </c>
      <c r="AJ11" s="90">
        <v>0</v>
      </c>
      <c r="AK11" s="90">
        <v>2</v>
      </c>
      <c r="AL11" s="90">
        <v>0</v>
      </c>
      <c r="AM11" s="90">
        <v>3</v>
      </c>
      <c r="AN11" s="90">
        <v>1</v>
      </c>
      <c r="AO11" s="90">
        <v>6</v>
      </c>
      <c r="AP11" s="90">
        <v>0</v>
      </c>
      <c r="AQ11" s="90">
        <v>0</v>
      </c>
      <c r="AR11" s="90">
        <v>10</v>
      </c>
      <c r="AS11" s="90">
        <v>12</v>
      </c>
      <c r="AT11" s="90">
        <v>0</v>
      </c>
      <c r="AU11" s="90">
        <v>0</v>
      </c>
      <c r="AV11" s="90">
        <v>0</v>
      </c>
      <c r="AW11" s="90">
        <v>0</v>
      </c>
      <c r="AX11" s="90">
        <v>21</v>
      </c>
      <c r="AY11" s="90">
        <v>22</v>
      </c>
      <c r="AZ11" s="90">
        <v>40</v>
      </c>
      <c r="BA11" s="90">
        <v>28</v>
      </c>
      <c r="BB11" s="90">
        <v>3</v>
      </c>
      <c r="BC11" s="90">
        <v>114</v>
      </c>
      <c r="BD11" s="90">
        <v>114</v>
      </c>
      <c r="BE11" s="90">
        <v>0</v>
      </c>
      <c r="BF11" s="90">
        <v>0</v>
      </c>
      <c r="BG11" s="90">
        <v>0</v>
      </c>
      <c r="BH11" s="90">
        <v>0</v>
      </c>
      <c r="BI11" s="90">
        <v>1</v>
      </c>
      <c r="BJ11" s="90">
        <v>0</v>
      </c>
      <c r="BK11" s="90">
        <v>3</v>
      </c>
      <c r="BL11" s="90">
        <v>2</v>
      </c>
      <c r="BM11" s="90">
        <v>0</v>
      </c>
      <c r="BN11" s="90">
        <v>6</v>
      </c>
      <c r="BO11" s="90">
        <v>6</v>
      </c>
      <c r="BP11" s="90">
        <v>0</v>
      </c>
      <c r="BQ11" s="90">
        <v>0</v>
      </c>
      <c r="BR11" s="90">
        <v>0</v>
      </c>
      <c r="BS11" s="90">
        <v>0</v>
      </c>
      <c r="BT11" s="90">
        <v>0</v>
      </c>
      <c r="BU11" s="90">
        <v>0</v>
      </c>
      <c r="BV11" s="90">
        <v>0</v>
      </c>
      <c r="BW11" s="90">
        <v>0</v>
      </c>
      <c r="BX11" s="90">
        <v>0</v>
      </c>
      <c r="BY11" s="90">
        <v>0</v>
      </c>
      <c r="BZ11" s="131">
        <v>0</v>
      </c>
      <c r="CA11" s="147">
        <v>1</v>
      </c>
      <c r="CB11" s="90">
        <v>2</v>
      </c>
      <c r="CC11" s="90">
        <v>3</v>
      </c>
      <c r="CD11" s="90">
        <v>0</v>
      </c>
      <c r="CE11" s="90">
        <v>75</v>
      </c>
      <c r="CF11" s="90">
        <v>156</v>
      </c>
      <c r="CG11" s="90">
        <v>324</v>
      </c>
      <c r="CH11" s="90">
        <v>489</v>
      </c>
      <c r="CI11" s="90">
        <v>487</v>
      </c>
      <c r="CJ11" s="90">
        <v>1531</v>
      </c>
      <c r="CK11" s="90">
        <v>1534</v>
      </c>
      <c r="CL11" s="90">
        <v>0</v>
      </c>
      <c r="CM11" s="90">
        <v>3</v>
      </c>
      <c r="CN11" s="90">
        <v>3</v>
      </c>
      <c r="CO11" s="90">
        <v>0</v>
      </c>
      <c r="CP11" s="90">
        <v>33</v>
      </c>
      <c r="CQ11" s="90">
        <v>68</v>
      </c>
      <c r="CR11" s="90">
        <v>149</v>
      </c>
      <c r="CS11" s="90">
        <v>298</v>
      </c>
      <c r="CT11" s="90">
        <v>316</v>
      </c>
      <c r="CU11" s="90">
        <v>864</v>
      </c>
      <c r="CV11" s="90">
        <v>867</v>
      </c>
      <c r="CW11" s="90">
        <v>1</v>
      </c>
      <c r="CX11" s="90">
        <v>-1</v>
      </c>
      <c r="CY11" s="90">
        <v>0</v>
      </c>
      <c r="CZ11" s="90">
        <v>0</v>
      </c>
      <c r="DA11" s="90">
        <v>35</v>
      </c>
      <c r="DB11" s="90">
        <v>82</v>
      </c>
      <c r="DC11" s="90">
        <v>149</v>
      </c>
      <c r="DD11" s="90">
        <v>118</v>
      </c>
      <c r="DE11" s="90">
        <v>53</v>
      </c>
      <c r="DF11" s="131">
        <v>437</v>
      </c>
      <c r="DG11" s="93">
        <v>437</v>
      </c>
      <c r="DH11" s="130">
        <v>0</v>
      </c>
      <c r="DI11" s="90">
        <v>0</v>
      </c>
      <c r="DJ11" s="90">
        <v>0</v>
      </c>
      <c r="DK11" s="90">
        <v>0</v>
      </c>
      <c r="DL11" s="90">
        <v>7</v>
      </c>
      <c r="DM11" s="90">
        <v>6</v>
      </c>
      <c r="DN11" s="90">
        <v>26</v>
      </c>
      <c r="DO11" s="90">
        <v>73</v>
      </c>
      <c r="DP11" s="90">
        <v>118</v>
      </c>
      <c r="DQ11" s="131">
        <v>230</v>
      </c>
      <c r="DR11" s="132">
        <v>230</v>
      </c>
      <c r="DS11" s="130">
        <v>1631</v>
      </c>
      <c r="DT11" s="90">
        <v>1804</v>
      </c>
      <c r="DU11" s="90">
        <v>3435</v>
      </c>
      <c r="DV11" s="90">
        <v>4</v>
      </c>
      <c r="DW11" s="90">
        <v>3715</v>
      </c>
      <c r="DX11" s="90">
        <v>4205</v>
      </c>
      <c r="DY11" s="90">
        <v>4032</v>
      </c>
      <c r="DZ11" s="90">
        <v>3432</v>
      </c>
      <c r="EA11" s="90">
        <v>2773</v>
      </c>
      <c r="EB11" s="131">
        <v>18161</v>
      </c>
      <c r="EC11" s="93">
        <v>21596</v>
      </c>
    </row>
    <row r="12" spans="1:133" s="75" customFormat="1" ht="18" customHeight="1">
      <c r="A12" s="89" t="s">
        <v>17</v>
      </c>
      <c r="B12" s="130">
        <v>0</v>
      </c>
      <c r="C12" s="130">
        <v>0</v>
      </c>
      <c r="D12" s="130">
        <v>0</v>
      </c>
      <c r="E12" s="90">
        <v>0</v>
      </c>
      <c r="F12" s="90">
        <v>65</v>
      </c>
      <c r="G12" s="90">
        <v>58</v>
      </c>
      <c r="H12" s="90">
        <v>84</v>
      </c>
      <c r="I12" s="90">
        <v>75</v>
      </c>
      <c r="J12" s="90">
        <v>23</v>
      </c>
      <c r="K12" s="131">
        <v>305</v>
      </c>
      <c r="L12" s="93">
        <v>305</v>
      </c>
      <c r="M12" s="90">
        <v>0</v>
      </c>
      <c r="N12" s="90">
        <v>0</v>
      </c>
      <c r="O12" s="90">
        <v>0</v>
      </c>
      <c r="P12" s="90">
        <v>0</v>
      </c>
      <c r="Q12" s="90">
        <v>3</v>
      </c>
      <c r="R12" s="90">
        <v>2</v>
      </c>
      <c r="S12" s="90">
        <v>3</v>
      </c>
      <c r="T12" s="90">
        <v>2</v>
      </c>
      <c r="U12" s="90">
        <v>2</v>
      </c>
      <c r="V12" s="90">
        <v>12</v>
      </c>
      <c r="W12" s="90">
        <v>12</v>
      </c>
      <c r="X12" s="90">
        <v>0</v>
      </c>
      <c r="Y12" s="90">
        <v>0</v>
      </c>
      <c r="Z12" s="90">
        <v>0</v>
      </c>
      <c r="AA12" s="90">
        <v>0</v>
      </c>
      <c r="AB12" s="90">
        <v>35</v>
      </c>
      <c r="AC12" s="90">
        <v>25</v>
      </c>
      <c r="AD12" s="90">
        <v>43</v>
      </c>
      <c r="AE12" s="90">
        <v>46</v>
      </c>
      <c r="AF12" s="90">
        <v>15</v>
      </c>
      <c r="AG12" s="90">
        <v>164</v>
      </c>
      <c r="AH12" s="90">
        <v>164</v>
      </c>
      <c r="AI12" s="90">
        <v>0</v>
      </c>
      <c r="AJ12" s="90">
        <v>0</v>
      </c>
      <c r="AK12" s="90">
        <v>0</v>
      </c>
      <c r="AL12" s="90">
        <v>0</v>
      </c>
      <c r="AM12" s="90">
        <v>4</v>
      </c>
      <c r="AN12" s="90">
        <v>4</v>
      </c>
      <c r="AO12" s="90">
        <v>5</v>
      </c>
      <c r="AP12" s="90">
        <v>3</v>
      </c>
      <c r="AQ12" s="90">
        <v>1</v>
      </c>
      <c r="AR12" s="90">
        <v>17</v>
      </c>
      <c r="AS12" s="90">
        <v>17</v>
      </c>
      <c r="AT12" s="90">
        <v>0</v>
      </c>
      <c r="AU12" s="90">
        <v>0</v>
      </c>
      <c r="AV12" s="90">
        <v>0</v>
      </c>
      <c r="AW12" s="90">
        <v>0</v>
      </c>
      <c r="AX12" s="90">
        <v>23</v>
      </c>
      <c r="AY12" s="90">
        <v>27</v>
      </c>
      <c r="AZ12" s="90">
        <v>33</v>
      </c>
      <c r="BA12" s="90">
        <v>24</v>
      </c>
      <c r="BB12" s="90">
        <v>5</v>
      </c>
      <c r="BC12" s="90">
        <v>112</v>
      </c>
      <c r="BD12" s="90">
        <v>112</v>
      </c>
      <c r="BE12" s="90">
        <v>0</v>
      </c>
      <c r="BF12" s="90">
        <v>0</v>
      </c>
      <c r="BG12" s="90">
        <v>0</v>
      </c>
      <c r="BH12" s="90">
        <v>0</v>
      </c>
      <c r="BI12" s="90">
        <v>0</v>
      </c>
      <c r="BJ12" s="90">
        <v>0</v>
      </c>
      <c r="BK12" s="90">
        <v>0</v>
      </c>
      <c r="BL12" s="90">
        <v>0</v>
      </c>
      <c r="BM12" s="90">
        <v>0</v>
      </c>
      <c r="BN12" s="90">
        <v>0</v>
      </c>
      <c r="BO12" s="90">
        <v>0</v>
      </c>
      <c r="BP12" s="90">
        <v>0</v>
      </c>
      <c r="BQ12" s="90">
        <v>0</v>
      </c>
      <c r="BR12" s="90">
        <v>0</v>
      </c>
      <c r="BS12" s="90">
        <v>0</v>
      </c>
      <c r="BT12" s="90">
        <v>0</v>
      </c>
      <c r="BU12" s="90">
        <v>0</v>
      </c>
      <c r="BV12" s="90">
        <v>0</v>
      </c>
      <c r="BW12" s="90">
        <v>0</v>
      </c>
      <c r="BX12" s="90">
        <v>0</v>
      </c>
      <c r="BY12" s="90">
        <v>0</v>
      </c>
      <c r="BZ12" s="131">
        <v>0</v>
      </c>
      <c r="CA12" s="147">
        <v>0</v>
      </c>
      <c r="CB12" s="90">
        <v>3</v>
      </c>
      <c r="CC12" s="90">
        <v>3</v>
      </c>
      <c r="CD12" s="90">
        <v>0</v>
      </c>
      <c r="CE12" s="90">
        <v>47</v>
      </c>
      <c r="CF12" s="90">
        <v>136</v>
      </c>
      <c r="CG12" s="90">
        <v>236</v>
      </c>
      <c r="CH12" s="90">
        <v>316</v>
      </c>
      <c r="CI12" s="90">
        <v>281</v>
      </c>
      <c r="CJ12" s="90">
        <v>1016</v>
      </c>
      <c r="CK12" s="90">
        <v>1019</v>
      </c>
      <c r="CL12" s="90">
        <v>0</v>
      </c>
      <c r="CM12" s="90">
        <v>2</v>
      </c>
      <c r="CN12" s="90">
        <v>2</v>
      </c>
      <c r="CO12" s="90">
        <v>0</v>
      </c>
      <c r="CP12" s="90">
        <v>24</v>
      </c>
      <c r="CQ12" s="90">
        <v>54</v>
      </c>
      <c r="CR12" s="90">
        <v>141</v>
      </c>
      <c r="CS12" s="90">
        <v>217</v>
      </c>
      <c r="CT12" s="90">
        <v>176</v>
      </c>
      <c r="CU12" s="90">
        <v>612</v>
      </c>
      <c r="CV12" s="90">
        <v>614</v>
      </c>
      <c r="CW12" s="90">
        <v>0</v>
      </c>
      <c r="CX12" s="90">
        <v>1</v>
      </c>
      <c r="CY12" s="90">
        <v>1</v>
      </c>
      <c r="CZ12" s="90">
        <v>0</v>
      </c>
      <c r="DA12" s="90">
        <v>21</v>
      </c>
      <c r="DB12" s="90">
        <v>75</v>
      </c>
      <c r="DC12" s="90">
        <v>79</v>
      </c>
      <c r="DD12" s="90">
        <v>54</v>
      </c>
      <c r="DE12" s="90">
        <v>17</v>
      </c>
      <c r="DF12" s="131">
        <v>246</v>
      </c>
      <c r="DG12" s="93">
        <v>247</v>
      </c>
      <c r="DH12" s="130">
        <v>0</v>
      </c>
      <c r="DI12" s="90">
        <v>0</v>
      </c>
      <c r="DJ12" s="90">
        <v>0</v>
      </c>
      <c r="DK12" s="90">
        <v>0</v>
      </c>
      <c r="DL12" s="90">
        <v>2</v>
      </c>
      <c r="DM12" s="90">
        <v>7</v>
      </c>
      <c r="DN12" s="90">
        <v>16</v>
      </c>
      <c r="DO12" s="90">
        <v>45</v>
      </c>
      <c r="DP12" s="90">
        <v>88</v>
      </c>
      <c r="DQ12" s="131">
        <v>158</v>
      </c>
      <c r="DR12" s="132">
        <v>158</v>
      </c>
      <c r="DS12" s="130">
        <v>1039</v>
      </c>
      <c r="DT12" s="90">
        <v>657</v>
      </c>
      <c r="DU12" s="90">
        <v>1696</v>
      </c>
      <c r="DV12" s="90">
        <v>6</v>
      </c>
      <c r="DW12" s="90">
        <v>1929</v>
      </c>
      <c r="DX12" s="90">
        <v>2690</v>
      </c>
      <c r="DY12" s="90">
        <v>2397</v>
      </c>
      <c r="DZ12" s="90">
        <v>2275</v>
      </c>
      <c r="EA12" s="90">
        <v>1709</v>
      </c>
      <c r="EB12" s="131">
        <v>11006</v>
      </c>
      <c r="EC12" s="93">
        <v>12702</v>
      </c>
    </row>
    <row r="13" spans="1:133" s="75" customFormat="1" ht="18" customHeight="1">
      <c r="A13" s="89" t="s">
        <v>18</v>
      </c>
      <c r="B13" s="130">
        <v>0</v>
      </c>
      <c r="C13" s="130">
        <v>0</v>
      </c>
      <c r="D13" s="130">
        <v>0</v>
      </c>
      <c r="E13" s="90">
        <v>0</v>
      </c>
      <c r="F13" s="90">
        <v>13</v>
      </c>
      <c r="G13" s="90">
        <v>37</v>
      </c>
      <c r="H13" s="90">
        <v>52</v>
      </c>
      <c r="I13" s="90">
        <v>42</v>
      </c>
      <c r="J13" s="90">
        <v>25</v>
      </c>
      <c r="K13" s="131">
        <v>169</v>
      </c>
      <c r="L13" s="93">
        <v>169</v>
      </c>
      <c r="M13" s="90">
        <v>0</v>
      </c>
      <c r="N13" s="90">
        <v>0</v>
      </c>
      <c r="O13" s="90">
        <v>0</v>
      </c>
      <c r="P13" s="90">
        <v>0</v>
      </c>
      <c r="Q13" s="90">
        <v>2</v>
      </c>
      <c r="R13" s="90">
        <v>1</v>
      </c>
      <c r="S13" s="90">
        <v>1</v>
      </c>
      <c r="T13" s="90">
        <v>0</v>
      </c>
      <c r="U13" s="90">
        <v>0</v>
      </c>
      <c r="V13" s="90">
        <v>4</v>
      </c>
      <c r="W13" s="90">
        <v>4</v>
      </c>
      <c r="X13" s="90">
        <v>0</v>
      </c>
      <c r="Y13" s="90">
        <v>0</v>
      </c>
      <c r="Z13" s="90">
        <v>0</v>
      </c>
      <c r="AA13" s="90">
        <v>0</v>
      </c>
      <c r="AB13" s="90">
        <v>4</v>
      </c>
      <c r="AC13" s="90">
        <v>14</v>
      </c>
      <c r="AD13" s="90">
        <v>31</v>
      </c>
      <c r="AE13" s="90">
        <v>32</v>
      </c>
      <c r="AF13" s="90">
        <v>18</v>
      </c>
      <c r="AG13" s="90">
        <v>99</v>
      </c>
      <c r="AH13" s="90">
        <v>99</v>
      </c>
      <c r="AI13" s="90">
        <v>0</v>
      </c>
      <c r="AJ13" s="90">
        <v>0</v>
      </c>
      <c r="AK13" s="90">
        <v>0</v>
      </c>
      <c r="AL13" s="90">
        <v>0</v>
      </c>
      <c r="AM13" s="90">
        <v>0</v>
      </c>
      <c r="AN13" s="90">
        <v>0</v>
      </c>
      <c r="AO13" s="90">
        <v>0</v>
      </c>
      <c r="AP13" s="90">
        <v>0</v>
      </c>
      <c r="AQ13" s="90">
        <v>0</v>
      </c>
      <c r="AR13" s="90">
        <v>0</v>
      </c>
      <c r="AS13" s="90">
        <v>0</v>
      </c>
      <c r="AT13" s="90">
        <v>0</v>
      </c>
      <c r="AU13" s="90">
        <v>0</v>
      </c>
      <c r="AV13" s="90">
        <v>0</v>
      </c>
      <c r="AW13" s="90">
        <v>0</v>
      </c>
      <c r="AX13" s="90">
        <v>7</v>
      </c>
      <c r="AY13" s="90">
        <v>22</v>
      </c>
      <c r="AZ13" s="90">
        <v>20</v>
      </c>
      <c r="BA13" s="90">
        <v>10</v>
      </c>
      <c r="BB13" s="90">
        <v>7</v>
      </c>
      <c r="BC13" s="90">
        <v>66</v>
      </c>
      <c r="BD13" s="90">
        <v>66</v>
      </c>
      <c r="BE13" s="90">
        <v>0</v>
      </c>
      <c r="BF13" s="90">
        <v>0</v>
      </c>
      <c r="BG13" s="90">
        <v>0</v>
      </c>
      <c r="BH13" s="90">
        <v>0</v>
      </c>
      <c r="BI13" s="90">
        <v>0</v>
      </c>
      <c r="BJ13" s="90">
        <v>0</v>
      </c>
      <c r="BK13" s="90">
        <v>0</v>
      </c>
      <c r="BL13" s="90">
        <v>0</v>
      </c>
      <c r="BM13" s="90">
        <v>0</v>
      </c>
      <c r="BN13" s="90">
        <v>0</v>
      </c>
      <c r="BO13" s="90">
        <v>0</v>
      </c>
      <c r="BP13" s="90">
        <v>0</v>
      </c>
      <c r="BQ13" s="90">
        <v>0</v>
      </c>
      <c r="BR13" s="90">
        <v>0</v>
      </c>
      <c r="BS13" s="90">
        <v>0</v>
      </c>
      <c r="BT13" s="90">
        <v>0</v>
      </c>
      <c r="BU13" s="90">
        <v>0</v>
      </c>
      <c r="BV13" s="90">
        <v>0</v>
      </c>
      <c r="BW13" s="90">
        <v>0</v>
      </c>
      <c r="BX13" s="90">
        <v>0</v>
      </c>
      <c r="BY13" s="90">
        <v>0</v>
      </c>
      <c r="BZ13" s="131">
        <v>0</v>
      </c>
      <c r="CA13" s="147">
        <v>1</v>
      </c>
      <c r="CB13" s="90">
        <v>6</v>
      </c>
      <c r="CC13" s="90">
        <v>7</v>
      </c>
      <c r="CD13" s="90">
        <v>0</v>
      </c>
      <c r="CE13" s="90">
        <v>43</v>
      </c>
      <c r="CF13" s="90">
        <v>123</v>
      </c>
      <c r="CG13" s="90">
        <v>224</v>
      </c>
      <c r="CH13" s="90">
        <v>316</v>
      </c>
      <c r="CI13" s="90">
        <v>282</v>
      </c>
      <c r="CJ13" s="90">
        <v>988</v>
      </c>
      <c r="CK13" s="90">
        <v>995</v>
      </c>
      <c r="CL13" s="90">
        <v>0</v>
      </c>
      <c r="CM13" s="90">
        <v>6</v>
      </c>
      <c r="CN13" s="90">
        <v>6</v>
      </c>
      <c r="CO13" s="90">
        <v>0</v>
      </c>
      <c r="CP13" s="90">
        <v>17</v>
      </c>
      <c r="CQ13" s="90">
        <v>44</v>
      </c>
      <c r="CR13" s="90">
        <v>103</v>
      </c>
      <c r="CS13" s="90">
        <v>177</v>
      </c>
      <c r="CT13" s="90">
        <v>168</v>
      </c>
      <c r="CU13" s="90">
        <v>509</v>
      </c>
      <c r="CV13" s="90">
        <v>515</v>
      </c>
      <c r="CW13" s="90">
        <v>1</v>
      </c>
      <c r="CX13" s="90">
        <v>0</v>
      </c>
      <c r="CY13" s="90">
        <v>1</v>
      </c>
      <c r="CZ13" s="90">
        <v>0</v>
      </c>
      <c r="DA13" s="90">
        <v>25</v>
      </c>
      <c r="DB13" s="90">
        <v>78</v>
      </c>
      <c r="DC13" s="90">
        <v>108</v>
      </c>
      <c r="DD13" s="90">
        <v>104</v>
      </c>
      <c r="DE13" s="90">
        <v>51</v>
      </c>
      <c r="DF13" s="131">
        <v>366</v>
      </c>
      <c r="DG13" s="93">
        <v>367</v>
      </c>
      <c r="DH13" s="130">
        <v>0</v>
      </c>
      <c r="DI13" s="90">
        <v>0</v>
      </c>
      <c r="DJ13" s="90">
        <v>0</v>
      </c>
      <c r="DK13" s="90">
        <v>0</v>
      </c>
      <c r="DL13" s="90">
        <v>1</v>
      </c>
      <c r="DM13" s="90">
        <v>1</v>
      </c>
      <c r="DN13" s="90">
        <v>13</v>
      </c>
      <c r="DO13" s="90">
        <v>35</v>
      </c>
      <c r="DP13" s="90">
        <v>63</v>
      </c>
      <c r="DQ13" s="131">
        <v>113</v>
      </c>
      <c r="DR13" s="132">
        <v>113</v>
      </c>
      <c r="DS13" s="130">
        <v>783</v>
      </c>
      <c r="DT13" s="90">
        <v>1458</v>
      </c>
      <c r="DU13" s="90">
        <v>2241</v>
      </c>
      <c r="DV13" s="90">
        <v>4</v>
      </c>
      <c r="DW13" s="90">
        <v>1700</v>
      </c>
      <c r="DX13" s="90">
        <v>3080</v>
      </c>
      <c r="DY13" s="90">
        <v>2368</v>
      </c>
      <c r="DZ13" s="90">
        <v>2278</v>
      </c>
      <c r="EA13" s="90">
        <v>1711</v>
      </c>
      <c r="EB13" s="131">
        <v>11141</v>
      </c>
      <c r="EC13" s="93">
        <v>13382</v>
      </c>
    </row>
    <row r="14" spans="1:133" s="75" customFormat="1" ht="18" customHeight="1">
      <c r="A14" s="89" t="s">
        <v>19</v>
      </c>
      <c r="B14" s="130">
        <v>0</v>
      </c>
      <c r="C14" s="130">
        <v>2</v>
      </c>
      <c r="D14" s="130">
        <v>2</v>
      </c>
      <c r="E14" s="90">
        <v>0</v>
      </c>
      <c r="F14" s="90">
        <v>80</v>
      </c>
      <c r="G14" s="90">
        <v>86</v>
      </c>
      <c r="H14" s="90">
        <v>97</v>
      </c>
      <c r="I14" s="90">
        <v>66</v>
      </c>
      <c r="J14" s="90">
        <v>37</v>
      </c>
      <c r="K14" s="131">
        <v>366</v>
      </c>
      <c r="L14" s="93">
        <v>368</v>
      </c>
      <c r="M14" s="90">
        <v>0</v>
      </c>
      <c r="N14" s="90">
        <v>0</v>
      </c>
      <c r="O14" s="90">
        <v>0</v>
      </c>
      <c r="P14" s="90">
        <v>0</v>
      </c>
      <c r="Q14" s="90">
        <v>1</v>
      </c>
      <c r="R14" s="90">
        <v>0</v>
      </c>
      <c r="S14" s="90">
        <v>0</v>
      </c>
      <c r="T14" s="90">
        <v>1</v>
      </c>
      <c r="U14" s="90">
        <v>1</v>
      </c>
      <c r="V14" s="90">
        <v>3</v>
      </c>
      <c r="W14" s="90">
        <v>3</v>
      </c>
      <c r="X14" s="90">
        <v>0</v>
      </c>
      <c r="Y14" s="90">
        <v>0</v>
      </c>
      <c r="Z14" s="90">
        <v>0</v>
      </c>
      <c r="AA14" s="90">
        <v>0</v>
      </c>
      <c r="AB14" s="90">
        <v>27</v>
      </c>
      <c r="AC14" s="90">
        <v>38</v>
      </c>
      <c r="AD14" s="90">
        <v>49</v>
      </c>
      <c r="AE14" s="90">
        <v>41</v>
      </c>
      <c r="AF14" s="90">
        <v>29</v>
      </c>
      <c r="AG14" s="90">
        <v>184</v>
      </c>
      <c r="AH14" s="90">
        <v>184</v>
      </c>
      <c r="AI14" s="90">
        <v>0</v>
      </c>
      <c r="AJ14" s="90">
        <v>0</v>
      </c>
      <c r="AK14" s="90">
        <v>0</v>
      </c>
      <c r="AL14" s="90">
        <v>0</v>
      </c>
      <c r="AM14" s="90">
        <v>6</v>
      </c>
      <c r="AN14" s="90">
        <v>5</v>
      </c>
      <c r="AO14" s="90">
        <v>2</v>
      </c>
      <c r="AP14" s="90">
        <v>4</v>
      </c>
      <c r="AQ14" s="90">
        <v>0</v>
      </c>
      <c r="AR14" s="90">
        <v>17</v>
      </c>
      <c r="AS14" s="90">
        <v>17</v>
      </c>
      <c r="AT14" s="90">
        <v>0</v>
      </c>
      <c r="AU14" s="90">
        <v>2</v>
      </c>
      <c r="AV14" s="90">
        <v>2</v>
      </c>
      <c r="AW14" s="90">
        <v>0</v>
      </c>
      <c r="AX14" s="90">
        <v>46</v>
      </c>
      <c r="AY14" s="90">
        <v>43</v>
      </c>
      <c r="AZ14" s="90">
        <v>46</v>
      </c>
      <c r="BA14" s="90">
        <v>20</v>
      </c>
      <c r="BB14" s="90">
        <v>7</v>
      </c>
      <c r="BC14" s="90">
        <v>162</v>
      </c>
      <c r="BD14" s="90">
        <v>164</v>
      </c>
      <c r="BE14" s="90">
        <v>0</v>
      </c>
      <c r="BF14" s="90">
        <v>0</v>
      </c>
      <c r="BG14" s="90">
        <v>0</v>
      </c>
      <c r="BH14" s="90">
        <v>0</v>
      </c>
      <c r="BI14" s="90">
        <v>0</v>
      </c>
      <c r="BJ14" s="90">
        <v>0</v>
      </c>
      <c r="BK14" s="90">
        <v>0</v>
      </c>
      <c r="BL14" s="90">
        <v>0</v>
      </c>
      <c r="BM14" s="90">
        <v>0</v>
      </c>
      <c r="BN14" s="90">
        <v>0</v>
      </c>
      <c r="BO14" s="90">
        <v>0</v>
      </c>
      <c r="BP14" s="90">
        <v>0</v>
      </c>
      <c r="BQ14" s="90">
        <v>0</v>
      </c>
      <c r="BR14" s="90">
        <v>0</v>
      </c>
      <c r="BS14" s="90">
        <v>0</v>
      </c>
      <c r="BT14" s="90">
        <v>0</v>
      </c>
      <c r="BU14" s="90">
        <v>0</v>
      </c>
      <c r="BV14" s="90">
        <v>0</v>
      </c>
      <c r="BW14" s="90">
        <v>0</v>
      </c>
      <c r="BX14" s="90">
        <v>0</v>
      </c>
      <c r="BY14" s="90">
        <v>0</v>
      </c>
      <c r="BZ14" s="131">
        <v>0</v>
      </c>
      <c r="CA14" s="147">
        <v>2</v>
      </c>
      <c r="CB14" s="90">
        <v>2</v>
      </c>
      <c r="CC14" s="90">
        <v>4</v>
      </c>
      <c r="CD14" s="90">
        <v>0</v>
      </c>
      <c r="CE14" s="90">
        <v>106</v>
      </c>
      <c r="CF14" s="90">
        <v>156</v>
      </c>
      <c r="CG14" s="90">
        <v>284</v>
      </c>
      <c r="CH14" s="90">
        <v>376</v>
      </c>
      <c r="CI14" s="90">
        <v>324</v>
      </c>
      <c r="CJ14" s="90">
        <v>1246</v>
      </c>
      <c r="CK14" s="90">
        <v>1250</v>
      </c>
      <c r="CL14" s="90">
        <v>1</v>
      </c>
      <c r="CM14" s="90">
        <v>2</v>
      </c>
      <c r="CN14" s="90">
        <v>3</v>
      </c>
      <c r="CO14" s="90">
        <v>0</v>
      </c>
      <c r="CP14" s="90">
        <v>33</v>
      </c>
      <c r="CQ14" s="90">
        <v>43</v>
      </c>
      <c r="CR14" s="90">
        <v>116</v>
      </c>
      <c r="CS14" s="90">
        <v>212</v>
      </c>
      <c r="CT14" s="90">
        <v>208</v>
      </c>
      <c r="CU14" s="90">
        <v>612</v>
      </c>
      <c r="CV14" s="90">
        <v>615</v>
      </c>
      <c r="CW14" s="90">
        <v>1</v>
      </c>
      <c r="CX14" s="90">
        <v>0</v>
      </c>
      <c r="CY14" s="90">
        <v>1</v>
      </c>
      <c r="CZ14" s="90">
        <v>0</v>
      </c>
      <c r="DA14" s="90">
        <v>72</v>
      </c>
      <c r="DB14" s="90">
        <v>107</v>
      </c>
      <c r="DC14" s="90">
        <v>155</v>
      </c>
      <c r="DD14" s="90">
        <v>132</v>
      </c>
      <c r="DE14" s="90">
        <v>62</v>
      </c>
      <c r="DF14" s="131">
        <v>528</v>
      </c>
      <c r="DG14" s="93">
        <v>529</v>
      </c>
      <c r="DH14" s="130">
        <v>0</v>
      </c>
      <c r="DI14" s="90">
        <v>0</v>
      </c>
      <c r="DJ14" s="90">
        <v>0</v>
      </c>
      <c r="DK14" s="90">
        <v>0</v>
      </c>
      <c r="DL14" s="90">
        <v>1</v>
      </c>
      <c r="DM14" s="90">
        <v>6</v>
      </c>
      <c r="DN14" s="90">
        <v>13</v>
      </c>
      <c r="DO14" s="90">
        <v>32</v>
      </c>
      <c r="DP14" s="90">
        <v>54</v>
      </c>
      <c r="DQ14" s="131">
        <v>106</v>
      </c>
      <c r="DR14" s="132">
        <v>106</v>
      </c>
      <c r="DS14" s="130">
        <v>2337</v>
      </c>
      <c r="DT14" s="90">
        <v>868</v>
      </c>
      <c r="DU14" s="90">
        <v>3205</v>
      </c>
      <c r="DV14" s="90">
        <v>1</v>
      </c>
      <c r="DW14" s="90">
        <v>2914</v>
      </c>
      <c r="DX14" s="90">
        <v>2351</v>
      </c>
      <c r="DY14" s="90">
        <v>2558</v>
      </c>
      <c r="DZ14" s="90">
        <v>2363</v>
      </c>
      <c r="EA14" s="90">
        <v>1931</v>
      </c>
      <c r="EB14" s="131">
        <v>12118</v>
      </c>
      <c r="EC14" s="93">
        <v>15323</v>
      </c>
    </row>
    <row r="15" spans="1:133" s="75" customFormat="1" ht="18" customHeight="1">
      <c r="A15" s="89" t="s">
        <v>20</v>
      </c>
      <c r="B15" s="130">
        <v>3</v>
      </c>
      <c r="C15" s="130">
        <v>1</v>
      </c>
      <c r="D15" s="130">
        <v>4</v>
      </c>
      <c r="E15" s="90">
        <v>0</v>
      </c>
      <c r="F15" s="90">
        <v>35</v>
      </c>
      <c r="G15" s="90">
        <v>108</v>
      </c>
      <c r="H15" s="90">
        <v>134</v>
      </c>
      <c r="I15" s="90">
        <v>74</v>
      </c>
      <c r="J15" s="90">
        <v>47</v>
      </c>
      <c r="K15" s="131">
        <v>398</v>
      </c>
      <c r="L15" s="93">
        <v>402</v>
      </c>
      <c r="M15" s="90">
        <v>0</v>
      </c>
      <c r="N15" s="90">
        <v>0</v>
      </c>
      <c r="O15" s="90">
        <v>0</v>
      </c>
      <c r="P15" s="90">
        <v>0</v>
      </c>
      <c r="Q15" s="90">
        <v>0</v>
      </c>
      <c r="R15" s="90">
        <v>0</v>
      </c>
      <c r="S15" s="90">
        <v>0</v>
      </c>
      <c r="T15" s="90">
        <v>0</v>
      </c>
      <c r="U15" s="90">
        <v>0</v>
      </c>
      <c r="V15" s="90">
        <v>0</v>
      </c>
      <c r="W15" s="90">
        <v>0</v>
      </c>
      <c r="X15" s="90">
        <v>3</v>
      </c>
      <c r="Y15" s="90">
        <v>1</v>
      </c>
      <c r="Z15" s="90">
        <v>4</v>
      </c>
      <c r="AA15" s="90">
        <v>0</v>
      </c>
      <c r="AB15" s="90">
        <v>23</v>
      </c>
      <c r="AC15" s="90">
        <v>48</v>
      </c>
      <c r="AD15" s="90">
        <v>91</v>
      </c>
      <c r="AE15" s="90">
        <v>46</v>
      </c>
      <c r="AF15" s="90">
        <v>41</v>
      </c>
      <c r="AG15" s="90">
        <v>249</v>
      </c>
      <c r="AH15" s="90">
        <v>253</v>
      </c>
      <c r="AI15" s="90">
        <v>0</v>
      </c>
      <c r="AJ15" s="90">
        <v>0</v>
      </c>
      <c r="AK15" s="90">
        <v>0</v>
      </c>
      <c r="AL15" s="90">
        <v>0</v>
      </c>
      <c r="AM15" s="90">
        <v>0</v>
      </c>
      <c r="AN15" s="90">
        <v>0</v>
      </c>
      <c r="AO15" s="90">
        <v>0</v>
      </c>
      <c r="AP15" s="90">
        <v>0</v>
      </c>
      <c r="AQ15" s="90">
        <v>0</v>
      </c>
      <c r="AR15" s="90">
        <v>0</v>
      </c>
      <c r="AS15" s="90">
        <v>0</v>
      </c>
      <c r="AT15" s="90">
        <v>0</v>
      </c>
      <c r="AU15" s="90">
        <v>0</v>
      </c>
      <c r="AV15" s="90">
        <v>0</v>
      </c>
      <c r="AW15" s="90">
        <v>0</v>
      </c>
      <c r="AX15" s="90">
        <v>12</v>
      </c>
      <c r="AY15" s="90">
        <v>60</v>
      </c>
      <c r="AZ15" s="90">
        <v>43</v>
      </c>
      <c r="BA15" s="90">
        <v>28</v>
      </c>
      <c r="BB15" s="90">
        <v>5</v>
      </c>
      <c r="BC15" s="90">
        <v>148</v>
      </c>
      <c r="BD15" s="90">
        <v>148</v>
      </c>
      <c r="BE15" s="90">
        <v>0</v>
      </c>
      <c r="BF15" s="90">
        <v>0</v>
      </c>
      <c r="BG15" s="90">
        <v>0</v>
      </c>
      <c r="BH15" s="90">
        <v>0</v>
      </c>
      <c r="BI15" s="90">
        <v>0</v>
      </c>
      <c r="BJ15" s="90">
        <v>0</v>
      </c>
      <c r="BK15" s="90">
        <v>0</v>
      </c>
      <c r="BL15" s="90">
        <v>0</v>
      </c>
      <c r="BM15" s="90">
        <v>1</v>
      </c>
      <c r="BN15" s="90">
        <v>1</v>
      </c>
      <c r="BO15" s="90">
        <v>1</v>
      </c>
      <c r="BP15" s="90">
        <v>0</v>
      </c>
      <c r="BQ15" s="90">
        <v>0</v>
      </c>
      <c r="BR15" s="90">
        <v>0</v>
      </c>
      <c r="BS15" s="90">
        <v>0</v>
      </c>
      <c r="BT15" s="90">
        <v>0</v>
      </c>
      <c r="BU15" s="90">
        <v>0</v>
      </c>
      <c r="BV15" s="90">
        <v>0</v>
      </c>
      <c r="BW15" s="90">
        <v>0</v>
      </c>
      <c r="BX15" s="90">
        <v>0</v>
      </c>
      <c r="BY15" s="90">
        <v>0</v>
      </c>
      <c r="BZ15" s="131">
        <v>0</v>
      </c>
      <c r="CA15" s="147">
        <v>0</v>
      </c>
      <c r="CB15" s="90">
        <v>3</v>
      </c>
      <c r="CC15" s="90">
        <v>3</v>
      </c>
      <c r="CD15" s="90">
        <v>0</v>
      </c>
      <c r="CE15" s="90">
        <v>32</v>
      </c>
      <c r="CF15" s="90">
        <v>209</v>
      </c>
      <c r="CG15" s="90">
        <v>495</v>
      </c>
      <c r="CH15" s="90">
        <v>642</v>
      </c>
      <c r="CI15" s="90">
        <v>508</v>
      </c>
      <c r="CJ15" s="90">
        <v>1886</v>
      </c>
      <c r="CK15" s="90">
        <v>1889</v>
      </c>
      <c r="CL15" s="90">
        <v>0</v>
      </c>
      <c r="CM15" s="90">
        <v>2</v>
      </c>
      <c r="CN15" s="90">
        <v>2</v>
      </c>
      <c r="CO15" s="90">
        <v>0</v>
      </c>
      <c r="CP15" s="90">
        <v>4</v>
      </c>
      <c r="CQ15" s="90">
        <v>71</v>
      </c>
      <c r="CR15" s="90">
        <v>264</v>
      </c>
      <c r="CS15" s="90">
        <v>428</v>
      </c>
      <c r="CT15" s="90">
        <v>333</v>
      </c>
      <c r="CU15" s="90">
        <v>1100</v>
      </c>
      <c r="CV15" s="90">
        <v>1102</v>
      </c>
      <c r="CW15" s="90">
        <v>0</v>
      </c>
      <c r="CX15" s="90">
        <v>1</v>
      </c>
      <c r="CY15" s="90">
        <v>1</v>
      </c>
      <c r="CZ15" s="90">
        <v>0</v>
      </c>
      <c r="DA15" s="90">
        <v>28</v>
      </c>
      <c r="DB15" s="90">
        <v>134</v>
      </c>
      <c r="DC15" s="90">
        <v>202</v>
      </c>
      <c r="DD15" s="90">
        <v>162</v>
      </c>
      <c r="DE15" s="90">
        <v>61</v>
      </c>
      <c r="DF15" s="131">
        <v>587</v>
      </c>
      <c r="DG15" s="93">
        <v>588</v>
      </c>
      <c r="DH15" s="130">
        <v>0</v>
      </c>
      <c r="DI15" s="90">
        <v>0</v>
      </c>
      <c r="DJ15" s="90">
        <v>0</v>
      </c>
      <c r="DK15" s="90">
        <v>0</v>
      </c>
      <c r="DL15" s="90">
        <v>0</v>
      </c>
      <c r="DM15" s="90">
        <v>4</v>
      </c>
      <c r="DN15" s="90">
        <v>29</v>
      </c>
      <c r="DO15" s="90">
        <v>52</v>
      </c>
      <c r="DP15" s="90">
        <v>114</v>
      </c>
      <c r="DQ15" s="131">
        <v>199</v>
      </c>
      <c r="DR15" s="132">
        <v>199</v>
      </c>
      <c r="DS15" s="130">
        <v>2521</v>
      </c>
      <c r="DT15" s="90">
        <v>2315</v>
      </c>
      <c r="DU15" s="90">
        <v>4836</v>
      </c>
      <c r="DV15" s="90">
        <v>11</v>
      </c>
      <c r="DW15" s="90">
        <v>2574</v>
      </c>
      <c r="DX15" s="90">
        <v>5168</v>
      </c>
      <c r="DY15" s="90">
        <v>4407</v>
      </c>
      <c r="DZ15" s="90">
        <v>3133</v>
      </c>
      <c r="EA15" s="90">
        <v>2582</v>
      </c>
      <c r="EB15" s="131">
        <v>17875</v>
      </c>
      <c r="EC15" s="93">
        <v>22711</v>
      </c>
    </row>
    <row r="16" spans="1:133" s="75" customFormat="1" ht="18" customHeight="1">
      <c r="A16" s="89" t="s">
        <v>21</v>
      </c>
      <c r="B16" s="130">
        <v>1</v>
      </c>
      <c r="C16" s="130">
        <v>2</v>
      </c>
      <c r="D16" s="130">
        <v>3</v>
      </c>
      <c r="E16" s="90">
        <v>0</v>
      </c>
      <c r="F16" s="90">
        <v>107</v>
      </c>
      <c r="G16" s="90">
        <v>110</v>
      </c>
      <c r="H16" s="90">
        <v>149</v>
      </c>
      <c r="I16" s="90">
        <v>56</v>
      </c>
      <c r="J16" s="90">
        <v>39</v>
      </c>
      <c r="K16" s="131">
        <v>461</v>
      </c>
      <c r="L16" s="93">
        <v>464</v>
      </c>
      <c r="M16" s="90">
        <v>0</v>
      </c>
      <c r="N16" s="90">
        <v>0</v>
      </c>
      <c r="O16" s="90">
        <v>0</v>
      </c>
      <c r="P16" s="90">
        <v>0</v>
      </c>
      <c r="Q16" s="90">
        <v>1</v>
      </c>
      <c r="R16" s="90">
        <v>0</v>
      </c>
      <c r="S16" s="90">
        <v>5</v>
      </c>
      <c r="T16" s="90">
        <v>1</v>
      </c>
      <c r="U16" s="90">
        <v>1</v>
      </c>
      <c r="V16" s="90">
        <v>8</v>
      </c>
      <c r="W16" s="90">
        <v>8</v>
      </c>
      <c r="X16" s="90">
        <v>1</v>
      </c>
      <c r="Y16" s="90">
        <v>2</v>
      </c>
      <c r="Z16" s="90">
        <v>3</v>
      </c>
      <c r="AA16" s="90">
        <v>0</v>
      </c>
      <c r="AB16" s="90">
        <v>62</v>
      </c>
      <c r="AC16" s="90">
        <v>76</v>
      </c>
      <c r="AD16" s="90">
        <v>110</v>
      </c>
      <c r="AE16" s="90">
        <v>46</v>
      </c>
      <c r="AF16" s="90">
        <v>30</v>
      </c>
      <c r="AG16" s="90">
        <v>324</v>
      </c>
      <c r="AH16" s="90">
        <v>327</v>
      </c>
      <c r="AI16" s="90">
        <v>0</v>
      </c>
      <c r="AJ16" s="90">
        <v>0</v>
      </c>
      <c r="AK16" s="90">
        <v>0</v>
      </c>
      <c r="AL16" s="90">
        <v>0</v>
      </c>
      <c r="AM16" s="90">
        <v>0</v>
      </c>
      <c r="AN16" s="90">
        <v>0</v>
      </c>
      <c r="AO16" s="90">
        <v>0</v>
      </c>
      <c r="AP16" s="90">
        <v>0</v>
      </c>
      <c r="AQ16" s="90">
        <v>0</v>
      </c>
      <c r="AR16" s="90">
        <v>0</v>
      </c>
      <c r="AS16" s="90">
        <v>0</v>
      </c>
      <c r="AT16" s="90">
        <v>0</v>
      </c>
      <c r="AU16" s="90">
        <v>0</v>
      </c>
      <c r="AV16" s="90">
        <v>0</v>
      </c>
      <c r="AW16" s="90">
        <v>0</v>
      </c>
      <c r="AX16" s="90">
        <v>44</v>
      </c>
      <c r="AY16" s="90">
        <v>34</v>
      </c>
      <c r="AZ16" s="90">
        <v>33</v>
      </c>
      <c r="BA16" s="90">
        <v>8</v>
      </c>
      <c r="BB16" s="90">
        <v>8</v>
      </c>
      <c r="BC16" s="90">
        <v>127</v>
      </c>
      <c r="BD16" s="90">
        <v>127</v>
      </c>
      <c r="BE16" s="90">
        <v>0</v>
      </c>
      <c r="BF16" s="90">
        <v>0</v>
      </c>
      <c r="BG16" s="90">
        <v>0</v>
      </c>
      <c r="BH16" s="90">
        <v>0</v>
      </c>
      <c r="BI16" s="90">
        <v>0</v>
      </c>
      <c r="BJ16" s="90">
        <v>0</v>
      </c>
      <c r="BK16" s="90">
        <v>1</v>
      </c>
      <c r="BL16" s="90">
        <v>1</v>
      </c>
      <c r="BM16" s="90">
        <v>0</v>
      </c>
      <c r="BN16" s="90">
        <v>2</v>
      </c>
      <c r="BO16" s="90">
        <v>2</v>
      </c>
      <c r="BP16" s="90">
        <v>0</v>
      </c>
      <c r="BQ16" s="90">
        <v>0</v>
      </c>
      <c r="BR16" s="90">
        <v>0</v>
      </c>
      <c r="BS16" s="90">
        <v>0</v>
      </c>
      <c r="BT16" s="90">
        <v>0</v>
      </c>
      <c r="BU16" s="90">
        <v>0</v>
      </c>
      <c r="BV16" s="90">
        <v>0</v>
      </c>
      <c r="BW16" s="90">
        <v>0</v>
      </c>
      <c r="BX16" s="90">
        <v>0</v>
      </c>
      <c r="BY16" s="90">
        <v>0</v>
      </c>
      <c r="BZ16" s="131">
        <v>0</v>
      </c>
      <c r="CA16" s="147">
        <v>1</v>
      </c>
      <c r="CB16" s="90">
        <v>2</v>
      </c>
      <c r="CC16" s="90">
        <v>3</v>
      </c>
      <c r="CD16" s="90">
        <v>0</v>
      </c>
      <c r="CE16" s="90">
        <v>122</v>
      </c>
      <c r="CF16" s="90">
        <v>209</v>
      </c>
      <c r="CG16" s="90">
        <v>578</v>
      </c>
      <c r="CH16" s="90">
        <v>503</v>
      </c>
      <c r="CI16" s="90">
        <v>471</v>
      </c>
      <c r="CJ16" s="90">
        <v>1883</v>
      </c>
      <c r="CK16" s="90">
        <v>1886</v>
      </c>
      <c r="CL16" s="90">
        <v>1</v>
      </c>
      <c r="CM16" s="90">
        <v>1</v>
      </c>
      <c r="CN16" s="90">
        <v>2</v>
      </c>
      <c r="CO16" s="90">
        <v>0</v>
      </c>
      <c r="CP16" s="90">
        <v>42</v>
      </c>
      <c r="CQ16" s="90">
        <v>69</v>
      </c>
      <c r="CR16" s="90">
        <v>308</v>
      </c>
      <c r="CS16" s="90">
        <v>306</v>
      </c>
      <c r="CT16" s="90">
        <v>263</v>
      </c>
      <c r="CU16" s="90">
        <v>988</v>
      </c>
      <c r="CV16" s="90">
        <v>990</v>
      </c>
      <c r="CW16" s="90">
        <v>0</v>
      </c>
      <c r="CX16" s="90">
        <v>1</v>
      </c>
      <c r="CY16" s="90">
        <v>1</v>
      </c>
      <c r="CZ16" s="90">
        <v>0</v>
      </c>
      <c r="DA16" s="90">
        <v>76</v>
      </c>
      <c r="DB16" s="90">
        <v>124</v>
      </c>
      <c r="DC16" s="90">
        <v>216</v>
      </c>
      <c r="DD16" s="90">
        <v>103</v>
      </c>
      <c r="DE16" s="90">
        <v>45</v>
      </c>
      <c r="DF16" s="131">
        <v>564</v>
      </c>
      <c r="DG16" s="93">
        <v>565</v>
      </c>
      <c r="DH16" s="130">
        <v>0</v>
      </c>
      <c r="DI16" s="90">
        <v>0</v>
      </c>
      <c r="DJ16" s="90">
        <v>0</v>
      </c>
      <c r="DK16" s="90">
        <v>0</v>
      </c>
      <c r="DL16" s="90">
        <v>4</v>
      </c>
      <c r="DM16" s="90">
        <v>16</v>
      </c>
      <c r="DN16" s="90">
        <v>54</v>
      </c>
      <c r="DO16" s="90">
        <v>94</v>
      </c>
      <c r="DP16" s="90">
        <v>163</v>
      </c>
      <c r="DQ16" s="131">
        <v>331</v>
      </c>
      <c r="DR16" s="132">
        <v>331</v>
      </c>
      <c r="DS16" s="130">
        <v>3046</v>
      </c>
      <c r="DT16" s="90">
        <v>2103</v>
      </c>
      <c r="DU16" s="90">
        <v>5149</v>
      </c>
      <c r="DV16" s="90">
        <v>27</v>
      </c>
      <c r="DW16" s="90">
        <v>3743</v>
      </c>
      <c r="DX16" s="90">
        <v>3482</v>
      </c>
      <c r="DY16" s="90">
        <v>4368</v>
      </c>
      <c r="DZ16" s="90">
        <v>2307</v>
      </c>
      <c r="EA16" s="90">
        <v>2290</v>
      </c>
      <c r="EB16" s="131">
        <v>16217</v>
      </c>
      <c r="EC16" s="93">
        <v>21366</v>
      </c>
    </row>
    <row r="17" spans="1:133" s="75" customFormat="1" ht="18" customHeight="1">
      <c r="A17" s="89" t="s">
        <v>22</v>
      </c>
      <c r="B17" s="130">
        <v>0</v>
      </c>
      <c r="C17" s="130">
        <v>0</v>
      </c>
      <c r="D17" s="130">
        <v>0</v>
      </c>
      <c r="E17" s="90">
        <v>0</v>
      </c>
      <c r="F17" s="90">
        <v>31</v>
      </c>
      <c r="G17" s="90">
        <v>58</v>
      </c>
      <c r="H17" s="90">
        <v>56</v>
      </c>
      <c r="I17" s="90">
        <v>47</v>
      </c>
      <c r="J17" s="90">
        <v>25</v>
      </c>
      <c r="K17" s="131">
        <v>217</v>
      </c>
      <c r="L17" s="93">
        <v>217</v>
      </c>
      <c r="M17" s="90">
        <v>0</v>
      </c>
      <c r="N17" s="90">
        <v>0</v>
      </c>
      <c r="O17" s="90">
        <v>0</v>
      </c>
      <c r="P17" s="90">
        <v>0</v>
      </c>
      <c r="Q17" s="90">
        <v>2</v>
      </c>
      <c r="R17" s="90">
        <v>1</v>
      </c>
      <c r="S17" s="90">
        <v>0</v>
      </c>
      <c r="T17" s="90">
        <v>0</v>
      </c>
      <c r="U17" s="90">
        <v>0</v>
      </c>
      <c r="V17" s="90">
        <v>3</v>
      </c>
      <c r="W17" s="90">
        <v>3</v>
      </c>
      <c r="X17" s="90">
        <v>0</v>
      </c>
      <c r="Y17" s="90">
        <v>0</v>
      </c>
      <c r="Z17" s="90">
        <v>0</v>
      </c>
      <c r="AA17" s="90">
        <v>0</v>
      </c>
      <c r="AB17" s="90">
        <v>7</v>
      </c>
      <c r="AC17" s="90">
        <v>15</v>
      </c>
      <c r="AD17" s="90">
        <v>19</v>
      </c>
      <c r="AE17" s="90">
        <v>25</v>
      </c>
      <c r="AF17" s="90">
        <v>21</v>
      </c>
      <c r="AG17" s="90">
        <v>87</v>
      </c>
      <c r="AH17" s="90">
        <v>87</v>
      </c>
      <c r="AI17" s="90">
        <v>0</v>
      </c>
      <c r="AJ17" s="90">
        <v>0</v>
      </c>
      <c r="AK17" s="90">
        <v>0</v>
      </c>
      <c r="AL17" s="90">
        <v>0</v>
      </c>
      <c r="AM17" s="90">
        <v>1</v>
      </c>
      <c r="AN17" s="90">
        <v>4</v>
      </c>
      <c r="AO17" s="90">
        <v>5</v>
      </c>
      <c r="AP17" s="90">
        <v>1</v>
      </c>
      <c r="AQ17" s="90">
        <v>0</v>
      </c>
      <c r="AR17" s="90">
        <v>11</v>
      </c>
      <c r="AS17" s="90">
        <v>11</v>
      </c>
      <c r="AT17" s="90">
        <v>0</v>
      </c>
      <c r="AU17" s="90">
        <v>0</v>
      </c>
      <c r="AV17" s="90">
        <v>0</v>
      </c>
      <c r="AW17" s="90">
        <v>0</v>
      </c>
      <c r="AX17" s="90">
        <v>21</v>
      </c>
      <c r="AY17" s="90">
        <v>37</v>
      </c>
      <c r="AZ17" s="90">
        <v>32</v>
      </c>
      <c r="BA17" s="90">
        <v>21</v>
      </c>
      <c r="BB17" s="90">
        <v>4</v>
      </c>
      <c r="BC17" s="90">
        <v>115</v>
      </c>
      <c r="BD17" s="90">
        <v>115</v>
      </c>
      <c r="BE17" s="90">
        <v>0</v>
      </c>
      <c r="BF17" s="90">
        <v>0</v>
      </c>
      <c r="BG17" s="90">
        <v>0</v>
      </c>
      <c r="BH17" s="90">
        <v>0</v>
      </c>
      <c r="BI17" s="90">
        <v>0</v>
      </c>
      <c r="BJ17" s="90">
        <v>1</v>
      </c>
      <c r="BK17" s="90">
        <v>0</v>
      </c>
      <c r="BL17" s="90">
        <v>0</v>
      </c>
      <c r="BM17" s="90">
        <v>0</v>
      </c>
      <c r="BN17" s="90">
        <v>1</v>
      </c>
      <c r="BO17" s="90">
        <v>1</v>
      </c>
      <c r="BP17" s="90">
        <v>0</v>
      </c>
      <c r="BQ17" s="90">
        <v>0</v>
      </c>
      <c r="BR17" s="90">
        <v>0</v>
      </c>
      <c r="BS17" s="90">
        <v>0</v>
      </c>
      <c r="BT17" s="90">
        <v>0</v>
      </c>
      <c r="BU17" s="90">
        <v>0</v>
      </c>
      <c r="BV17" s="90">
        <v>0</v>
      </c>
      <c r="BW17" s="90">
        <v>0</v>
      </c>
      <c r="BX17" s="90">
        <v>0</v>
      </c>
      <c r="BY17" s="90">
        <v>0</v>
      </c>
      <c r="BZ17" s="131">
        <v>0</v>
      </c>
      <c r="CA17" s="147">
        <v>0</v>
      </c>
      <c r="CB17" s="90">
        <v>7</v>
      </c>
      <c r="CC17" s="90">
        <v>7</v>
      </c>
      <c r="CD17" s="90">
        <v>0</v>
      </c>
      <c r="CE17" s="90">
        <v>58</v>
      </c>
      <c r="CF17" s="90">
        <v>129</v>
      </c>
      <c r="CG17" s="90">
        <v>261</v>
      </c>
      <c r="CH17" s="90">
        <v>422</v>
      </c>
      <c r="CI17" s="90">
        <v>409</v>
      </c>
      <c r="CJ17" s="90">
        <v>1279</v>
      </c>
      <c r="CK17" s="90">
        <v>1286</v>
      </c>
      <c r="CL17" s="90">
        <v>0</v>
      </c>
      <c r="CM17" s="90">
        <v>2</v>
      </c>
      <c r="CN17" s="90">
        <v>2</v>
      </c>
      <c r="CO17" s="90">
        <v>0</v>
      </c>
      <c r="CP17" s="90">
        <v>32</v>
      </c>
      <c r="CQ17" s="90">
        <v>69</v>
      </c>
      <c r="CR17" s="90">
        <v>150</v>
      </c>
      <c r="CS17" s="90">
        <v>302</v>
      </c>
      <c r="CT17" s="90">
        <v>299</v>
      </c>
      <c r="CU17" s="90">
        <v>852</v>
      </c>
      <c r="CV17" s="90">
        <v>854</v>
      </c>
      <c r="CW17" s="90">
        <v>0</v>
      </c>
      <c r="CX17" s="90">
        <v>5</v>
      </c>
      <c r="CY17" s="90">
        <v>5</v>
      </c>
      <c r="CZ17" s="90">
        <v>0</v>
      </c>
      <c r="DA17" s="90">
        <v>26</v>
      </c>
      <c r="DB17" s="90">
        <v>56</v>
      </c>
      <c r="DC17" s="90">
        <v>98</v>
      </c>
      <c r="DD17" s="90">
        <v>86</v>
      </c>
      <c r="DE17" s="90">
        <v>18</v>
      </c>
      <c r="DF17" s="131">
        <v>284</v>
      </c>
      <c r="DG17" s="93">
        <v>289</v>
      </c>
      <c r="DH17" s="130">
        <v>0</v>
      </c>
      <c r="DI17" s="90">
        <v>0</v>
      </c>
      <c r="DJ17" s="90">
        <v>0</v>
      </c>
      <c r="DK17" s="90">
        <v>0</v>
      </c>
      <c r="DL17" s="90">
        <v>0</v>
      </c>
      <c r="DM17" s="90">
        <v>4</v>
      </c>
      <c r="DN17" s="90">
        <v>13</v>
      </c>
      <c r="DO17" s="90">
        <v>34</v>
      </c>
      <c r="DP17" s="90">
        <v>92</v>
      </c>
      <c r="DQ17" s="131">
        <v>143</v>
      </c>
      <c r="DR17" s="132">
        <v>143</v>
      </c>
      <c r="DS17" s="130">
        <v>1544</v>
      </c>
      <c r="DT17" s="90">
        <v>1614</v>
      </c>
      <c r="DU17" s="90">
        <v>3158</v>
      </c>
      <c r="DV17" s="90">
        <v>2</v>
      </c>
      <c r="DW17" s="90">
        <v>2574</v>
      </c>
      <c r="DX17" s="90">
        <v>3621</v>
      </c>
      <c r="DY17" s="90">
        <v>3065</v>
      </c>
      <c r="DZ17" s="90">
        <v>2856</v>
      </c>
      <c r="EA17" s="90">
        <v>2352</v>
      </c>
      <c r="EB17" s="131">
        <v>14470</v>
      </c>
      <c r="EC17" s="93">
        <v>17628</v>
      </c>
    </row>
    <row r="18" spans="1:133" s="75" customFormat="1" ht="18" customHeight="1">
      <c r="A18" s="89" t="s">
        <v>23</v>
      </c>
      <c r="B18" s="130">
        <v>0</v>
      </c>
      <c r="C18" s="130">
        <v>0</v>
      </c>
      <c r="D18" s="130">
        <v>0</v>
      </c>
      <c r="E18" s="90">
        <v>0</v>
      </c>
      <c r="F18" s="90">
        <v>130</v>
      </c>
      <c r="G18" s="90">
        <v>158</v>
      </c>
      <c r="H18" s="90">
        <v>222</v>
      </c>
      <c r="I18" s="90">
        <v>177</v>
      </c>
      <c r="J18" s="90">
        <v>135</v>
      </c>
      <c r="K18" s="131">
        <v>822</v>
      </c>
      <c r="L18" s="93">
        <v>822</v>
      </c>
      <c r="M18" s="90">
        <v>0</v>
      </c>
      <c r="N18" s="90">
        <v>0</v>
      </c>
      <c r="O18" s="90">
        <v>0</v>
      </c>
      <c r="P18" s="90">
        <v>0</v>
      </c>
      <c r="Q18" s="90">
        <v>0</v>
      </c>
      <c r="R18" s="90">
        <v>0</v>
      </c>
      <c r="S18" s="90">
        <v>0</v>
      </c>
      <c r="T18" s="90">
        <v>0</v>
      </c>
      <c r="U18" s="90">
        <v>0</v>
      </c>
      <c r="V18" s="90">
        <v>0</v>
      </c>
      <c r="W18" s="90">
        <v>0</v>
      </c>
      <c r="X18" s="90">
        <v>0</v>
      </c>
      <c r="Y18" s="90">
        <v>0</v>
      </c>
      <c r="Z18" s="90">
        <v>0</v>
      </c>
      <c r="AA18" s="90">
        <v>0</v>
      </c>
      <c r="AB18" s="90">
        <v>50</v>
      </c>
      <c r="AC18" s="90">
        <v>73</v>
      </c>
      <c r="AD18" s="90">
        <v>123</v>
      </c>
      <c r="AE18" s="90">
        <v>120</v>
      </c>
      <c r="AF18" s="90">
        <v>113</v>
      </c>
      <c r="AG18" s="90">
        <v>479</v>
      </c>
      <c r="AH18" s="90">
        <v>479</v>
      </c>
      <c r="AI18" s="90">
        <v>0</v>
      </c>
      <c r="AJ18" s="90">
        <v>0</v>
      </c>
      <c r="AK18" s="90">
        <v>0</v>
      </c>
      <c r="AL18" s="90">
        <v>0</v>
      </c>
      <c r="AM18" s="90">
        <v>3</v>
      </c>
      <c r="AN18" s="90">
        <v>3</v>
      </c>
      <c r="AO18" s="90">
        <v>1</v>
      </c>
      <c r="AP18" s="90">
        <v>4</v>
      </c>
      <c r="AQ18" s="90">
        <v>3</v>
      </c>
      <c r="AR18" s="90">
        <v>14</v>
      </c>
      <c r="AS18" s="90">
        <v>14</v>
      </c>
      <c r="AT18" s="90">
        <v>0</v>
      </c>
      <c r="AU18" s="90">
        <v>0</v>
      </c>
      <c r="AV18" s="90">
        <v>0</v>
      </c>
      <c r="AW18" s="90">
        <v>0</v>
      </c>
      <c r="AX18" s="90">
        <v>77</v>
      </c>
      <c r="AY18" s="90">
        <v>82</v>
      </c>
      <c r="AZ18" s="90">
        <v>98</v>
      </c>
      <c r="BA18" s="90">
        <v>53</v>
      </c>
      <c r="BB18" s="90">
        <v>19</v>
      </c>
      <c r="BC18" s="90">
        <v>329</v>
      </c>
      <c r="BD18" s="90">
        <v>329</v>
      </c>
      <c r="BE18" s="90">
        <v>0</v>
      </c>
      <c r="BF18" s="90">
        <v>0</v>
      </c>
      <c r="BG18" s="90">
        <v>0</v>
      </c>
      <c r="BH18" s="90">
        <v>0</v>
      </c>
      <c r="BI18" s="90">
        <v>0</v>
      </c>
      <c r="BJ18" s="90">
        <v>0</v>
      </c>
      <c r="BK18" s="90">
        <v>0</v>
      </c>
      <c r="BL18" s="90">
        <v>0</v>
      </c>
      <c r="BM18" s="90">
        <v>0</v>
      </c>
      <c r="BN18" s="90">
        <v>0</v>
      </c>
      <c r="BO18" s="90">
        <v>0</v>
      </c>
      <c r="BP18" s="90">
        <v>0</v>
      </c>
      <c r="BQ18" s="90">
        <v>0</v>
      </c>
      <c r="BR18" s="90">
        <v>0</v>
      </c>
      <c r="BS18" s="90">
        <v>0</v>
      </c>
      <c r="BT18" s="90">
        <v>0</v>
      </c>
      <c r="BU18" s="90">
        <v>0</v>
      </c>
      <c r="BV18" s="90">
        <v>0</v>
      </c>
      <c r="BW18" s="90">
        <v>0</v>
      </c>
      <c r="BX18" s="90">
        <v>0</v>
      </c>
      <c r="BY18" s="90">
        <v>0</v>
      </c>
      <c r="BZ18" s="131">
        <v>0</v>
      </c>
      <c r="CA18" s="147">
        <v>0</v>
      </c>
      <c r="CB18" s="90">
        <v>0</v>
      </c>
      <c r="CC18" s="90">
        <v>0</v>
      </c>
      <c r="CD18" s="90">
        <v>0</v>
      </c>
      <c r="CE18" s="90">
        <v>149</v>
      </c>
      <c r="CF18" s="90">
        <v>284</v>
      </c>
      <c r="CG18" s="90">
        <v>561</v>
      </c>
      <c r="CH18" s="90">
        <v>878</v>
      </c>
      <c r="CI18" s="90">
        <v>1025</v>
      </c>
      <c r="CJ18" s="90">
        <v>2897</v>
      </c>
      <c r="CK18" s="90">
        <v>2897</v>
      </c>
      <c r="CL18" s="90">
        <v>0</v>
      </c>
      <c r="CM18" s="90">
        <v>0</v>
      </c>
      <c r="CN18" s="90">
        <v>0</v>
      </c>
      <c r="CO18" s="90">
        <v>0</v>
      </c>
      <c r="CP18" s="90">
        <v>80</v>
      </c>
      <c r="CQ18" s="90">
        <v>120</v>
      </c>
      <c r="CR18" s="90">
        <v>315</v>
      </c>
      <c r="CS18" s="90">
        <v>530</v>
      </c>
      <c r="CT18" s="90">
        <v>602</v>
      </c>
      <c r="CU18" s="90">
        <v>1647</v>
      </c>
      <c r="CV18" s="90">
        <v>1647</v>
      </c>
      <c r="CW18" s="90">
        <v>0</v>
      </c>
      <c r="CX18" s="90">
        <v>0</v>
      </c>
      <c r="CY18" s="90">
        <v>0</v>
      </c>
      <c r="CZ18" s="90">
        <v>0</v>
      </c>
      <c r="DA18" s="90">
        <v>66</v>
      </c>
      <c r="DB18" s="90">
        <v>152</v>
      </c>
      <c r="DC18" s="90">
        <v>209</v>
      </c>
      <c r="DD18" s="90">
        <v>220</v>
      </c>
      <c r="DE18" s="90">
        <v>91</v>
      </c>
      <c r="DF18" s="131">
        <v>738</v>
      </c>
      <c r="DG18" s="93">
        <v>738</v>
      </c>
      <c r="DH18" s="130">
        <v>0</v>
      </c>
      <c r="DI18" s="90">
        <v>0</v>
      </c>
      <c r="DJ18" s="90">
        <v>0</v>
      </c>
      <c r="DK18" s="90">
        <v>0</v>
      </c>
      <c r="DL18" s="90">
        <v>3</v>
      </c>
      <c r="DM18" s="90">
        <v>12</v>
      </c>
      <c r="DN18" s="90">
        <v>37</v>
      </c>
      <c r="DO18" s="90">
        <v>128</v>
      </c>
      <c r="DP18" s="90">
        <v>332</v>
      </c>
      <c r="DQ18" s="131">
        <v>512</v>
      </c>
      <c r="DR18" s="132">
        <v>512</v>
      </c>
      <c r="DS18" s="130">
        <v>2079</v>
      </c>
      <c r="DT18" s="90">
        <v>2406</v>
      </c>
      <c r="DU18" s="90">
        <v>4485</v>
      </c>
      <c r="DV18" s="90">
        <v>1</v>
      </c>
      <c r="DW18" s="90">
        <v>9128</v>
      </c>
      <c r="DX18" s="90">
        <v>7460</v>
      </c>
      <c r="DY18" s="90">
        <v>7611</v>
      </c>
      <c r="DZ18" s="90">
        <v>6734</v>
      </c>
      <c r="EA18" s="90">
        <v>6464</v>
      </c>
      <c r="EB18" s="131">
        <v>37398</v>
      </c>
      <c r="EC18" s="93">
        <v>41883</v>
      </c>
    </row>
    <row r="19" spans="1:133" s="75" customFormat="1" ht="18" customHeight="1">
      <c r="A19" s="89" t="s">
        <v>24</v>
      </c>
      <c r="B19" s="130">
        <v>1</v>
      </c>
      <c r="C19" s="130">
        <v>2</v>
      </c>
      <c r="D19" s="130">
        <v>3</v>
      </c>
      <c r="E19" s="90">
        <v>0</v>
      </c>
      <c r="F19" s="90">
        <v>78</v>
      </c>
      <c r="G19" s="90">
        <v>153</v>
      </c>
      <c r="H19" s="90">
        <v>254</v>
      </c>
      <c r="I19" s="90">
        <v>217</v>
      </c>
      <c r="J19" s="90">
        <v>119</v>
      </c>
      <c r="K19" s="131">
        <v>821</v>
      </c>
      <c r="L19" s="93">
        <v>824</v>
      </c>
      <c r="M19" s="90">
        <v>0</v>
      </c>
      <c r="N19" s="90">
        <v>0</v>
      </c>
      <c r="O19" s="90">
        <v>0</v>
      </c>
      <c r="P19" s="90">
        <v>0</v>
      </c>
      <c r="Q19" s="90">
        <v>19</v>
      </c>
      <c r="R19" s="90">
        <v>22</v>
      </c>
      <c r="S19" s="90">
        <v>19</v>
      </c>
      <c r="T19" s="90">
        <v>40</v>
      </c>
      <c r="U19" s="90">
        <v>14</v>
      </c>
      <c r="V19" s="90">
        <v>114</v>
      </c>
      <c r="W19" s="90">
        <v>114</v>
      </c>
      <c r="X19" s="90">
        <v>0</v>
      </c>
      <c r="Y19" s="90">
        <v>0</v>
      </c>
      <c r="Z19" s="90">
        <v>0</v>
      </c>
      <c r="AA19" s="90">
        <v>0</v>
      </c>
      <c r="AB19" s="90">
        <v>22</v>
      </c>
      <c r="AC19" s="90">
        <v>65</v>
      </c>
      <c r="AD19" s="90">
        <v>104</v>
      </c>
      <c r="AE19" s="90">
        <v>101</v>
      </c>
      <c r="AF19" s="90">
        <v>90</v>
      </c>
      <c r="AG19" s="90">
        <v>382</v>
      </c>
      <c r="AH19" s="90">
        <v>382</v>
      </c>
      <c r="AI19" s="90">
        <v>1</v>
      </c>
      <c r="AJ19" s="90">
        <v>2</v>
      </c>
      <c r="AK19" s="90">
        <v>3</v>
      </c>
      <c r="AL19" s="90">
        <v>0</v>
      </c>
      <c r="AM19" s="90">
        <v>4</v>
      </c>
      <c r="AN19" s="90">
        <v>4</v>
      </c>
      <c r="AO19" s="90">
        <v>5</v>
      </c>
      <c r="AP19" s="90">
        <v>9</v>
      </c>
      <c r="AQ19" s="90">
        <v>2</v>
      </c>
      <c r="AR19" s="90">
        <v>24</v>
      </c>
      <c r="AS19" s="90">
        <v>27</v>
      </c>
      <c r="AT19" s="90">
        <v>0</v>
      </c>
      <c r="AU19" s="90">
        <v>0</v>
      </c>
      <c r="AV19" s="90">
        <v>0</v>
      </c>
      <c r="AW19" s="90">
        <v>0</v>
      </c>
      <c r="AX19" s="90">
        <v>33</v>
      </c>
      <c r="AY19" s="90">
        <v>62</v>
      </c>
      <c r="AZ19" s="90">
        <v>126</v>
      </c>
      <c r="BA19" s="90">
        <v>67</v>
      </c>
      <c r="BB19" s="90">
        <v>13</v>
      </c>
      <c r="BC19" s="90">
        <v>301</v>
      </c>
      <c r="BD19" s="90">
        <v>301</v>
      </c>
      <c r="BE19" s="90">
        <v>0</v>
      </c>
      <c r="BF19" s="90">
        <v>0</v>
      </c>
      <c r="BG19" s="90">
        <v>0</v>
      </c>
      <c r="BH19" s="90">
        <v>0</v>
      </c>
      <c r="BI19" s="90">
        <v>0</v>
      </c>
      <c r="BJ19" s="90">
        <v>0</v>
      </c>
      <c r="BK19" s="90">
        <v>0</v>
      </c>
      <c r="BL19" s="90">
        <v>0</v>
      </c>
      <c r="BM19" s="90">
        <v>0</v>
      </c>
      <c r="BN19" s="90">
        <v>0</v>
      </c>
      <c r="BO19" s="90">
        <v>0</v>
      </c>
      <c r="BP19" s="90">
        <v>0</v>
      </c>
      <c r="BQ19" s="90">
        <v>0</v>
      </c>
      <c r="BR19" s="90">
        <v>0</v>
      </c>
      <c r="BS19" s="90">
        <v>0</v>
      </c>
      <c r="BT19" s="90">
        <v>0</v>
      </c>
      <c r="BU19" s="90">
        <v>0</v>
      </c>
      <c r="BV19" s="90">
        <v>0</v>
      </c>
      <c r="BW19" s="90">
        <v>0</v>
      </c>
      <c r="BX19" s="90">
        <v>0</v>
      </c>
      <c r="BY19" s="90">
        <v>0</v>
      </c>
      <c r="BZ19" s="131">
        <v>0</v>
      </c>
      <c r="CA19" s="147">
        <v>2</v>
      </c>
      <c r="CB19" s="90">
        <v>4</v>
      </c>
      <c r="CC19" s="90">
        <v>6</v>
      </c>
      <c r="CD19" s="90">
        <v>0</v>
      </c>
      <c r="CE19" s="90">
        <v>122</v>
      </c>
      <c r="CF19" s="90">
        <v>311</v>
      </c>
      <c r="CG19" s="90">
        <v>810</v>
      </c>
      <c r="CH19" s="90">
        <v>1141</v>
      </c>
      <c r="CI19" s="90">
        <v>1168</v>
      </c>
      <c r="CJ19" s="90">
        <v>3552</v>
      </c>
      <c r="CK19" s="90">
        <v>3558</v>
      </c>
      <c r="CL19" s="90">
        <v>2</v>
      </c>
      <c r="CM19" s="90">
        <v>3</v>
      </c>
      <c r="CN19" s="90">
        <v>5</v>
      </c>
      <c r="CO19" s="90">
        <v>0</v>
      </c>
      <c r="CP19" s="90">
        <v>39</v>
      </c>
      <c r="CQ19" s="90">
        <v>121</v>
      </c>
      <c r="CR19" s="90">
        <v>379</v>
      </c>
      <c r="CS19" s="90">
        <v>658</v>
      </c>
      <c r="CT19" s="90">
        <v>656</v>
      </c>
      <c r="CU19" s="90">
        <v>1853</v>
      </c>
      <c r="CV19" s="90">
        <v>1858</v>
      </c>
      <c r="CW19" s="90">
        <v>0</v>
      </c>
      <c r="CX19" s="90">
        <v>1</v>
      </c>
      <c r="CY19" s="90">
        <v>1</v>
      </c>
      <c r="CZ19" s="90">
        <v>0</v>
      </c>
      <c r="DA19" s="90">
        <v>83</v>
      </c>
      <c r="DB19" s="90">
        <v>179</v>
      </c>
      <c r="DC19" s="90">
        <v>362</v>
      </c>
      <c r="DD19" s="90">
        <v>326</v>
      </c>
      <c r="DE19" s="90">
        <v>153</v>
      </c>
      <c r="DF19" s="131">
        <v>1103</v>
      </c>
      <c r="DG19" s="93">
        <v>1104</v>
      </c>
      <c r="DH19" s="130">
        <v>0</v>
      </c>
      <c r="DI19" s="90">
        <v>0</v>
      </c>
      <c r="DJ19" s="90">
        <v>0</v>
      </c>
      <c r="DK19" s="90">
        <v>0</v>
      </c>
      <c r="DL19" s="90">
        <v>0</v>
      </c>
      <c r="DM19" s="90">
        <v>11</v>
      </c>
      <c r="DN19" s="90">
        <v>69</v>
      </c>
      <c r="DO19" s="90">
        <v>157</v>
      </c>
      <c r="DP19" s="90">
        <v>359</v>
      </c>
      <c r="DQ19" s="131">
        <v>596</v>
      </c>
      <c r="DR19" s="132">
        <v>596</v>
      </c>
      <c r="DS19" s="130">
        <v>3158</v>
      </c>
      <c r="DT19" s="90">
        <v>4490</v>
      </c>
      <c r="DU19" s="90">
        <v>7648</v>
      </c>
      <c r="DV19" s="90">
        <v>6</v>
      </c>
      <c r="DW19" s="90">
        <v>8529</v>
      </c>
      <c r="DX19" s="90">
        <v>10884</v>
      </c>
      <c r="DY19" s="90">
        <v>11013</v>
      </c>
      <c r="DZ19" s="90">
        <v>9333</v>
      </c>
      <c r="EA19" s="90">
        <v>7524</v>
      </c>
      <c r="EB19" s="131">
        <v>47289</v>
      </c>
      <c r="EC19" s="93">
        <v>54937</v>
      </c>
    </row>
    <row r="20" spans="1:133" s="75" customFormat="1" ht="18" customHeight="1">
      <c r="A20" s="89" t="s">
        <v>25</v>
      </c>
      <c r="B20" s="130">
        <v>1</v>
      </c>
      <c r="C20" s="130">
        <v>1</v>
      </c>
      <c r="D20" s="130">
        <v>2</v>
      </c>
      <c r="E20" s="90">
        <v>0</v>
      </c>
      <c r="F20" s="90">
        <v>32</v>
      </c>
      <c r="G20" s="90">
        <v>60</v>
      </c>
      <c r="H20" s="90">
        <v>65</v>
      </c>
      <c r="I20" s="90">
        <v>37</v>
      </c>
      <c r="J20" s="90">
        <v>14</v>
      </c>
      <c r="K20" s="131">
        <v>208</v>
      </c>
      <c r="L20" s="93">
        <v>210</v>
      </c>
      <c r="M20" s="90">
        <v>0</v>
      </c>
      <c r="N20" s="90">
        <v>0</v>
      </c>
      <c r="O20" s="90">
        <v>0</v>
      </c>
      <c r="P20" s="90">
        <v>0</v>
      </c>
      <c r="Q20" s="90">
        <v>0</v>
      </c>
      <c r="R20" s="90">
        <v>0</v>
      </c>
      <c r="S20" s="90">
        <v>0</v>
      </c>
      <c r="T20" s="90">
        <v>0</v>
      </c>
      <c r="U20" s="90">
        <v>0</v>
      </c>
      <c r="V20" s="90">
        <v>0</v>
      </c>
      <c r="W20" s="90">
        <v>0</v>
      </c>
      <c r="X20" s="90">
        <v>1</v>
      </c>
      <c r="Y20" s="90">
        <v>0</v>
      </c>
      <c r="Z20" s="90">
        <v>1</v>
      </c>
      <c r="AA20" s="90">
        <v>0</v>
      </c>
      <c r="AB20" s="90">
        <v>13</v>
      </c>
      <c r="AC20" s="90">
        <v>33</v>
      </c>
      <c r="AD20" s="90">
        <v>47</v>
      </c>
      <c r="AE20" s="90">
        <v>30</v>
      </c>
      <c r="AF20" s="90">
        <v>9</v>
      </c>
      <c r="AG20" s="90">
        <v>132</v>
      </c>
      <c r="AH20" s="90">
        <v>133</v>
      </c>
      <c r="AI20" s="90">
        <v>0</v>
      </c>
      <c r="AJ20" s="90">
        <v>0</v>
      </c>
      <c r="AK20" s="90">
        <v>0</v>
      </c>
      <c r="AL20" s="90">
        <v>0</v>
      </c>
      <c r="AM20" s="90">
        <v>0</v>
      </c>
      <c r="AN20" s="90">
        <v>0</v>
      </c>
      <c r="AO20" s="90">
        <v>0</v>
      </c>
      <c r="AP20" s="90">
        <v>0</v>
      </c>
      <c r="AQ20" s="90">
        <v>0</v>
      </c>
      <c r="AR20" s="90">
        <v>0</v>
      </c>
      <c r="AS20" s="90">
        <v>0</v>
      </c>
      <c r="AT20" s="90">
        <v>0</v>
      </c>
      <c r="AU20" s="90">
        <v>1</v>
      </c>
      <c r="AV20" s="90">
        <v>1</v>
      </c>
      <c r="AW20" s="90">
        <v>0</v>
      </c>
      <c r="AX20" s="90">
        <v>19</v>
      </c>
      <c r="AY20" s="90">
        <v>27</v>
      </c>
      <c r="AZ20" s="90">
        <v>18</v>
      </c>
      <c r="BA20" s="90">
        <v>7</v>
      </c>
      <c r="BB20" s="90">
        <v>5</v>
      </c>
      <c r="BC20" s="90">
        <v>76</v>
      </c>
      <c r="BD20" s="90">
        <v>77</v>
      </c>
      <c r="BE20" s="90">
        <v>0</v>
      </c>
      <c r="BF20" s="90">
        <v>0</v>
      </c>
      <c r="BG20" s="90">
        <v>0</v>
      </c>
      <c r="BH20" s="90">
        <v>0</v>
      </c>
      <c r="BI20" s="90">
        <v>0</v>
      </c>
      <c r="BJ20" s="90">
        <v>0</v>
      </c>
      <c r="BK20" s="90">
        <v>0</v>
      </c>
      <c r="BL20" s="90">
        <v>0</v>
      </c>
      <c r="BM20" s="90">
        <v>0</v>
      </c>
      <c r="BN20" s="90">
        <v>0</v>
      </c>
      <c r="BO20" s="90">
        <v>0</v>
      </c>
      <c r="BP20" s="90">
        <v>0</v>
      </c>
      <c r="BQ20" s="90">
        <v>0</v>
      </c>
      <c r="BR20" s="90">
        <v>0</v>
      </c>
      <c r="BS20" s="90">
        <v>0</v>
      </c>
      <c r="BT20" s="90">
        <v>0</v>
      </c>
      <c r="BU20" s="90">
        <v>0</v>
      </c>
      <c r="BV20" s="90">
        <v>0</v>
      </c>
      <c r="BW20" s="90">
        <v>0</v>
      </c>
      <c r="BX20" s="90">
        <v>0</v>
      </c>
      <c r="BY20" s="90">
        <v>0</v>
      </c>
      <c r="BZ20" s="131">
        <v>0</v>
      </c>
      <c r="CA20" s="147">
        <v>1</v>
      </c>
      <c r="CB20" s="90">
        <v>2</v>
      </c>
      <c r="CC20" s="90">
        <v>3</v>
      </c>
      <c r="CD20" s="90">
        <v>0</v>
      </c>
      <c r="CE20" s="90">
        <v>57</v>
      </c>
      <c r="CF20" s="90">
        <v>118</v>
      </c>
      <c r="CG20" s="90">
        <v>229</v>
      </c>
      <c r="CH20" s="90">
        <v>335</v>
      </c>
      <c r="CI20" s="90">
        <v>305</v>
      </c>
      <c r="CJ20" s="90">
        <v>1044</v>
      </c>
      <c r="CK20" s="90">
        <v>1047</v>
      </c>
      <c r="CL20" s="90">
        <v>0</v>
      </c>
      <c r="CM20" s="90">
        <v>1</v>
      </c>
      <c r="CN20" s="90">
        <v>1</v>
      </c>
      <c r="CO20" s="90">
        <v>0</v>
      </c>
      <c r="CP20" s="90">
        <v>27</v>
      </c>
      <c r="CQ20" s="90">
        <v>60</v>
      </c>
      <c r="CR20" s="90">
        <v>141</v>
      </c>
      <c r="CS20" s="90">
        <v>237</v>
      </c>
      <c r="CT20" s="90">
        <v>207</v>
      </c>
      <c r="CU20" s="90">
        <v>672</v>
      </c>
      <c r="CV20" s="90">
        <v>673</v>
      </c>
      <c r="CW20" s="90">
        <v>1</v>
      </c>
      <c r="CX20" s="90">
        <v>1</v>
      </c>
      <c r="CY20" s="90">
        <v>2</v>
      </c>
      <c r="CZ20" s="90">
        <v>0</v>
      </c>
      <c r="DA20" s="90">
        <v>28</v>
      </c>
      <c r="DB20" s="90">
        <v>45</v>
      </c>
      <c r="DC20" s="90">
        <v>62</v>
      </c>
      <c r="DD20" s="90">
        <v>50</v>
      </c>
      <c r="DE20" s="90">
        <v>25</v>
      </c>
      <c r="DF20" s="131">
        <v>210</v>
      </c>
      <c r="DG20" s="93">
        <v>212</v>
      </c>
      <c r="DH20" s="130">
        <v>0</v>
      </c>
      <c r="DI20" s="90">
        <v>0</v>
      </c>
      <c r="DJ20" s="90">
        <v>0</v>
      </c>
      <c r="DK20" s="90">
        <v>0</v>
      </c>
      <c r="DL20" s="90">
        <v>2</v>
      </c>
      <c r="DM20" s="90">
        <v>13</v>
      </c>
      <c r="DN20" s="90">
        <v>26</v>
      </c>
      <c r="DO20" s="90">
        <v>48</v>
      </c>
      <c r="DP20" s="90">
        <v>73</v>
      </c>
      <c r="DQ20" s="131">
        <v>162</v>
      </c>
      <c r="DR20" s="132">
        <v>162</v>
      </c>
      <c r="DS20" s="130">
        <v>1578</v>
      </c>
      <c r="DT20" s="90">
        <v>1642</v>
      </c>
      <c r="DU20" s="90">
        <v>3220</v>
      </c>
      <c r="DV20" s="90">
        <v>5</v>
      </c>
      <c r="DW20" s="90">
        <v>2242</v>
      </c>
      <c r="DX20" s="90">
        <v>2478</v>
      </c>
      <c r="DY20" s="90">
        <v>2123</v>
      </c>
      <c r="DZ20" s="90">
        <v>1719</v>
      </c>
      <c r="EA20" s="90">
        <v>1504</v>
      </c>
      <c r="EB20" s="131">
        <v>10071</v>
      </c>
      <c r="EC20" s="93">
        <v>13291</v>
      </c>
    </row>
    <row r="21" spans="1:133" s="75" customFormat="1" ht="18" customHeight="1">
      <c r="A21" s="89" t="s">
        <v>26</v>
      </c>
      <c r="B21" s="130">
        <v>0</v>
      </c>
      <c r="C21" s="130">
        <v>3</v>
      </c>
      <c r="D21" s="130">
        <v>3</v>
      </c>
      <c r="E21" s="90">
        <v>0</v>
      </c>
      <c r="F21" s="90">
        <v>45</v>
      </c>
      <c r="G21" s="90">
        <v>84</v>
      </c>
      <c r="H21" s="90">
        <v>131</v>
      </c>
      <c r="I21" s="90">
        <v>103</v>
      </c>
      <c r="J21" s="90">
        <v>39</v>
      </c>
      <c r="K21" s="131">
        <v>402</v>
      </c>
      <c r="L21" s="93">
        <v>405</v>
      </c>
      <c r="M21" s="90">
        <v>0</v>
      </c>
      <c r="N21" s="90">
        <v>0</v>
      </c>
      <c r="O21" s="90">
        <v>0</v>
      </c>
      <c r="P21" s="90">
        <v>0</v>
      </c>
      <c r="Q21" s="90">
        <v>0</v>
      </c>
      <c r="R21" s="90">
        <v>0</v>
      </c>
      <c r="S21" s="90">
        <v>0</v>
      </c>
      <c r="T21" s="90">
        <v>0</v>
      </c>
      <c r="U21" s="90">
        <v>0</v>
      </c>
      <c r="V21" s="90">
        <v>0</v>
      </c>
      <c r="W21" s="90">
        <v>0</v>
      </c>
      <c r="X21" s="90">
        <v>0</v>
      </c>
      <c r="Y21" s="90">
        <v>3</v>
      </c>
      <c r="Z21" s="90">
        <v>3</v>
      </c>
      <c r="AA21" s="90">
        <v>0</v>
      </c>
      <c r="AB21" s="90">
        <v>27</v>
      </c>
      <c r="AC21" s="90">
        <v>60</v>
      </c>
      <c r="AD21" s="90">
        <v>91</v>
      </c>
      <c r="AE21" s="90">
        <v>76</v>
      </c>
      <c r="AF21" s="90">
        <v>33</v>
      </c>
      <c r="AG21" s="90">
        <v>287</v>
      </c>
      <c r="AH21" s="90">
        <v>290</v>
      </c>
      <c r="AI21" s="90">
        <v>0</v>
      </c>
      <c r="AJ21" s="90">
        <v>0</v>
      </c>
      <c r="AK21" s="90">
        <v>0</v>
      </c>
      <c r="AL21" s="90">
        <v>0</v>
      </c>
      <c r="AM21" s="90">
        <v>0</v>
      </c>
      <c r="AN21" s="90">
        <v>0</v>
      </c>
      <c r="AO21" s="90">
        <v>0</v>
      </c>
      <c r="AP21" s="90">
        <v>0</v>
      </c>
      <c r="AQ21" s="90">
        <v>0</v>
      </c>
      <c r="AR21" s="90">
        <v>0</v>
      </c>
      <c r="AS21" s="90">
        <v>0</v>
      </c>
      <c r="AT21" s="90">
        <v>0</v>
      </c>
      <c r="AU21" s="90">
        <v>0</v>
      </c>
      <c r="AV21" s="90">
        <v>0</v>
      </c>
      <c r="AW21" s="90">
        <v>0</v>
      </c>
      <c r="AX21" s="90">
        <v>18</v>
      </c>
      <c r="AY21" s="90">
        <v>24</v>
      </c>
      <c r="AZ21" s="90">
        <v>40</v>
      </c>
      <c r="BA21" s="90">
        <v>27</v>
      </c>
      <c r="BB21" s="90">
        <v>6</v>
      </c>
      <c r="BC21" s="90">
        <v>115</v>
      </c>
      <c r="BD21" s="90">
        <v>115</v>
      </c>
      <c r="BE21" s="90">
        <v>0</v>
      </c>
      <c r="BF21" s="90">
        <v>0</v>
      </c>
      <c r="BG21" s="90">
        <v>0</v>
      </c>
      <c r="BH21" s="90">
        <v>0</v>
      </c>
      <c r="BI21" s="90">
        <v>0</v>
      </c>
      <c r="BJ21" s="90">
        <v>0</v>
      </c>
      <c r="BK21" s="90">
        <v>0</v>
      </c>
      <c r="BL21" s="90">
        <v>0</v>
      </c>
      <c r="BM21" s="90">
        <v>0</v>
      </c>
      <c r="BN21" s="90">
        <v>0</v>
      </c>
      <c r="BO21" s="90">
        <v>0</v>
      </c>
      <c r="BP21" s="90">
        <v>0</v>
      </c>
      <c r="BQ21" s="90">
        <v>0</v>
      </c>
      <c r="BR21" s="90">
        <v>0</v>
      </c>
      <c r="BS21" s="90">
        <v>0</v>
      </c>
      <c r="BT21" s="90">
        <v>0</v>
      </c>
      <c r="BU21" s="90">
        <v>0</v>
      </c>
      <c r="BV21" s="90">
        <v>0</v>
      </c>
      <c r="BW21" s="90">
        <v>0</v>
      </c>
      <c r="BX21" s="90">
        <v>0</v>
      </c>
      <c r="BY21" s="90">
        <v>0</v>
      </c>
      <c r="BZ21" s="131">
        <v>0</v>
      </c>
      <c r="CA21" s="147">
        <v>0</v>
      </c>
      <c r="CB21" s="90">
        <v>5</v>
      </c>
      <c r="CC21" s="90">
        <v>5</v>
      </c>
      <c r="CD21" s="90">
        <v>0</v>
      </c>
      <c r="CE21" s="90">
        <v>37</v>
      </c>
      <c r="CF21" s="90">
        <v>201</v>
      </c>
      <c r="CG21" s="90">
        <v>312</v>
      </c>
      <c r="CH21" s="90">
        <v>465</v>
      </c>
      <c r="CI21" s="90">
        <v>464</v>
      </c>
      <c r="CJ21" s="90">
        <v>1479</v>
      </c>
      <c r="CK21" s="90">
        <v>1484</v>
      </c>
      <c r="CL21" s="90">
        <v>0</v>
      </c>
      <c r="CM21" s="90">
        <v>4</v>
      </c>
      <c r="CN21" s="90">
        <v>4</v>
      </c>
      <c r="CO21" s="90">
        <v>0</v>
      </c>
      <c r="CP21" s="90">
        <v>15</v>
      </c>
      <c r="CQ21" s="90">
        <v>93</v>
      </c>
      <c r="CR21" s="90">
        <v>172</v>
      </c>
      <c r="CS21" s="90">
        <v>256</v>
      </c>
      <c r="CT21" s="90">
        <v>263</v>
      </c>
      <c r="CU21" s="90">
        <v>799</v>
      </c>
      <c r="CV21" s="90">
        <v>803</v>
      </c>
      <c r="CW21" s="90">
        <v>0</v>
      </c>
      <c r="CX21" s="90">
        <v>1</v>
      </c>
      <c r="CY21" s="90">
        <v>1</v>
      </c>
      <c r="CZ21" s="90">
        <v>0</v>
      </c>
      <c r="DA21" s="90">
        <v>20</v>
      </c>
      <c r="DB21" s="90">
        <v>100</v>
      </c>
      <c r="DC21" s="90">
        <v>111</v>
      </c>
      <c r="DD21" s="90">
        <v>115</v>
      </c>
      <c r="DE21" s="90">
        <v>51</v>
      </c>
      <c r="DF21" s="131">
        <v>397</v>
      </c>
      <c r="DG21" s="93">
        <v>398</v>
      </c>
      <c r="DH21" s="130">
        <v>0</v>
      </c>
      <c r="DI21" s="90">
        <v>0</v>
      </c>
      <c r="DJ21" s="90">
        <v>0</v>
      </c>
      <c r="DK21" s="90">
        <v>0</v>
      </c>
      <c r="DL21" s="90">
        <v>2</v>
      </c>
      <c r="DM21" s="90">
        <v>8</v>
      </c>
      <c r="DN21" s="90">
        <v>29</v>
      </c>
      <c r="DO21" s="90">
        <v>94</v>
      </c>
      <c r="DP21" s="90">
        <v>150</v>
      </c>
      <c r="DQ21" s="131">
        <v>283</v>
      </c>
      <c r="DR21" s="132">
        <v>283</v>
      </c>
      <c r="DS21" s="130">
        <v>1791</v>
      </c>
      <c r="DT21" s="90">
        <v>2457</v>
      </c>
      <c r="DU21" s="90">
        <v>4248</v>
      </c>
      <c r="DV21" s="90">
        <v>4</v>
      </c>
      <c r="DW21" s="90">
        <v>2273</v>
      </c>
      <c r="DX21" s="90">
        <v>5136</v>
      </c>
      <c r="DY21" s="90">
        <v>3808</v>
      </c>
      <c r="DZ21" s="90">
        <v>3347</v>
      </c>
      <c r="EA21" s="90">
        <v>2783</v>
      </c>
      <c r="EB21" s="131">
        <v>17351</v>
      </c>
      <c r="EC21" s="93">
        <v>21599</v>
      </c>
    </row>
    <row r="22" spans="1:133" s="75" customFormat="1" ht="18" customHeight="1">
      <c r="A22" s="89" t="s">
        <v>27</v>
      </c>
      <c r="B22" s="130">
        <v>0</v>
      </c>
      <c r="C22" s="130">
        <v>1</v>
      </c>
      <c r="D22" s="130">
        <v>1</v>
      </c>
      <c r="E22" s="90">
        <v>0</v>
      </c>
      <c r="F22" s="90">
        <v>55</v>
      </c>
      <c r="G22" s="90">
        <v>136</v>
      </c>
      <c r="H22" s="90">
        <v>166</v>
      </c>
      <c r="I22" s="90">
        <v>127</v>
      </c>
      <c r="J22" s="90">
        <v>77</v>
      </c>
      <c r="K22" s="131">
        <v>561</v>
      </c>
      <c r="L22" s="93">
        <v>562</v>
      </c>
      <c r="M22" s="90">
        <v>0</v>
      </c>
      <c r="N22" s="90">
        <v>0</v>
      </c>
      <c r="O22" s="90">
        <v>0</v>
      </c>
      <c r="P22" s="90">
        <v>0</v>
      </c>
      <c r="Q22" s="90">
        <v>3</v>
      </c>
      <c r="R22" s="90">
        <v>7</v>
      </c>
      <c r="S22" s="90">
        <v>3</v>
      </c>
      <c r="T22" s="90">
        <v>5</v>
      </c>
      <c r="U22" s="90">
        <v>5</v>
      </c>
      <c r="V22" s="90">
        <v>23</v>
      </c>
      <c r="W22" s="90">
        <v>23</v>
      </c>
      <c r="X22" s="90">
        <v>0</v>
      </c>
      <c r="Y22" s="90">
        <v>0</v>
      </c>
      <c r="Z22" s="90">
        <v>0</v>
      </c>
      <c r="AA22" s="90">
        <v>0</v>
      </c>
      <c r="AB22" s="90">
        <v>21</v>
      </c>
      <c r="AC22" s="90">
        <v>57</v>
      </c>
      <c r="AD22" s="90">
        <v>93</v>
      </c>
      <c r="AE22" s="90">
        <v>93</v>
      </c>
      <c r="AF22" s="90">
        <v>61</v>
      </c>
      <c r="AG22" s="90">
        <v>325</v>
      </c>
      <c r="AH22" s="90">
        <v>325</v>
      </c>
      <c r="AI22" s="90">
        <v>0</v>
      </c>
      <c r="AJ22" s="90">
        <v>0</v>
      </c>
      <c r="AK22" s="90">
        <v>0</v>
      </c>
      <c r="AL22" s="90">
        <v>0</v>
      </c>
      <c r="AM22" s="90">
        <v>3</v>
      </c>
      <c r="AN22" s="90">
        <v>7</v>
      </c>
      <c r="AO22" s="90">
        <v>10</v>
      </c>
      <c r="AP22" s="90">
        <v>3</v>
      </c>
      <c r="AQ22" s="90">
        <v>0</v>
      </c>
      <c r="AR22" s="90">
        <v>23</v>
      </c>
      <c r="AS22" s="90">
        <v>23</v>
      </c>
      <c r="AT22" s="90">
        <v>0</v>
      </c>
      <c r="AU22" s="90">
        <v>1</v>
      </c>
      <c r="AV22" s="90">
        <v>1</v>
      </c>
      <c r="AW22" s="90">
        <v>0</v>
      </c>
      <c r="AX22" s="90">
        <v>28</v>
      </c>
      <c r="AY22" s="90">
        <v>65</v>
      </c>
      <c r="AZ22" s="90">
        <v>60</v>
      </c>
      <c r="BA22" s="90">
        <v>26</v>
      </c>
      <c r="BB22" s="90">
        <v>11</v>
      </c>
      <c r="BC22" s="90">
        <v>190</v>
      </c>
      <c r="BD22" s="90">
        <v>191</v>
      </c>
      <c r="BE22" s="90">
        <v>0</v>
      </c>
      <c r="BF22" s="90">
        <v>0</v>
      </c>
      <c r="BG22" s="90">
        <v>0</v>
      </c>
      <c r="BH22" s="90">
        <v>0</v>
      </c>
      <c r="BI22" s="90">
        <v>0</v>
      </c>
      <c r="BJ22" s="90">
        <v>0</v>
      </c>
      <c r="BK22" s="90">
        <v>0</v>
      </c>
      <c r="BL22" s="90">
        <v>0</v>
      </c>
      <c r="BM22" s="90">
        <v>0</v>
      </c>
      <c r="BN22" s="90">
        <v>0</v>
      </c>
      <c r="BO22" s="90">
        <v>0</v>
      </c>
      <c r="BP22" s="90">
        <v>0</v>
      </c>
      <c r="BQ22" s="90">
        <v>0</v>
      </c>
      <c r="BR22" s="90">
        <v>0</v>
      </c>
      <c r="BS22" s="90">
        <v>0</v>
      </c>
      <c r="BT22" s="90">
        <v>0</v>
      </c>
      <c r="BU22" s="90">
        <v>0</v>
      </c>
      <c r="BV22" s="90">
        <v>0</v>
      </c>
      <c r="BW22" s="90">
        <v>0</v>
      </c>
      <c r="BX22" s="90">
        <v>0</v>
      </c>
      <c r="BY22" s="90">
        <v>0</v>
      </c>
      <c r="BZ22" s="131">
        <v>0</v>
      </c>
      <c r="CA22" s="147">
        <v>1</v>
      </c>
      <c r="CB22" s="90">
        <v>11</v>
      </c>
      <c r="CC22" s="90">
        <v>12</v>
      </c>
      <c r="CD22" s="90">
        <v>0</v>
      </c>
      <c r="CE22" s="90">
        <v>81</v>
      </c>
      <c r="CF22" s="90">
        <v>314</v>
      </c>
      <c r="CG22" s="90">
        <v>527</v>
      </c>
      <c r="CH22" s="90">
        <v>760</v>
      </c>
      <c r="CI22" s="90">
        <v>721</v>
      </c>
      <c r="CJ22" s="90">
        <v>2403</v>
      </c>
      <c r="CK22" s="90">
        <v>2415</v>
      </c>
      <c r="CL22" s="90">
        <v>1</v>
      </c>
      <c r="CM22" s="90">
        <v>11</v>
      </c>
      <c r="CN22" s="90">
        <v>12</v>
      </c>
      <c r="CO22" s="90">
        <v>0</v>
      </c>
      <c r="CP22" s="90">
        <v>40</v>
      </c>
      <c r="CQ22" s="90">
        <v>160</v>
      </c>
      <c r="CR22" s="90">
        <v>305</v>
      </c>
      <c r="CS22" s="90">
        <v>488</v>
      </c>
      <c r="CT22" s="90">
        <v>494</v>
      </c>
      <c r="CU22" s="90">
        <v>1487</v>
      </c>
      <c r="CV22" s="90">
        <v>1499</v>
      </c>
      <c r="CW22" s="90">
        <v>0</v>
      </c>
      <c r="CX22" s="90">
        <v>0</v>
      </c>
      <c r="CY22" s="90">
        <v>0</v>
      </c>
      <c r="CZ22" s="90">
        <v>0</v>
      </c>
      <c r="DA22" s="90">
        <v>39</v>
      </c>
      <c r="DB22" s="90">
        <v>137</v>
      </c>
      <c r="DC22" s="90">
        <v>173</v>
      </c>
      <c r="DD22" s="90">
        <v>161</v>
      </c>
      <c r="DE22" s="90">
        <v>83</v>
      </c>
      <c r="DF22" s="131">
        <v>593</v>
      </c>
      <c r="DG22" s="93">
        <v>593</v>
      </c>
      <c r="DH22" s="130">
        <v>0</v>
      </c>
      <c r="DI22" s="90">
        <v>0</v>
      </c>
      <c r="DJ22" s="90">
        <v>0</v>
      </c>
      <c r="DK22" s="90">
        <v>0</v>
      </c>
      <c r="DL22" s="90">
        <v>2</v>
      </c>
      <c r="DM22" s="90">
        <v>17</v>
      </c>
      <c r="DN22" s="90">
        <v>49</v>
      </c>
      <c r="DO22" s="90">
        <v>111</v>
      </c>
      <c r="DP22" s="90">
        <v>144</v>
      </c>
      <c r="DQ22" s="131">
        <v>323</v>
      </c>
      <c r="DR22" s="132">
        <v>323</v>
      </c>
      <c r="DS22" s="130">
        <v>2663</v>
      </c>
      <c r="DT22" s="90">
        <v>3417</v>
      </c>
      <c r="DU22" s="90">
        <v>6080</v>
      </c>
      <c r="DV22" s="90">
        <v>2</v>
      </c>
      <c r="DW22" s="90">
        <v>4795</v>
      </c>
      <c r="DX22" s="90">
        <v>7443</v>
      </c>
      <c r="DY22" s="90">
        <v>6248</v>
      </c>
      <c r="DZ22" s="90">
        <v>5409</v>
      </c>
      <c r="EA22" s="90">
        <v>4506</v>
      </c>
      <c r="EB22" s="131">
        <v>28403</v>
      </c>
      <c r="EC22" s="93">
        <v>34483</v>
      </c>
    </row>
    <row r="23" spans="1:133" s="75" customFormat="1" ht="18" customHeight="1">
      <c r="A23" s="89" t="s">
        <v>28</v>
      </c>
      <c r="B23" s="130">
        <v>0</v>
      </c>
      <c r="C23" s="130">
        <v>3</v>
      </c>
      <c r="D23" s="130">
        <v>3</v>
      </c>
      <c r="E23" s="90">
        <v>0</v>
      </c>
      <c r="F23" s="90">
        <v>27</v>
      </c>
      <c r="G23" s="90">
        <v>53</v>
      </c>
      <c r="H23" s="90">
        <v>81</v>
      </c>
      <c r="I23" s="90">
        <v>86</v>
      </c>
      <c r="J23" s="90">
        <v>37</v>
      </c>
      <c r="K23" s="131">
        <v>284</v>
      </c>
      <c r="L23" s="93">
        <v>287</v>
      </c>
      <c r="M23" s="90">
        <v>0</v>
      </c>
      <c r="N23" s="90">
        <v>0</v>
      </c>
      <c r="O23" s="90">
        <v>0</v>
      </c>
      <c r="P23" s="90">
        <v>0</v>
      </c>
      <c r="Q23" s="90">
        <v>1</v>
      </c>
      <c r="R23" s="90">
        <v>2</v>
      </c>
      <c r="S23" s="90">
        <v>2</v>
      </c>
      <c r="T23" s="90">
        <v>1</v>
      </c>
      <c r="U23" s="90">
        <v>0</v>
      </c>
      <c r="V23" s="90">
        <v>6</v>
      </c>
      <c r="W23" s="90">
        <v>6</v>
      </c>
      <c r="X23" s="90">
        <v>0</v>
      </c>
      <c r="Y23" s="90">
        <v>1</v>
      </c>
      <c r="Z23" s="90">
        <v>1</v>
      </c>
      <c r="AA23" s="90">
        <v>0</v>
      </c>
      <c r="AB23" s="90">
        <v>9</v>
      </c>
      <c r="AC23" s="90">
        <v>29</v>
      </c>
      <c r="AD23" s="90">
        <v>51</v>
      </c>
      <c r="AE23" s="90">
        <v>63</v>
      </c>
      <c r="AF23" s="90">
        <v>33</v>
      </c>
      <c r="AG23" s="90">
        <v>185</v>
      </c>
      <c r="AH23" s="90">
        <v>186</v>
      </c>
      <c r="AI23" s="90">
        <v>0</v>
      </c>
      <c r="AJ23" s="90">
        <v>0</v>
      </c>
      <c r="AK23" s="90">
        <v>0</v>
      </c>
      <c r="AL23" s="90">
        <v>0</v>
      </c>
      <c r="AM23" s="90">
        <v>0</v>
      </c>
      <c r="AN23" s="90">
        <v>0</v>
      </c>
      <c r="AO23" s="90">
        <v>0</v>
      </c>
      <c r="AP23" s="90">
        <v>0</v>
      </c>
      <c r="AQ23" s="90">
        <v>0</v>
      </c>
      <c r="AR23" s="90">
        <v>0</v>
      </c>
      <c r="AS23" s="90">
        <v>0</v>
      </c>
      <c r="AT23" s="90">
        <v>0</v>
      </c>
      <c r="AU23" s="90">
        <v>2</v>
      </c>
      <c r="AV23" s="90">
        <v>2</v>
      </c>
      <c r="AW23" s="90">
        <v>0</v>
      </c>
      <c r="AX23" s="90">
        <v>17</v>
      </c>
      <c r="AY23" s="90">
        <v>22</v>
      </c>
      <c r="AZ23" s="90">
        <v>28</v>
      </c>
      <c r="BA23" s="90">
        <v>22</v>
      </c>
      <c r="BB23" s="90">
        <v>4</v>
      </c>
      <c r="BC23" s="90">
        <v>93</v>
      </c>
      <c r="BD23" s="90">
        <v>95</v>
      </c>
      <c r="BE23" s="90">
        <v>0</v>
      </c>
      <c r="BF23" s="90">
        <v>0</v>
      </c>
      <c r="BG23" s="90">
        <v>0</v>
      </c>
      <c r="BH23" s="90">
        <v>0</v>
      </c>
      <c r="BI23" s="90">
        <v>0</v>
      </c>
      <c r="BJ23" s="90">
        <v>0</v>
      </c>
      <c r="BK23" s="90">
        <v>0</v>
      </c>
      <c r="BL23" s="90">
        <v>0</v>
      </c>
      <c r="BM23" s="90">
        <v>0</v>
      </c>
      <c r="BN23" s="90">
        <v>0</v>
      </c>
      <c r="BO23" s="90">
        <v>0</v>
      </c>
      <c r="BP23" s="90">
        <v>0</v>
      </c>
      <c r="BQ23" s="90">
        <v>0</v>
      </c>
      <c r="BR23" s="90">
        <v>0</v>
      </c>
      <c r="BS23" s="90">
        <v>0</v>
      </c>
      <c r="BT23" s="90">
        <v>0</v>
      </c>
      <c r="BU23" s="90">
        <v>0</v>
      </c>
      <c r="BV23" s="90">
        <v>0</v>
      </c>
      <c r="BW23" s="90">
        <v>0</v>
      </c>
      <c r="BX23" s="90">
        <v>0</v>
      </c>
      <c r="BY23" s="90">
        <v>0</v>
      </c>
      <c r="BZ23" s="131">
        <v>0</v>
      </c>
      <c r="CA23" s="147">
        <v>0</v>
      </c>
      <c r="CB23" s="90">
        <v>6</v>
      </c>
      <c r="CC23" s="90">
        <v>6</v>
      </c>
      <c r="CD23" s="90">
        <v>0</v>
      </c>
      <c r="CE23" s="90">
        <v>39</v>
      </c>
      <c r="CF23" s="90">
        <v>153</v>
      </c>
      <c r="CG23" s="90">
        <v>282</v>
      </c>
      <c r="CH23" s="90">
        <v>441</v>
      </c>
      <c r="CI23" s="90">
        <v>380</v>
      </c>
      <c r="CJ23" s="90">
        <v>1295</v>
      </c>
      <c r="CK23" s="90">
        <v>1301</v>
      </c>
      <c r="CL23" s="90">
        <v>0</v>
      </c>
      <c r="CM23" s="90">
        <v>5</v>
      </c>
      <c r="CN23" s="90">
        <v>5</v>
      </c>
      <c r="CO23" s="90">
        <v>0</v>
      </c>
      <c r="CP23" s="90">
        <v>15</v>
      </c>
      <c r="CQ23" s="90">
        <v>76</v>
      </c>
      <c r="CR23" s="90">
        <v>154</v>
      </c>
      <c r="CS23" s="90">
        <v>281</v>
      </c>
      <c r="CT23" s="90">
        <v>243</v>
      </c>
      <c r="CU23" s="90">
        <v>769</v>
      </c>
      <c r="CV23" s="90">
        <v>774</v>
      </c>
      <c r="CW23" s="90">
        <v>0</v>
      </c>
      <c r="CX23" s="90">
        <v>1</v>
      </c>
      <c r="CY23" s="90">
        <v>1</v>
      </c>
      <c r="CZ23" s="90">
        <v>0</v>
      </c>
      <c r="DA23" s="90">
        <v>23</v>
      </c>
      <c r="DB23" s="90">
        <v>72</v>
      </c>
      <c r="DC23" s="90">
        <v>107</v>
      </c>
      <c r="DD23" s="90">
        <v>89</v>
      </c>
      <c r="DE23" s="90">
        <v>35</v>
      </c>
      <c r="DF23" s="131">
        <v>326</v>
      </c>
      <c r="DG23" s="93">
        <v>327</v>
      </c>
      <c r="DH23" s="130">
        <v>0</v>
      </c>
      <c r="DI23" s="90">
        <v>0</v>
      </c>
      <c r="DJ23" s="90">
        <v>0</v>
      </c>
      <c r="DK23" s="90">
        <v>0</v>
      </c>
      <c r="DL23" s="90">
        <v>1</v>
      </c>
      <c r="DM23" s="90">
        <v>5</v>
      </c>
      <c r="DN23" s="90">
        <v>21</v>
      </c>
      <c r="DO23" s="90">
        <v>71</v>
      </c>
      <c r="DP23" s="90">
        <v>102</v>
      </c>
      <c r="DQ23" s="131">
        <v>200</v>
      </c>
      <c r="DR23" s="132">
        <v>200</v>
      </c>
      <c r="DS23" s="130">
        <v>1058</v>
      </c>
      <c r="DT23" s="90">
        <v>1378</v>
      </c>
      <c r="DU23" s="90">
        <v>2436</v>
      </c>
      <c r="DV23" s="90">
        <v>3</v>
      </c>
      <c r="DW23" s="90">
        <v>2369</v>
      </c>
      <c r="DX23" s="90">
        <v>3640</v>
      </c>
      <c r="DY23" s="90">
        <v>3643</v>
      </c>
      <c r="DZ23" s="90">
        <v>2854</v>
      </c>
      <c r="EA23" s="90">
        <v>2020</v>
      </c>
      <c r="EB23" s="131">
        <v>14529</v>
      </c>
      <c r="EC23" s="93">
        <v>16965</v>
      </c>
    </row>
    <row r="24" spans="1:133" s="75" customFormat="1" ht="18" customHeight="1">
      <c r="A24" s="89" t="s">
        <v>29</v>
      </c>
      <c r="B24" s="130">
        <v>13</v>
      </c>
      <c r="C24" s="130">
        <v>2</v>
      </c>
      <c r="D24" s="130">
        <v>15</v>
      </c>
      <c r="E24" s="90">
        <v>0</v>
      </c>
      <c r="F24" s="90">
        <v>117</v>
      </c>
      <c r="G24" s="90">
        <v>134</v>
      </c>
      <c r="H24" s="90">
        <v>142</v>
      </c>
      <c r="I24" s="90">
        <v>85</v>
      </c>
      <c r="J24" s="90">
        <v>42</v>
      </c>
      <c r="K24" s="131">
        <v>520</v>
      </c>
      <c r="L24" s="93">
        <v>535</v>
      </c>
      <c r="M24" s="90">
        <v>0</v>
      </c>
      <c r="N24" s="90">
        <v>0</v>
      </c>
      <c r="O24" s="90">
        <v>0</v>
      </c>
      <c r="P24" s="90">
        <v>0</v>
      </c>
      <c r="Q24" s="90">
        <v>0</v>
      </c>
      <c r="R24" s="90">
        <v>0</v>
      </c>
      <c r="S24" s="90">
        <v>0</v>
      </c>
      <c r="T24" s="90">
        <v>0</v>
      </c>
      <c r="U24" s="90">
        <v>0</v>
      </c>
      <c r="V24" s="90">
        <v>0</v>
      </c>
      <c r="W24" s="90">
        <v>0</v>
      </c>
      <c r="X24" s="90">
        <v>13</v>
      </c>
      <c r="Y24" s="90">
        <v>2</v>
      </c>
      <c r="Z24" s="90">
        <v>15</v>
      </c>
      <c r="AA24" s="90">
        <v>0</v>
      </c>
      <c r="AB24" s="90">
        <v>79</v>
      </c>
      <c r="AC24" s="90">
        <v>80</v>
      </c>
      <c r="AD24" s="90">
        <v>99</v>
      </c>
      <c r="AE24" s="90">
        <v>68</v>
      </c>
      <c r="AF24" s="90">
        <v>34</v>
      </c>
      <c r="AG24" s="90">
        <v>360</v>
      </c>
      <c r="AH24" s="90">
        <v>375</v>
      </c>
      <c r="AI24" s="90">
        <v>0</v>
      </c>
      <c r="AJ24" s="90">
        <v>0</v>
      </c>
      <c r="AK24" s="90">
        <v>0</v>
      </c>
      <c r="AL24" s="90">
        <v>0</v>
      </c>
      <c r="AM24" s="90">
        <v>0</v>
      </c>
      <c r="AN24" s="90">
        <v>0</v>
      </c>
      <c r="AO24" s="90">
        <v>0</v>
      </c>
      <c r="AP24" s="90">
        <v>0</v>
      </c>
      <c r="AQ24" s="90">
        <v>0</v>
      </c>
      <c r="AR24" s="90">
        <v>0</v>
      </c>
      <c r="AS24" s="90">
        <v>0</v>
      </c>
      <c r="AT24" s="90">
        <v>0</v>
      </c>
      <c r="AU24" s="90">
        <v>0</v>
      </c>
      <c r="AV24" s="90">
        <v>0</v>
      </c>
      <c r="AW24" s="90">
        <v>0</v>
      </c>
      <c r="AX24" s="90">
        <v>38</v>
      </c>
      <c r="AY24" s="90">
        <v>54</v>
      </c>
      <c r="AZ24" s="90">
        <v>43</v>
      </c>
      <c r="BA24" s="90">
        <v>17</v>
      </c>
      <c r="BB24" s="90">
        <v>8</v>
      </c>
      <c r="BC24" s="90">
        <v>160</v>
      </c>
      <c r="BD24" s="90">
        <v>160</v>
      </c>
      <c r="BE24" s="90">
        <v>0</v>
      </c>
      <c r="BF24" s="90">
        <v>0</v>
      </c>
      <c r="BG24" s="90">
        <v>0</v>
      </c>
      <c r="BH24" s="90">
        <v>0</v>
      </c>
      <c r="BI24" s="90">
        <v>0</v>
      </c>
      <c r="BJ24" s="90">
        <v>0</v>
      </c>
      <c r="BK24" s="90">
        <v>0</v>
      </c>
      <c r="BL24" s="90">
        <v>0</v>
      </c>
      <c r="BM24" s="90">
        <v>0</v>
      </c>
      <c r="BN24" s="90">
        <v>0</v>
      </c>
      <c r="BO24" s="90">
        <v>0</v>
      </c>
      <c r="BP24" s="90">
        <v>0</v>
      </c>
      <c r="BQ24" s="90">
        <v>0</v>
      </c>
      <c r="BR24" s="90">
        <v>0</v>
      </c>
      <c r="BS24" s="90">
        <v>0</v>
      </c>
      <c r="BT24" s="90">
        <v>0</v>
      </c>
      <c r="BU24" s="90">
        <v>0</v>
      </c>
      <c r="BV24" s="90">
        <v>0</v>
      </c>
      <c r="BW24" s="90">
        <v>0</v>
      </c>
      <c r="BX24" s="90">
        <v>0</v>
      </c>
      <c r="BY24" s="90">
        <v>0</v>
      </c>
      <c r="BZ24" s="131">
        <v>0</v>
      </c>
      <c r="CA24" s="147">
        <v>3</v>
      </c>
      <c r="CB24" s="90">
        <v>13</v>
      </c>
      <c r="CC24" s="90">
        <v>16</v>
      </c>
      <c r="CD24" s="90">
        <v>0</v>
      </c>
      <c r="CE24" s="90">
        <v>95</v>
      </c>
      <c r="CF24" s="90">
        <v>200</v>
      </c>
      <c r="CG24" s="90">
        <v>415</v>
      </c>
      <c r="CH24" s="90">
        <v>587</v>
      </c>
      <c r="CI24" s="90">
        <v>452</v>
      </c>
      <c r="CJ24" s="90">
        <v>1749</v>
      </c>
      <c r="CK24" s="90">
        <v>1765</v>
      </c>
      <c r="CL24" s="90">
        <v>1</v>
      </c>
      <c r="CM24" s="90">
        <v>6</v>
      </c>
      <c r="CN24" s="90">
        <v>7</v>
      </c>
      <c r="CO24" s="90">
        <v>0</v>
      </c>
      <c r="CP24" s="90">
        <v>29</v>
      </c>
      <c r="CQ24" s="90">
        <v>81</v>
      </c>
      <c r="CR24" s="90">
        <v>191</v>
      </c>
      <c r="CS24" s="90">
        <v>364</v>
      </c>
      <c r="CT24" s="90">
        <v>287</v>
      </c>
      <c r="CU24" s="90">
        <v>952</v>
      </c>
      <c r="CV24" s="90">
        <v>959</v>
      </c>
      <c r="CW24" s="90">
        <v>2</v>
      </c>
      <c r="CX24" s="90">
        <v>7</v>
      </c>
      <c r="CY24" s="90">
        <v>9</v>
      </c>
      <c r="CZ24" s="90">
        <v>0</v>
      </c>
      <c r="DA24" s="90">
        <v>64</v>
      </c>
      <c r="DB24" s="90">
        <v>102</v>
      </c>
      <c r="DC24" s="90">
        <v>183</v>
      </c>
      <c r="DD24" s="90">
        <v>129</v>
      </c>
      <c r="DE24" s="90">
        <v>51</v>
      </c>
      <c r="DF24" s="131">
        <v>529</v>
      </c>
      <c r="DG24" s="93">
        <v>538</v>
      </c>
      <c r="DH24" s="130">
        <v>0</v>
      </c>
      <c r="DI24" s="90">
        <v>0</v>
      </c>
      <c r="DJ24" s="90">
        <v>0</v>
      </c>
      <c r="DK24" s="90">
        <v>0</v>
      </c>
      <c r="DL24" s="90">
        <v>2</v>
      </c>
      <c r="DM24" s="90">
        <v>17</v>
      </c>
      <c r="DN24" s="90">
        <v>41</v>
      </c>
      <c r="DO24" s="90">
        <v>94</v>
      </c>
      <c r="DP24" s="90">
        <v>114</v>
      </c>
      <c r="DQ24" s="131">
        <v>268</v>
      </c>
      <c r="DR24" s="132">
        <v>268</v>
      </c>
      <c r="DS24" s="130">
        <v>4447</v>
      </c>
      <c r="DT24" s="90">
        <v>2941</v>
      </c>
      <c r="DU24" s="90">
        <v>7388</v>
      </c>
      <c r="DV24" s="90">
        <v>-11</v>
      </c>
      <c r="DW24" s="90">
        <v>2627</v>
      </c>
      <c r="DX24" s="90">
        <v>4001</v>
      </c>
      <c r="DY24" s="90">
        <v>3772</v>
      </c>
      <c r="DZ24" s="90">
        <v>3440</v>
      </c>
      <c r="EA24" s="90">
        <v>2725</v>
      </c>
      <c r="EB24" s="131">
        <v>16554</v>
      </c>
      <c r="EC24" s="93">
        <v>23942</v>
      </c>
    </row>
    <row r="25" spans="1:133" s="75" customFormat="1" ht="18" customHeight="1">
      <c r="A25" s="89" t="s">
        <v>30</v>
      </c>
      <c r="B25" s="130">
        <v>0</v>
      </c>
      <c r="C25" s="130">
        <v>0</v>
      </c>
      <c r="D25" s="130">
        <v>0</v>
      </c>
      <c r="E25" s="90">
        <v>0</v>
      </c>
      <c r="F25" s="90">
        <v>36</v>
      </c>
      <c r="G25" s="90">
        <v>71</v>
      </c>
      <c r="H25" s="90">
        <v>81</v>
      </c>
      <c r="I25" s="90">
        <v>54</v>
      </c>
      <c r="J25" s="90">
        <v>27</v>
      </c>
      <c r="K25" s="131">
        <v>269</v>
      </c>
      <c r="L25" s="93">
        <v>269</v>
      </c>
      <c r="M25" s="90">
        <v>0</v>
      </c>
      <c r="N25" s="90">
        <v>0</v>
      </c>
      <c r="O25" s="90">
        <v>0</v>
      </c>
      <c r="P25" s="90">
        <v>0</v>
      </c>
      <c r="Q25" s="90">
        <v>11</v>
      </c>
      <c r="R25" s="90">
        <v>9</v>
      </c>
      <c r="S25" s="90">
        <v>8</v>
      </c>
      <c r="T25" s="90">
        <v>4</v>
      </c>
      <c r="U25" s="90">
        <v>3</v>
      </c>
      <c r="V25" s="90">
        <v>35</v>
      </c>
      <c r="W25" s="90">
        <v>35</v>
      </c>
      <c r="X25" s="90">
        <v>0</v>
      </c>
      <c r="Y25" s="90">
        <v>0</v>
      </c>
      <c r="Z25" s="90">
        <v>0</v>
      </c>
      <c r="AA25" s="90">
        <v>0</v>
      </c>
      <c r="AB25" s="90">
        <v>5</v>
      </c>
      <c r="AC25" s="90">
        <v>20</v>
      </c>
      <c r="AD25" s="90">
        <v>26</v>
      </c>
      <c r="AE25" s="90">
        <v>31</v>
      </c>
      <c r="AF25" s="90">
        <v>20</v>
      </c>
      <c r="AG25" s="90">
        <v>102</v>
      </c>
      <c r="AH25" s="90">
        <v>102</v>
      </c>
      <c r="AI25" s="90">
        <v>0</v>
      </c>
      <c r="AJ25" s="90">
        <v>0</v>
      </c>
      <c r="AK25" s="90">
        <v>0</v>
      </c>
      <c r="AL25" s="90">
        <v>0</v>
      </c>
      <c r="AM25" s="90">
        <v>0</v>
      </c>
      <c r="AN25" s="90">
        <v>0</v>
      </c>
      <c r="AO25" s="90">
        <v>1</v>
      </c>
      <c r="AP25" s="90">
        <v>1</v>
      </c>
      <c r="AQ25" s="90">
        <v>0</v>
      </c>
      <c r="AR25" s="90">
        <v>2</v>
      </c>
      <c r="AS25" s="90">
        <v>2</v>
      </c>
      <c r="AT25" s="90">
        <v>0</v>
      </c>
      <c r="AU25" s="90">
        <v>0</v>
      </c>
      <c r="AV25" s="90">
        <v>0</v>
      </c>
      <c r="AW25" s="90">
        <v>0</v>
      </c>
      <c r="AX25" s="90">
        <v>20</v>
      </c>
      <c r="AY25" s="90">
        <v>42</v>
      </c>
      <c r="AZ25" s="90">
        <v>46</v>
      </c>
      <c r="BA25" s="90">
        <v>18</v>
      </c>
      <c r="BB25" s="90">
        <v>4</v>
      </c>
      <c r="BC25" s="90">
        <v>130</v>
      </c>
      <c r="BD25" s="90">
        <v>130</v>
      </c>
      <c r="BE25" s="90">
        <v>0</v>
      </c>
      <c r="BF25" s="90">
        <v>0</v>
      </c>
      <c r="BG25" s="90">
        <v>0</v>
      </c>
      <c r="BH25" s="90">
        <v>0</v>
      </c>
      <c r="BI25" s="90">
        <v>0</v>
      </c>
      <c r="BJ25" s="90">
        <v>0</v>
      </c>
      <c r="BK25" s="90">
        <v>0</v>
      </c>
      <c r="BL25" s="90">
        <v>0</v>
      </c>
      <c r="BM25" s="90">
        <v>0</v>
      </c>
      <c r="BN25" s="90">
        <v>0</v>
      </c>
      <c r="BO25" s="90">
        <v>0</v>
      </c>
      <c r="BP25" s="90">
        <v>0</v>
      </c>
      <c r="BQ25" s="90">
        <v>0</v>
      </c>
      <c r="BR25" s="90">
        <v>0</v>
      </c>
      <c r="BS25" s="90">
        <v>0</v>
      </c>
      <c r="BT25" s="90">
        <v>0</v>
      </c>
      <c r="BU25" s="90">
        <v>0</v>
      </c>
      <c r="BV25" s="90">
        <v>0</v>
      </c>
      <c r="BW25" s="90">
        <v>0</v>
      </c>
      <c r="BX25" s="90">
        <v>0</v>
      </c>
      <c r="BY25" s="90">
        <v>0</v>
      </c>
      <c r="BZ25" s="131">
        <v>0</v>
      </c>
      <c r="CA25" s="147">
        <v>0</v>
      </c>
      <c r="CB25" s="90">
        <v>0</v>
      </c>
      <c r="CC25" s="90">
        <v>0</v>
      </c>
      <c r="CD25" s="90">
        <v>0</v>
      </c>
      <c r="CE25" s="90">
        <v>56</v>
      </c>
      <c r="CF25" s="90">
        <v>87</v>
      </c>
      <c r="CG25" s="90">
        <v>213</v>
      </c>
      <c r="CH25" s="90">
        <v>320</v>
      </c>
      <c r="CI25" s="90">
        <v>376</v>
      </c>
      <c r="CJ25" s="90">
        <v>1052</v>
      </c>
      <c r="CK25" s="90">
        <v>1052</v>
      </c>
      <c r="CL25" s="90">
        <v>0</v>
      </c>
      <c r="CM25" s="90">
        <v>0</v>
      </c>
      <c r="CN25" s="90">
        <v>0</v>
      </c>
      <c r="CO25" s="90">
        <v>0</v>
      </c>
      <c r="CP25" s="90">
        <v>25</v>
      </c>
      <c r="CQ25" s="90">
        <v>39</v>
      </c>
      <c r="CR25" s="90">
        <v>81</v>
      </c>
      <c r="CS25" s="90">
        <v>157</v>
      </c>
      <c r="CT25" s="90">
        <v>208</v>
      </c>
      <c r="CU25" s="90">
        <v>510</v>
      </c>
      <c r="CV25" s="90">
        <v>510</v>
      </c>
      <c r="CW25" s="90">
        <v>0</v>
      </c>
      <c r="CX25" s="90">
        <v>0</v>
      </c>
      <c r="CY25" s="90">
        <v>0</v>
      </c>
      <c r="CZ25" s="90">
        <v>0</v>
      </c>
      <c r="DA25" s="90">
        <v>28</v>
      </c>
      <c r="DB25" s="90">
        <v>45</v>
      </c>
      <c r="DC25" s="90">
        <v>113</v>
      </c>
      <c r="DD25" s="90">
        <v>106</v>
      </c>
      <c r="DE25" s="90">
        <v>52</v>
      </c>
      <c r="DF25" s="131">
        <v>344</v>
      </c>
      <c r="DG25" s="93">
        <v>344</v>
      </c>
      <c r="DH25" s="130">
        <v>0</v>
      </c>
      <c r="DI25" s="90">
        <v>0</v>
      </c>
      <c r="DJ25" s="90">
        <v>0</v>
      </c>
      <c r="DK25" s="90">
        <v>0</v>
      </c>
      <c r="DL25" s="90">
        <v>3</v>
      </c>
      <c r="DM25" s="90">
        <v>3</v>
      </c>
      <c r="DN25" s="90">
        <v>19</v>
      </c>
      <c r="DO25" s="90">
        <v>57</v>
      </c>
      <c r="DP25" s="90">
        <v>116</v>
      </c>
      <c r="DQ25" s="131">
        <v>198</v>
      </c>
      <c r="DR25" s="132">
        <v>198</v>
      </c>
      <c r="DS25" s="130">
        <v>704</v>
      </c>
      <c r="DT25" s="90">
        <v>1155</v>
      </c>
      <c r="DU25" s="90">
        <v>1859</v>
      </c>
      <c r="DV25" s="90">
        <v>0</v>
      </c>
      <c r="DW25" s="90">
        <v>2545</v>
      </c>
      <c r="DX25" s="90">
        <v>2939</v>
      </c>
      <c r="DY25" s="90">
        <v>3064</v>
      </c>
      <c r="DZ25" s="90">
        <v>2494</v>
      </c>
      <c r="EA25" s="90">
        <v>2012</v>
      </c>
      <c r="EB25" s="131">
        <v>13054</v>
      </c>
      <c r="EC25" s="93">
        <v>14913</v>
      </c>
    </row>
    <row r="26" spans="1:133" s="75" customFormat="1" ht="18" customHeight="1">
      <c r="A26" s="89" t="s">
        <v>31</v>
      </c>
      <c r="B26" s="130">
        <v>3</v>
      </c>
      <c r="C26" s="130">
        <v>0</v>
      </c>
      <c r="D26" s="130">
        <v>3</v>
      </c>
      <c r="E26" s="90">
        <v>0</v>
      </c>
      <c r="F26" s="90">
        <v>79</v>
      </c>
      <c r="G26" s="90">
        <v>121</v>
      </c>
      <c r="H26" s="90">
        <v>162</v>
      </c>
      <c r="I26" s="90">
        <v>145</v>
      </c>
      <c r="J26" s="90">
        <v>123</v>
      </c>
      <c r="K26" s="131">
        <v>630</v>
      </c>
      <c r="L26" s="93">
        <v>633</v>
      </c>
      <c r="M26" s="90">
        <v>0</v>
      </c>
      <c r="N26" s="90">
        <v>0</v>
      </c>
      <c r="O26" s="90">
        <v>0</v>
      </c>
      <c r="P26" s="90">
        <v>0</v>
      </c>
      <c r="Q26" s="90">
        <v>0</v>
      </c>
      <c r="R26" s="90">
        <v>0</v>
      </c>
      <c r="S26" s="90">
        <v>0</v>
      </c>
      <c r="T26" s="90">
        <v>0</v>
      </c>
      <c r="U26" s="90">
        <v>0</v>
      </c>
      <c r="V26" s="90">
        <v>0</v>
      </c>
      <c r="W26" s="90">
        <v>0</v>
      </c>
      <c r="X26" s="90">
        <v>3</v>
      </c>
      <c r="Y26" s="90">
        <v>0</v>
      </c>
      <c r="Z26" s="90">
        <v>3</v>
      </c>
      <c r="AA26" s="90">
        <v>0</v>
      </c>
      <c r="AB26" s="90">
        <v>39</v>
      </c>
      <c r="AC26" s="90">
        <v>82</v>
      </c>
      <c r="AD26" s="90">
        <v>116</v>
      </c>
      <c r="AE26" s="90">
        <v>120</v>
      </c>
      <c r="AF26" s="90">
        <v>116</v>
      </c>
      <c r="AG26" s="90">
        <v>473</v>
      </c>
      <c r="AH26" s="90">
        <v>476</v>
      </c>
      <c r="AI26" s="90">
        <v>0</v>
      </c>
      <c r="AJ26" s="90">
        <v>0</v>
      </c>
      <c r="AK26" s="90">
        <v>0</v>
      </c>
      <c r="AL26" s="90">
        <v>0</v>
      </c>
      <c r="AM26" s="90">
        <v>6</v>
      </c>
      <c r="AN26" s="90">
        <v>1</v>
      </c>
      <c r="AO26" s="90">
        <v>8</v>
      </c>
      <c r="AP26" s="90">
        <v>4</v>
      </c>
      <c r="AQ26" s="90">
        <v>0</v>
      </c>
      <c r="AR26" s="90">
        <v>19</v>
      </c>
      <c r="AS26" s="90">
        <v>19</v>
      </c>
      <c r="AT26" s="90">
        <v>0</v>
      </c>
      <c r="AU26" s="90">
        <v>0</v>
      </c>
      <c r="AV26" s="90">
        <v>0</v>
      </c>
      <c r="AW26" s="90">
        <v>0</v>
      </c>
      <c r="AX26" s="90">
        <v>34</v>
      </c>
      <c r="AY26" s="90">
        <v>38</v>
      </c>
      <c r="AZ26" s="90">
        <v>38</v>
      </c>
      <c r="BA26" s="90">
        <v>21</v>
      </c>
      <c r="BB26" s="90">
        <v>7</v>
      </c>
      <c r="BC26" s="90">
        <v>138</v>
      </c>
      <c r="BD26" s="90">
        <v>138</v>
      </c>
      <c r="BE26" s="90">
        <v>0</v>
      </c>
      <c r="BF26" s="90">
        <v>0</v>
      </c>
      <c r="BG26" s="90">
        <v>0</v>
      </c>
      <c r="BH26" s="90">
        <v>0</v>
      </c>
      <c r="BI26" s="90">
        <v>0</v>
      </c>
      <c r="BJ26" s="90">
        <v>0</v>
      </c>
      <c r="BK26" s="90">
        <v>0</v>
      </c>
      <c r="BL26" s="90">
        <v>0</v>
      </c>
      <c r="BM26" s="90">
        <v>0</v>
      </c>
      <c r="BN26" s="90">
        <v>0</v>
      </c>
      <c r="BO26" s="90">
        <v>0</v>
      </c>
      <c r="BP26" s="90">
        <v>0</v>
      </c>
      <c r="BQ26" s="90">
        <v>0</v>
      </c>
      <c r="BR26" s="90">
        <v>0</v>
      </c>
      <c r="BS26" s="90">
        <v>0</v>
      </c>
      <c r="BT26" s="90">
        <v>0</v>
      </c>
      <c r="BU26" s="90">
        <v>0</v>
      </c>
      <c r="BV26" s="90">
        <v>0</v>
      </c>
      <c r="BW26" s="90">
        <v>0</v>
      </c>
      <c r="BX26" s="90">
        <v>0</v>
      </c>
      <c r="BY26" s="90">
        <v>0</v>
      </c>
      <c r="BZ26" s="131">
        <v>0</v>
      </c>
      <c r="CA26" s="147">
        <v>0</v>
      </c>
      <c r="CB26" s="90">
        <v>0</v>
      </c>
      <c r="CC26" s="90">
        <v>0</v>
      </c>
      <c r="CD26" s="90">
        <v>0</v>
      </c>
      <c r="CE26" s="90">
        <v>111</v>
      </c>
      <c r="CF26" s="90">
        <v>308</v>
      </c>
      <c r="CG26" s="90">
        <v>481</v>
      </c>
      <c r="CH26" s="90">
        <v>750</v>
      </c>
      <c r="CI26" s="90">
        <v>819</v>
      </c>
      <c r="CJ26" s="90">
        <v>2469</v>
      </c>
      <c r="CK26" s="90">
        <v>2469</v>
      </c>
      <c r="CL26" s="90">
        <v>0</v>
      </c>
      <c r="CM26" s="90">
        <v>0</v>
      </c>
      <c r="CN26" s="90">
        <v>0</v>
      </c>
      <c r="CO26" s="90">
        <v>0</v>
      </c>
      <c r="CP26" s="90">
        <v>37</v>
      </c>
      <c r="CQ26" s="90">
        <v>121</v>
      </c>
      <c r="CR26" s="90">
        <v>205</v>
      </c>
      <c r="CS26" s="90">
        <v>360</v>
      </c>
      <c r="CT26" s="90">
        <v>397</v>
      </c>
      <c r="CU26" s="90">
        <v>1120</v>
      </c>
      <c r="CV26" s="90">
        <v>1120</v>
      </c>
      <c r="CW26" s="90">
        <v>0</v>
      </c>
      <c r="CX26" s="90">
        <v>0</v>
      </c>
      <c r="CY26" s="90">
        <v>0</v>
      </c>
      <c r="CZ26" s="90">
        <v>0</v>
      </c>
      <c r="DA26" s="90">
        <v>65</v>
      </c>
      <c r="DB26" s="90">
        <v>171</v>
      </c>
      <c r="DC26" s="90">
        <v>224</v>
      </c>
      <c r="DD26" s="90">
        <v>220</v>
      </c>
      <c r="DE26" s="90">
        <v>109</v>
      </c>
      <c r="DF26" s="131">
        <v>789</v>
      </c>
      <c r="DG26" s="93">
        <v>789</v>
      </c>
      <c r="DH26" s="130">
        <v>0</v>
      </c>
      <c r="DI26" s="90">
        <v>0</v>
      </c>
      <c r="DJ26" s="90">
        <v>0</v>
      </c>
      <c r="DK26" s="90">
        <v>0</v>
      </c>
      <c r="DL26" s="90">
        <v>9</v>
      </c>
      <c r="DM26" s="90">
        <v>16</v>
      </c>
      <c r="DN26" s="90">
        <v>52</v>
      </c>
      <c r="DO26" s="90">
        <v>170</v>
      </c>
      <c r="DP26" s="90">
        <v>313</v>
      </c>
      <c r="DQ26" s="131">
        <v>560</v>
      </c>
      <c r="DR26" s="132">
        <v>560</v>
      </c>
      <c r="DS26" s="130">
        <v>1926</v>
      </c>
      <c r="DT26" s="90">
        <v>2291</v>
      </c>
      <c r="DU26" s="90">
        <v>4217</v>
      </c>
      <c r="DV26" s="90">
        <v>10</v>
      </c>
      <c r="DW26" s="90">
        <v>5950</v>
      </c>
      <c r="DX26" s="90">
        <v>7098</v>
      </c>
      <c r="DY26" s="90">
        <v>5786</v>
      </c>
      <c r="DZ26" s="90">
        <v>5123</v>
      </c>
      <c r="EA26" s="90">
        <v>4540</v>
      </c>
      <c r="EB26" s="131">
        <v>28507</v>
      </c>
      <c r="EC26" s="93">
        <v>32724</v>
      </c>
    </row>
    <row r="27" spans="1:133" s="75" customFormat="1" ht="18" customHeight="1">
      <c r="A27" s="89" t="s">
        <v>32</v>
      </c>
      <c r="B27" s="130">
        <v>0</v>
      </c>
      <c r="C27" s="130">
        <v>0</v>
      </c>
      <c r="D27" s="130">
        <v>0</v>
      </c>
      <c r="E27" s="90">
        <v>0</v>
      </c>
      <c r="F27" s="90">
        <v>62</v>
      </c>
      <c r="G27" s="90">
        <v>113</v>
      </c>
      <c r="H27" s="90">
        <v>188</v>
      </c>
      <c r="I27" s="90">
        <v>167</v>
      </c>
      <c r="J27" s="90">
        <v>92</v>
      </c>
      <c r="K27" s="131">
        <v>622</v>
      </c>
      <c r="L27" s="93">
        <v>622</v>
      </c>
      <c r="M27" s="90">
        <v>0</v>
      </c>
      <c r="N27" s="90">
        <v>0</v>
      </c>
      <c r="O27" s="90">
        <v>0</v>
      </c>
      <c r="P27" s="90">
        <v>0</v>
      </c>
      <c r="Q27" s="90">
        <v>2</v>
      </c>
      <c r="R27" s="90">
        <v>1</v>
      </c>
      <c r="S27" s="90">
        <v>3</v>
      </c>
      <c r="T27" s="90">
        <v>5</v>
      </c>
      <c r="U27" s="90">
        <v>3</v>
      </c>
      <c r="V27" s="90">
        <v>14</v>
      </c>
      <c r="W27" s="90">
        <v>14</v>
      </c>
      <c r="X27" s="90">
        <v>0</v>
      </c>
      <c r="Y27" s="90">
        <v>0</v>
      </c>
      <c r="Z27" s="90">
        <v>0</v>
      </c>
      <c r="AA27" s="90">
        <v>0</v>
      </c>
      <c r="AB27" s="90">
        <v>12</v>
      </c>
      <c r="AC27" s="90">
        <v>44</v>
      </c>
      <c r="AD27" s="90">
        <v>100</v>
      </c>
      <c r="AE27" s="90">
        <v>94</v>
      </c>
      <c r="AF27" s="90">
        <v>61</v>
      </c>
      <c r="AG27" s="90">
        <v>311</v>
      </c>
      <c r="AH27" s="90">
        <v>311</v>
      </c>
      <c r="AI27" s="90">
        <v>0</v>
      </c>
      <c r="AJ27" s="90">
        <v>0</v>
      </c>
      <c r="AK27" s="90">
        <v>0</v>
      </c>
      <c r="AL27" s="90">
        <v>0</v>
      </c>
      <c r="AM27" s="90">
        <v>3</v>
      </c>
      <c r="AN27" s="90">
        <v>6</v>
      </c>
      <c r="AO27" s="90">
        <v>9</v>
      </c>
      <c r="AP27" s="90">
        <v>1</v>
      </c>
      <c r="AQ27" s="90">
        <v>3</v>
      </c>
      <c r="AR27" s="90">
        <v>22</v>
      </c>
      <c r="AS27" s="90">
        <v>22</v>
      </c>
      <c r="AT27" s="90">
        <v>0</v>
      </c>
      <c r="AU27" s="90">
        <v>0</v>
      </c>
      <c r="AV27" s="90">
        <v>0</v>
      </c>
      <c r="AW27" s="90">
        <v>0</v>
      </c>
      <c r="AX27" s="90">
        <v>45</v>
      </c>
      <c r="AY27" s="90">
        <v>62</v>
      </c>
      <c r="AZ27" s="90">
        <v>76</v>
      </c>
      <c r="BA27" s="90">
        <v>67</v>
      </c>
      <c r="BB27" s="90">
        <v>25</v>
      </c>
      <c r="BC27" s="90">
        <v>275</v>
      </c>
      <c r="BD27" s="90">
        <v>275</v>
      </c>
      <c r="BE27" s="90">
        <v>0</v>
      </c>
      <c r="BF27" s="90">
        <v>0</v>
      </c>
      <c r="BG27" s="90">
        <v>0</v>
      </c>
      <c r="BH27" s="90">
        <v>0</v>
      </c>
      <c r="BI27" s="90">
        <v>0</v>
      </c>
      <c r="BJ27" s="90">
        <v>0</v>
      </c>
      <c r="BK27" s="90">
        <v>0</v>
      </c>
      <c r="BL27" s="90">
        <v>0</v>
      </c>
      <c r="BM27" s="90">
        <v>0</v>
      </c>
      <c r="BN27" s="90">
        <v>0</v>
      </c>
      <c r="BO27" s="90">
        <v>0</v>
      </c>
      <c r="BP27" s="90">
        <v>0</v>
      </c>
      <c r="BQ27" s="90">
        <v>0</v>
      </c>
      <c r="BR27" s="90">
        <v>0</v>
      </c>
      <c r="BS27" s="90">
        <v>0</v>
      </c>
      <c r="BT27" s="90">
        <v>0</v>
      </c>
      <c r="BU27" s="90">
        <v>0</v>
      </c>
      <c r="BV27" s="90">
        <v>0</v>
      </c>
      <c r="BW27" s="90">
        <v>0</v>
      </c>
      <c r="BX27" s="90">
        <v>0</v>
      </c>
      <c r="BY27" s="90">
        <v>0</v>
      </c>
      <c r="BZ27" s="131">
        <v>0</v>
      </c>
      <c r="CA27" s="147">
        <v>3</v>
      </c>
      <c r="CB27" s="90">
        <v>1</v>
      </c>
      <c r="CC27" s="90">
        <v>4</v>
      </c>
      <c r="CD27" s="90">
        <v>0</v>
      </c>
      <c r="CE27" s="90">
        <v>111</v>
      </c>
      <c r="CF27" s="90">
        <v>280</v>
      </c>
      <c r="CG27" s="90">
        <v>489</v>
      </c>
      <c r="CH27" s="90">
        <v>1019</v>
      </c>
      <c r="CI27" s="90">
        <v>933</v>
      </c>
      <c r="CJ27" s="90">
        <v>2832</v>
      </c>
      <c r="CK27" s="90">
        <v>2836</v>
      </c>
      <c r="CL27" s="90">
        <v>2</v>
      </c>
      <c r="CM27" s="90">
        <v>1</v>
      </c>
      <c r="CN27" s="90">
        <v>3</v>
      </c>
      <c r="CO27" s="90">
        <v>0</v>
      </c>
      <c r="CP27" s="90">
        <v>46</v>
      </c>
      <c r="CQ27" s="90">
        <v>135</v>
      </c>
      <c r="CR27" s="90">
        <v>225</v>
      </c>
      <c r="CS27" s="90">
        <v>526</v>
      </c>
      <c r="CT27" s="90">
        <v>545</v>
      </c>
      <c r="CU27" s="90">
        <v>1477</v>
      </c>
      <c r="CV27" s="90">
        <v>1480</v>
      </c>
      <c r="CW27" s="90">
        <v>1</v>
      </c>
      <c r="CX27" s="90">
        <v>0</v>
      </c>
      <c r="CY27" s="90">
        <v>1</v>
      </c>
      <c r="CZ27" s="90">
        <v>0</v>
      </c>
      <c r="DA27" s="90">
        <v>57</v>
      </c>
      <c r="DB27" s="90">
        <v>126</v>
      </c>
      <c r="DC27" s="90">
        <v>217</v>
      </c>
      <c r="DD27" s="90">
        <v>256</v>
      </c>
      <c r="DE27" s="90">
        <v>93</v>
      </c>
      <c r="DF27" s="131">
        <v>749</v>
      </c>
      <c r="DG27" s="93">
        <v>750</v>
      </c>
      <c r="DH27" s="130">
        <v>0</v>
      </c>
      <c r="DI27" s="90">
        <v>0</v>
      </c>
      <c r="DJ27" s="90">
        <v>0</v>
      </c>
      <c r="DK27" s="90">
        <v>0</v>
      </c>
      <c r="DL27" s="90">
        <v>8</v>
      </c>
      <c r="DM27" s="90">
        <v>19</v>
      </c>
      <c r="DN27" s="90">
        <v>47</v>
      </c>
      <c r="DO27" s="90">
        <v>237</v>
      </c>
      <c r="DP27" s="90">
        <v>295</v>
      </c>
      <c r="DQ27" s="131">
        <v>606</v>
      </c>
      <c r="DR27" s="132">
        <v>606</v>
      </c>
      <c r="DS27" s="130">
        <v>1156</v>
      </c>
      <c r="DT27" s="90">
        <v>3071</v>
      </c>
      <c r="DU27" s="90">
        <v>4227</v>
      </c>
      <c r="DV27" s="90">
        <v>2</v>
      </c>
      <c r="DW27" s="90">
        <v>6708</v>
      </c>
      <c r="DX27" s="90">
        <v>9752</v>
      </c>
      <c r="DY27" s="90">
        <v>7829</v>
      </c>
      <c r="DZ27" s="90">
        <v>7216</v>
      </c>
      <c r="EA27" s="90">
        <v>5599</v>
      </c>
      <c r="EB27" s="131">
        <v>37106</v>
      </c>
      <c r="EC27" s="93">
        <v>41333</v>
      </c>
    </row>
    <row r="28" spans="1:133" s="75" customFormat="1" ht="18" customHeight="1">
      <c r="A28" s="89" t="s">
        <v>33</v>
      </c>
      <c r="B28" s="130">
        <v>1</v>
      </c>
      <c r="C28" s="130">
        <v>1</v>
      </c>
      <c r="D28" s="130">
        <v>2</v>
      </c>
      <c r="E28" s="90">
        <v>0</v>
      </c>
      <c r="F28" s="90">
        <v>112</v>
      </c>
      <c r="G28" s="90">
        <v>176</v>
      </c>
      <c r="H28" s="90">
        <v>291</v>
      </c>
      <c r="I28" s="90">
        <v>177</v>
      </c>
      <c r="J28" s="90">
        <v>99</v>
      </c>
      <c r="K28" s="131">
        <v>855</v>
      </c>
      <c r="L28" s="93">
        <v>857</v>
      </c>
      <c r="M28" s="90">
        <v>0</v>
      </c>
      <c r="N28" s="90">
        <v>0</v>
      </c>
      <c r="O28" s="90">
        <v>0</v>
      </c>
      <c r="P28" s="90">
        <v>0</v>
      </c>
      <c r="Q28" s="90">
        <v>0</v>
      </c>
      <c r="R28" s="90">
        <v>0</v>
      </c>
      <c r="S28" s="90">
        <v>0</v>
      </c>
      <c r="T28" s="90">
        <v>0</v>
      </c>
      <c r="U28" s="90">
        <v>0</v>
      </c>
      <c r="V28" s="90">
        <v>0</v>
      </c>
      <c r="W28" s="90">
        <v>0</v>
      </c>
      <c r="X28" s="90">
        <v>1</v>
      </c>
      <c r="Y28" s="90">
        <v>1</v>
      </c>
      <c r="Z28" s="90">
        <v>2</v>
      </c>
      <c r="AA28" s="90">
        <v>0</v>
      </c>
      <c r="AB28" s="90">
        <v>48</v>
      </c>
      <c r="AC28" s="90">
        <v>62</v>
      </c>
      <c r="AD28" s="90">
        <v>131</v>
      </c>
      <c r="AE28" s="90">
        <v>108</v>
      </c>
      <c r="AF28" s="90">
        <v>71</v>
      </c>
      <c r="AG28" s="90">
        <v>420</v>
      </c>
      <c r="AH28" s="90">
        <v>422</v>
      </c>
      <c r="AI28" s="90">
        <v>0</v>
      </c>
      <c r="AJ28" s="90">
        <v>0</v>
      </c>
      <c r="AK28" s="90">
        <v>0</v>
      </c>
      <c r="AL28" s="90">
        <v>0</v>
      </c>
      <c r="AM28" s="90">
        <v>0</v>
      </c>
      <c r="AN28" s="90">
        <v>0</v>
      </c>
      <c r="AO28" s="90">
        <v>0</v>
      </c>
      <c r="AP28" s="90">
        <v>0</v>
      </c>
      <c r="AQ28" s="90">
        <v>0</v>
      </c>
      <c r="AR28" s="90">
        <v>0</v>
      </c>
      <c r="AS28" s="90">
        <v>0</v>
      </c>
      <c r="AT28" s="90">
        <v>0</v>
      </c>
      <c r="AU28" s="90">
        <v>0</v>
      </c>
      <c r="AV28" s="90">
        <v>0</v>
      </c>
      <c r="AW28" s="90">
        <v>0</v>
      </c>
      <c r="AX28" s="90">
        <v>64</v>
      </c>
      <c r="AY28" s="90">
        <v>114</v>
      </c>
      <c r="AZ28" s="90">
        <v>160</v>
      </c>
      <c r="BA28" s="90">
        <v>69</v>
      </c>
      <c r="BB28" s="90">
        <v>28</v>
      </c>
      <c r="BC28" s="90">
        <v>435</v>
      </c>
      <c r="BD28" s="90">
        <v>435</v>
      </c>
      <c r="BE28" s="90">
        <v>0</v>
      </c>
      <c r="BF28" s="90">
        <v>0</v>
      </c>
      <c r="BG28" s="90">
        <v>0</v>
      </c>
      <c r="BH28" s="90">
        <v>0</v>
      </c>
      <c r="BI28" s="90">
        <v>0</v>
      </c>
      <c r="BJ28" s="90">
        <v>0</v>
      </c>
      <c r="BK28" s="90">
        <v>0</v>
      </c>
      <c r="BL28" s="90">
        <v>0</v>
      </c>
      <c r="BM28" s="90">
        <v>0</v>
      </c>
      <c r="BN28" s="90">
        <v>0</v>
      </c>
      <c r="BO28" s="90">
        <v>0</v>
      </c>
      <c r="BP28" s="90">
        <v>0</v>
      </c>
      <c r="BQ28" s="90">
        <v>0</v>
      </c>
      <c r="BR28" s="90">
        <v>0</v>
      </c>
      <c r="BS28" s="90">
        <v>0</v>
      </c>
      <c r="BT28" s="90">
        <v>0</v>
      </c>
      <c r="BU28" s="90">
        <v>0</v>
      </c>
      <c r="BV28" s="90">
        <v>0</v>
      </c>
      <c r="BW28" s="90">
        <v>0</v>
      </c>
      <c r="BX28" s="90">
        <v>0</v>
      </c>
      <c r="BY28" s="90">
        <v>0</v>
      </c>
      <c r="BZ28" s="131">
        <v>0</v>
      </c>
      <c r="CA28" s="147">
        <v>1</v>
      </c>
      <c r="CB28" s="90">
        <v>1</v>
      </c>
      <c r="CC28" s="90">
        <v>2</v>
      </c>
      <c r="CD28" s="90">
        <v>0</v>
      </c>
      <c r="CE28" s="90">
        <v>103</v>
      </c>
      <c r="CF28" s="90">
        <v>300</v>
      </c>
      <c r="CG28" s="90">
        <v>637</v>
      </c>
      <c r="CH28" s="90">
        <v>950</v>
      </c>
      <c r="CI28" s="90">
        <v>864</v>
      </c>
      <c r="CJ28" s="90">
        <v>2854</v>
      </c>
      <c r="CK28" s="90">
        <v>2856</v>
      </c>
      <c r="CL28" s="90">
        <v>1</v>
      </c>
      <c r="CM28" s="90">
        <v>0</v>
      </c>
      <c r="CN28" s="90">
        <v>1</v>
      </c>
      <c r="CO28" s="90">
        <v>0</v>
      </c>
      <c r="CP28" s="90">
        <v>43</v>
      </c>
      <c r="CQ28" s="90">
        <v>141</v>
      </c>
      <c r="CR28" s="90">
        <v>316</v>
      </c>
      <c r="CS28" s="90">
        <v>569</v>
      </c>
      <c r="CT28" s="90">
        <v>523</v>
      </c>
      <c r="CU28" s="90">
        <v>1592</v>
      </c>
      <c r="CV28" s="90">
        <v>1593</v>
      </c>
      <c r="CW28" s="90">
        <v>0</v>
      </c>
      <c r="CX28" s="90">
        <v>1</v>
      </c>
      <c r="CY28" s="90">
        <v>1</v>
      </c>
      <c r="CZ28" s="90">
        <v>0</v>
      </c>
      <c r="DA28" s="90">
        <v>50</v>
      </c>
      <c r="DB28" s="90">
        <v>142</v>
      </c>
      <c r="DC28" s="90">
        <v>271</v>
      </c>
      <c r="DD28" s="90">
        <v>279</v>
      </c>
      <c r="DE28" s="90">
        <v>144</v>
      </c>
      <c r="DF28" s="131">
        <v>886</v>
      </c>
      <c r="DG28" s="93">
        <v>887</v>
      </c>
      <c r="DH28" s="130">
        <v>0</v>
      </c>
      <c r="DI28" s="90">
        <v>0</v>
      </c>
      <c r="DJ28" s="90">
        <v>0</v>
      </c>
      <c r="DK28" s="90">
        <v>0</v>
      </c>
      <c r="DL28" s="90">
        <v>10</v>
      </c>
      <c r="DM28" s="90">
        <v>17</v>
      </c>
      <c r="DN28" s="90">
        <v>50</v>
      </c>
      <c r="DO28" s="90">
        <v>102</v>
      </c>
      <c r="DP28" s="90">
        <v>197</v>
      </c>
      <c r="DQ28" s="131">
        <v>376</v>
      </c>
      <c r="DR28" s="132">
        <v>376</v>
      </c>
      <c r="DS28" s="130">
        <v>2064</v>
      </c>
      <c r="DT28" s="90">
        <v>2971</v>
      </c>
      <c r="DU28" s="90">
        <v>5035</v>
      </c>
      <c r="DV28" s="90">
        <v>3</v>
      </c>
      <c r="DW28" s="90">
        <v>7354</v>
      </c>
      <c r="DX28" s="90">
        <v>9596</v>
      </c>
      <c r="DY28" s="90">
        <v>9066</v>
      </c>
      <c r="DZ28" s="90">
        <v>6778</v>
      </c>
      <c r="EA28" s="90">
        <v>6270</v>
      </c>
      <c r="EB28" s="131">
        <v>39067</v>
      </c>
      <c r="EC28" s="93">
        <v>44102</v>
      </c>
    </row>
    <row r="29" spans="1:133" s="75" customFormat="1" ht="18" customHeight="1">
      <c r="A29" s="89" t="s">
        <v>34</v>
      </c>
      <c r="B29" s="130">
        <v>2</v>
      </c>
      <c r="C29" s="130">
        <v>3</v>
      </c>
      <c r="D29" s="130">
        <v>5</v>
      </c>
      <c r="E29" s="90">
        <v>0</v>
      </c>
      <c r="F29" s="90">
        <v>36</v>
      </c>
      <c r="G29" s="90">
        <v>75</v>
      </c>
      <c r="H29" s="90">
        <v>75</v>
      </c>
      <c r="I29" s="90">
        <v>70</v>
      </c>
      <c r="J29" s="90">
        <v>27</v>
      </c>
      <c r="K29" s="131">
        <v>283</v>
      </c>
      <c r="L29" s="93">
        <v>288</v>
      </c>
      <c r="M29" s="90">
        <v>0</v>
      </c>
      <c r="N29" s="90">
        <v>0</v>
      </c>
      <c r="O29" s="90">
        <v>0</v>
      </c>
      <c r="P29" s="90">
        <v>0</v>
      </c>
      <c r="Q29" s="90">
        <v>0</v>
      </c>
      <c r="R29" s="90">
        <v>0</v>
      </c>
      <c r="S29" s="90">
        <v>0</v>
      </c>
      <c r="T29" s="90">
        <v>0</v>
      </c>
      <c r="U29" s="90">
        <v>0</v>
      </c>
      <c r="V29" s="90">
        <v>0</v>
      </c>
      <c r="W29" s="90">
        <v>0</v>
      </c>
      <c r="X29" s="90">
        <v>2</v>
      </c>
      <c r="Y29" s="90">
        <v>0</v>
      </c>
      <c r="Z29" s="90">
        <v>2</v>
      </c>
      <c r="AA29" s="90">
        <v>0</v>
      </c>
      <c r="AB29" s="90">
        <v>5</v>
      </c>
      <c r="AC29" s="90">
        <v>17</v>
      </c>
      <c r="AD29" s="90">
        <v>29</v>
      </c>
      <c r="AE29" s="90">
        <v>31</v>
      </c>
      <c r="AF29" s="90">
        <v>15</v>
      </c>
      <c r="AG29" s="90">
        <v>97</v>
      </c>
      <c r="AH29" s="90">
        <v>99</v>
      </c>
      <c r="AI29" s="90">
        <v>0</v>
      </c>
      <c r="AJ29" s="90">
        <v>0</v>
      </c>
      <c r="AK29" s="90">
        <v>0</v>
      </c>
      <c r="AL29" s="90">
        <v>0</v>
      </c>
      <c r="AM29" s="90">
        <v>0</v>
      </c>
      <c r="AN29" s="90">
        <v>0</v>
      </c>
      <c r="AO29" s="90">
        <v>0</v>
      </c>
      <c r="AP29" s="90">
        <v>0</v>
      </c>
      <c r="AQ29" s="90">
        <v>0</v>
      </c>
      <c r="AR29" s="90">
        <v>0</v>
      </c>
      <c r="AS29" s="90">
        <v>0</v>
      </c>
      <c r="AT29" s="90">
        <v>0</v>
      </c>
      <c r="AU29" s="90">
        <v>3</v>
      </c>
      <c r="AV29" s="90">
        <v>3</v>
      </c>
      <c r="AW29" s="90">
        <v>0</v>
      </c>
      <c r="AX29" s="90">
        <v>31</v>
      </c>
      <c r="AY29" s="90">
        <v>58</v>
      </c>
      <c r="AZ29" s="90">
        <v>46</v>
      </c>
      <c r="BA29" s="90">
        <v>39</v>
      </c>
      <c r="BB29" s="90">
        <v>12</v>
      </c>
      <c r="BC29" s="90">
        <v>186</v>
      </c>
      <c r="BD29" s="90">
        <v>189</v>
      </c>
      <c r="BE29" s="90">
        <v>0</v>
      </c>
      <c r="BF29" s="90">
        <v>0</v>
      </c>
      <c r="BG29" s="90">
        <v>0</v>
      </c>
      <c r="BH29" s="90">
        <v>0</v>
      </c>
      <c r="BI29" s="90">
        <v>0</v>
      </c>
      <c r="BJ29" s="90">
        <v>0</v>
      </c>
      <c r="BK29" s="90">
        <v>0</v>
      </c>
      <c r="BL29" s="90">
        <v>0</v>
      </c>
      <c r="BM29" s="90">
        <v>0</v>
      </c>
      <c r="BN29" s="90">
        <v>0</v>
      </c>
      <c r="BO29" s="90">
        <v>0</v>
      </c>
      <c r="BP29" s="90">
        <v>0</v>
      </c>
      <c r="BQ29" s="90">
        <v>0</v>
      </c>
      <c r="BR29" s="90">
        <v>0</v>
      </c>
      <c r="BS29" s="90">
        <v>0</v>
      </c>
      <c r="BT29" s="90">
        <v>0</v>
      </c>
      <c r="BU29" s="90">
        <v>0</v>
      </c>
      <c r="BV29" s="90">
        <v>0</v>
      </c>
      <c r="BW29" s="90">
        <v>0</v>
      </c>
      <c r="BX29" s="90">
        <v>0</v>
      </c>
      <c r="BY29" s="90">
        <v>0</v>
      </c>
      <c r="BZ29" s="131">
        <v>0</v>
      </c>
      <c r="CA29" s="147">
        <v>1</v>
      </c>
      <c r="CB29" s="90">
        <v>10</v>
      </c>
      <c r="CC29" s="90">
        <v>11</v>
      </c>
      <c r="CD29" s="90">
        <v>0</v>
      </c>
      <c r="CE29" s="90">
        <v>109</v>
      </c>
      <c r="CF29" s="90">
        <v>236</v>
      </c>
      <c r="CG29" s="90">
        <v>440</v>
      </c>
      <c r="CH29" s="90">
        <v>734</v>
      </c>
      <c r="CI29" s="90">
        <v>649</v>
      </c>
      <c r="CJ29" s="90">
        <v>2168</v>
      </c>
      <c r="CK29" s="90">
        <v>2179</v>
      </c>
      <c r="CL29" s="90">
        <v>0</v>
      </c>
      <c r="CM29" s="90">
        <v>6</v>
      </c>
      <c r="CN29" s="90">
        <v>6</v>
      </c>
      <c r="CO29" s="90">
        <v>0</v>
      </c>
      <c r="CP29" s="90">
        <v>48</v>
      </c>
      <c r="CQ29" s="90">
        <v>103</v>
      </c>
      <c r="CR29" s="90">
        <v>205</v>
      </c>
      <c r="CS29" s="90">
        <v>389</v>
      </c>
      <c r="CT29" s="90">
        <v>376</v>
      </c>
      <c r="CU29" s="90">
        <v>1121</v>
      </c>
      <c r="CV29" s="90">
        <v>1127</v>
      </c>
      <c r="CW29" s="90">
        <v>1</v>
      </c>
      <c r="CX29" s="90">
        <v>4</v>
      </c>
      <c r="CY29" s="90">
        <v>5</v>
      </c>
      <c r="CZ29" s="90">
        <v>0</v>
      </c>
      <c r="DA29" s="90">
        <v>60</v>
      </c>
      <c r="DB29" s="90">
        <v>130</v>
      </c>
      <c r="DC29" s="90">
        <v>215</v>
      </c>
      <c r="DD29" s="90">
        <v>290</v>
      </c>
      <c r="DE29" s="90">
        <v>124</v>
      </c>
      <c r="DF29" s="131">
        <v>819</v>
      </c>
      <c r="DG29" s="93">
        <v>824</v>
      </c>
      <c r="DH29" s="130">
        <v>0</v>
      </c>
      <c r="DI29" s="90">
        <v>0</v>
      </c>
      <c r="DJ29" s="90">
        <v>0</v>
      </c>
      <c r="DK29" s="90">
        <v>0</v>
      </c>
      <c r="DL29" s="90">
        <v>1</v>
      </c>
      <c r="DM29" s="90">
        <v>3</v>
      </c>
      <c r="DN29" s="90">
        <v>20</v>
      </c>
      <c r="DO29" s="90">
        <v>55</v>
      </c>
      <c r="DP29" s="90">
        <v>149</v>
      </c>
      <c r="DQ29" s="131">
        <v>228</v>
      </c>
      <c r="DR29" s="132">
        <v>228</v>
      </c>
      <c r="DS29" s="130">
        <v>1692</v>
      </c>
      <c r="DT29" s="90">
        <v>2241</v>
      </c>
      <c r="DU29" s="90">
        <v>3933</v>
      </c>
      <c r="DV29" s="90">
        <v>1</v>
      </c>
      <c r="DW29" s="90">
        <v>3908</v>
      </c>
      <c r="DX29" s="90">
        <v>5258</v>
      </c>
      <c r="DY29" s="90">
        <v>4731</v>
      </c>
      <c r="DZ29" s="90">
        <v>4575</v>
      </c>
      <c r="EA29" s="90">
        <v>3428</v>
      </c>
      <c r="EB29" s="131">
        <v>21901</v>
      </c>
      <c r="EC29" s="93">
        <v>25834</v>
      </c>
    </row>
    <row r="30" spans="1:133" s="75" customFormat="1" ht="18" customHeight="1">
      <c r="A30" s="89" t="s">
        <v>35</v>
      </c>
      <c r="B30" s="130">
        <v>4</v>
      </c>
      <c r="C30" s="130">
        <v>9</v>
      </c>
      <c r="D30" s="130">
        <v>13</v>
      </c>
      <c r="E30" s="90">
        <v>0</v>
      </c>
      <c r="F30" s="90">
        <v>121</v>
      </c>
      <c r="G30" s="90">
        <v>139</v>
      </c>
      <c r="H30" s="90">
        <v>204</v>
      </c>
      <c r="I30" s="90">
        <v>140</v>
      </c>
      <c r="J30" s="90">
        <v>55</v>
      </c>
      <c r="K30" s="131">
        <v>659</v>
      </c>
      <c r="L30" s="93">
        <v>672</v>
      </c>
      <c r="M30" s="90">
        <v>0</v>
      </c>
      <c r="N30" s="90">
        <v>0</v>
      </c>
      <c r="O30" s="90">
        <v>0</v>
      </c>
      <c r="P30" s="90">
        <v>0</v>
      </c>
      <c r="Q30" s="90">
        <v>0</v>
      </c>
      <c r="R30" s="90">
        <v>2</v>
      </c>
      <c r="S30" s="90">
        <v>2</v>
      </c>
      <c r="T30" s="90">
        <v>2</v>
      </c>
      <c r="U30" s="90">
        <v>1</v>
      </c>
      <c r="V30" s="90">
        <v>7</v>
      </c>
      <c r="W30" s="90">
        <v>7</v>
      </c>
      <c r="X30" s="90">
        <v>4</v>
      </c>
      <c r="Y30" s="90">
        <v>5</v>
      </c>
      <c r="Z30" s="90">
        <v>9</v>
      </c>
      <c r="AA30" s="90">
        <v>0</v>
      </c>
      <c r="AB30" s="90">
        <v>48</v>
      </c>
      <c r="AC30" s="90">
        <v>70</v>
      </c>
      <c r="AD30" s="90">
        <v>113</v>
      </c>
      <c r="AE30" s="90">
        <v>70</v>
      </c>
      <c r="AF30" s="90">
        <v>37</v>
      </c>
      <c r="AG30" s="90">
        <v>338</v>
      </c>
      <c r="AH30" s="90">
        <v>347</v>
      </c>
      <c r="AI30" s="90">
        <v>0</v>
      </c>
      <c r="AJ30" s="90">
        <v>0</v>
      </c>
      <c r="AK30" s="90">
        <v>0</v>
      </c>
      <c r="AL30" s="90">
        <v>0</v>
      </c>
      <c r="AM30" s="90">
        <v>0</v>
      </c>
      <c r="AN30" s="90">
        <v>0</v>
      </c>
      <c r="AO30" s="90">
        <v>0</v>
      </c>
      <c r="AP30" s="90">
        <v>0</v>
      </c>
      <c r="AQ30" s="90">
        <v>1</v>
      </c>
      <c r="AR30" s="90">
        <v>1</v>
      </c>
      <c r="AS30" s="90">
        <v>1</v>
      </c>
      <c r="AT30" s="90">
        <v>0</v>
      </c>
      <c r="AU30" s="90">
        <v>4</v>
      </c>
      <c r="AV30" s="90">
        <v>4</v>
      </c>
      <c r="AW30" s="90">
        <v>0</v>
      </c>
      <c r="AX30" s="90">
        <v>73</v>
      </c>
      <c r="AY30" s="90">
        <v>67</v>
      </c>
      <c r="AZ30" s="90">
        <v>88</v>
      </c>
      <c r="BA30" s="90">
        <v>55</v>
      </c>
      <c r="BB30" s="90">
        <v>10</v>
      </c>
      <c r="BC30" s="90">
        <v>293</v>
      </c>
      <c r="BD30" s="90">
        <v>297</v>
      </c>
      <c r="BE30" s="90">
        <v>0</v>
      </c>
      <c r="BF30" s="90">
        <v>0</v>
      </c>
      <c r="BG30" s="90">
        <v>0</v>
      </c>
      <c r="BH30" s="90">
        <v>0</v>
      </c>
      <c r="BI30" s="90">
        <v>0</v>
      </c>
      <c r="BJ30" s="90">
        <v>0</v>
      </c>
      <c r="BK30" s="90">
        <v>0</v>
      </c>
      <c r="BL30" s="90">
        <v>0</v>
      </c>
      <c r="BM30" s="90">
        <v>0</v>
      </c>
      <c r="BN30" s="90">
        <v>0</v>
      </c>
      <c r="BO30" s="90">
        <v>0</v>
      </c>
      <c r="BP30" s="90">
        <v>0</v>
      </c>
      <c r="BQ30" s="90">
        <v>0</v>
      </c>
      <c r="BR30" s="90">
        <v>0</v>
      </c>
      <c r="BS30" s="90">
        <v>0</v>
      </c>
      <c r="BT30" s="90">
        <v>0</v>
      </c>
      <c r="BU30" s="90">
        <v>0</v>
      </c>
      <c r="BV30" s="90">
        <v>1</v>
      </c>
      <c r="BW30" s="90">
        <v>13</v>
      </c>
      <c r="BX30" s="90">
        <v>6</v>
      </c>
      <c r="BY30" s="90">
        <v>20</v>
      </c>
      <c r="BZ30" s="131">
        <v>20</v>
      </c>
      <c r="CA30" s="147">
        <v>4</v>
      </c>
      <c r="CB30" s="90">
        <v>6</v>
      </c>
      <c r="CC30" s="90">
        <v>10</v>
      </c>
      <c r="CD30" s="90">
        <v>0</v>
      </c>
      <c r="CE30" s="90">
        <v>195</v>
      </c>
      <c r="CF30" s="90">
        <v>264</v>
      </c>
      <c r="CG30" s="90">
        <v>513</v>
      </c>
      <c r="CH30" s="90">
        <v>786</v>
      </c>
      <c r="CI30" s="90">
        <v>553</v>
      </c>
      <c r="CJ30" s="90">
        <v>2311</v>
      </c>
      <c r="CK30" s="90">
        <v>2321</v>
      </c>
      <c r="CL30" s="90">
        <v>4</v>
      </c>
      <c r="CM30" s="90">
        <v>4</v>
      </c>
      <c r="CN30" s="90">
        <v>8</v>
      </c>
      <c r="CO30" s="90">
        <v>0</v>
      </c>
      <c r="CP30" s="90">
        <v>80</v>
      </c>
      <c r="CQ30" s="90">
        <v>79</v>
      </c>
      <c r="CR30" s="90">
        <v>210</v>
      </c>
      <c r="CS30" s="90">
        <v>457</v>
      </c>
      <c r="CT30" s="90">
        <v>295</v>
      </c>
      <c r="CU30" s="90">
        <v>1121</v>
      </c>
      <c r="CV30" s="90">
        <v>1129</v>
      </c>
      <c r="CW30" s="90">
        <v>0</v>
      </c>
      <c r="CX30" s="90">
        <v>2</v>
      </c>
      <c r="CY30" s="90">
        <v>2</v>
      </c>
      <c r="CZ30" s="90">
        <v>0</v>
      </c>
      <c r="DA30" s="90">
        <v>111</v>
      </c>
      <c r="DB30" s="90">
        <v>177</v>
      </c>
      <c r="DC30" s="90">
        <v>277</v>
      </c>
      <c r="DD30" s="90">
        <v>258</v>
      </c>
      <c r="DE30" s="90">
        <v>135</v>
      </c>
      <c r="DF30" s="131">
        <v>958</v>
      </c>
      <c r="DG30" s="93">
        <v>960</v>
      </c>
      <c r="DH30" s="130">
        <v>0</v>
      </c>
      <c r="DI30" s="90">
        <v>0</v>
      </c>
      <c r="DJ30" s="90">
        <v>0</v>
      </c>
      <c r="DK30" s="90">
        <v>0</v>
      </c>
      <c r="DL30" s="90">
        <v>4</v>
      </c>
      <c r="DM30" s="90">
        <v>8</v>
      </c>
      <c r="DN30" s="90">
        <v>26</v>
      </c>
      <c r="DO30" s="90">
        <v>71</v>
      </c>
      <c r="DP30" s="90">
        <v>123</v>
      </c>
      <c r="DQ30" s="131">
        <v>232</v>
      </c>
      <c r="DR30" s="132">
        <v>232</v>
      </c>
      <c r="DS30" s="130">
        <v>2533</v>
      </c>
      <c r="DT30" s="90">
        <v>1892</v>
      </c>
      <c r="DU30" s="90">
        <v>4425</v>
      </c>
      <c r="DV30" s="90">
        <v>6</v>
      </c>
      <c r="DW30" s="90">
        <v>5223</v>
      </c>
      <c r="DX30" s="90">
        <v>5135</v>
      </c>
      <c r="DY30" s="90">
        <v>5297</v>
      </c>
      <c r="DZ30" s="90">
        <v>5050</v>
      </c>
      <c r="EA30" s="90">
        <v>3743</v>
      </c>
      <c r="EB30" s="131">
        <v>24454</v>
      </c>
      <c r="EC30" s="93">
        <v>28879</v>
      </c>
    </row>
    <row r="31" spans="1:133" s="75" customFormat="1" ht="18" customHeight="1">
      <c r="A31" s="89" t="s">
        <v>36</v>
      </c>
      <c r="B31" s="130">
        <f aca="true" t="shared" si="2" ref="B31:AG31">SUM(B8:B30)</f>
        <v>31</v>
      </c>
      <c r="C31" s="130">
        <f t="shared" si="2"/>
        <v>31</v>
      </c>
      <c r="D31" s="130">
        <f t="shared" si="2"/>
        <v>62</v>
      </c>
      <c r="E31" s="130">
        <f t="shared" si="2"/>
        <v>0</v>
      </c>
      <c r="F31" s="90">
        <f t="shared" si="2"/>
        <v>1358</v>
      </c>
      <c r="G31" s="90">
        <f t="shared" si="2"/>
        <v>2098</v>
      </c>
      <c r="H31" s="90">
        <f t="shared" si="2"/>
        <v>2904</v>
      </c>
      <c r="I31" s="90">
        <f t="shared" si="2"/>
        <v>2170</v>
      </c>
      <c r="J31" s="90">
        <f t="shared" si="2"/>
        <v>1206</v>
      </c>
      <c r="K31" s="90">
        <f t="shared" si="2"/>
        <v>9736</v>
      </c>
      <c r="L31" s="93">
        <f t="shared" si="2"/>
        <v>9798</v>
      </c>
      <c r="M31" s="90">
        <f t="shared" si="2"/>
        <v>0</v>
      </c>
      <c r="N31" s="90">
        <f t="shared" si="2"/>
        <v>0</v>
      </c>
      <c r="O31" s="90">
        <f t="shared" si="2"/>
        <v>0</v>
      </c>
      <c r="P31" s="90">
        <f t="shared" si="2"/>
        <v>0</v>
      </c>
      <c r="Q31" s="90">
        <f t="shared" si="2"/>
        <v>48</v>
      </c>
      <c r="R31" s="90">
        <f t="shared" si="2"/>
        <v>50</v>
      </c>
      <c r="S31" s="90">
        <f t="shared" si="2"/>
        <v>54</v>
      </c>
      <c r="T31" s="90">
        <f t="shared" si="2"/>
        <v>69</v>
      </c>
      <c r="U31" s="90">
        <f t="shared" si="2"/>
        <v>33</v>
      </c>
      <c r="V31" s="90">
        <f t="shared" si="2"/>
        <v>254</v>
      </c>
      <c r="W31" s="90">
        <f t="shared" si="2"/>
        <v>254</v>
      </c>
      <c r="X31" s="90">
        <f t="shared" si="2"/>
        <v>28</v>
      </c>
      <c r="Y31" s="90">
        <f t="shared" si="2"/>
        <v>16</v>
      </c>
      <c r="Z31" s="90">
        <f t="shared" si="2"/>
        <v>44</v>
      </c>
      <c r="AA31" s="90">
        <f t="shared" si="2"/>
        <v>0</v>
      </c>
      <c r="AB31" s="90">
        <f t="shared" si="2"/>
        <v>588</v>
      </c>
      <c r="AC31" s="90">
        <f t="shared" si="2"/>
        <v>1006</v>
      </c>
      <c r="AD31" s="90">
        <f t="shared" si="2"/>
        <v>1630</v>
      </c>
      <c r="AE31" s="90">
        <f t="shared" si="2"/>
        <v>1407</v>
      </c>
      <c r="AF31" s="90">
        <f t="shared" si="2"/>
        <v>952</v>
      </c>
      <c r="AG31" s="90">
        <f t="shared" si="2"/>
        <v>5583</v>
      </c>
      <c r="AH31" s="90">
        <f aca="true" t="shared" si="3" ref="AH31:BM31">SUM(AH8:AH30)</f>
        <v>5627</v>
      </c>
      <c r="AI31" s="90">
        <f t="shared" si="3"/>
        <v>3</v>
      </c>
      <c r="AJ31" s="90">
        <f t="shared" si="3"/>
        <v>2</v>
      </c>
      <c r="AK31" s="90">
        <f t="shared" si="3"/>
        <v>5</v>
      </c>
      <c r="AL31" s="90">
        <f t="shared" si="3"/>
        <v>0</v>
      </c>
      <c r="AM31" s="90">
        <f t="shared" si="3"/>
        <v>33</v>
      </c>
      <c r="AN31" s="90">
        <f t="shared" si="3"/>
        <v>35</v>
      </c>
      <c r="AO31" s="90">
        <f t="shared" si="3"/>
        <v>52</v>
      </c>
      <c r="AP31" s="90">
        <f t="shared" si="3"/>
        <v>30</v>
      </c>
      <c r="AQ31" s="90">
        <f t="shared" si="3"/>
        <v>10</v>
      </c>
      <c r="AR31" s="90">
        <f t="shared" si="3"/>
        <v>160</v>
      </c>
      <c r="AS31" s="90">
        <f t="shared" si="3"/>
        <v>165</v>
      </c>
      <c r="AT31" s="90">
        <f t="shared" si="3"/>
        <v>0</v>
      </c>
      <c r="AU31" s="90">
        <f t="shared" si="3"/>
        <v>13</v>
      </c>
      <c r="AV31" s="90">
        <f t="shared" si="3"/>
        <v>13</v>
      </c>
      <c r="AW31" s="90">
        <f t="shared" si="3"/>
        <v>0</v>
      </c>
      <c r="AX31" s="90">
        <f t="shared" si="3"/>
        <v>688</v>
      </c>
      <c r="AY31" s="90">
        <f t="shared" si="3"/>
        <v>1006</v>
      </c>
      <c r="AZ31" s="90">
        <f t="shared" si="3"/>
        <v>1163</v>
      </c>
      <c r="BA31" s="90">
        <f t="shared" si="3"/>
        <v>647</v>
      </c>
      <c r="BB31" s="90">
        <f t="shared" si="3"/>
        <v>204</v>
      </c>
      <c r="BC31" s="90">
        <f t="shared" si="3"/>
        <v>3708</v>
      </c>
      <c r="BD31" s="90">
        <f t="shared" si="3"/>
        <v>3721</v>
      </c>
      <c r="BE31" s="90">
        <f t="shared" si="3"/>
        <v>0</v>
      </c>
      <c r="BF31" s="90">
        <f t="shared" si="3"/>
        <v>0</v>
      </c>
      <c r="BG31" s="90">
        <f t="shared" si="3"/>
        <v>0</v>
      </c>
      <c r="BH31" s="90">
        <f t="shared" si="3"/>
        <v>0</v>
      </c>
      <c r="BI31" s="90">
        <f t="shared" si="3"/>
        <v>1</v>
      </c>
      <c r="BJ31" s="90">
        <f t="shared" si="3"/>
        <v>1</v>
      </c>
      <c r="BK31" s="90">
        <f t="shared" si="3"/>
        <v>4</v>
      </c>
      <c r="BL31" s="90">
        <f t="shared" si="3"/>
        <v>4</v>
      </c>
      <c r="BM31" s="90">
        <f t="shared" si="3"/>
        <v>1</v>
      </c>
      <c r="BN31" s="90">
        <f aca="true" t="shared" si="4" ref="BN31:CS31">SUM(BN8:BN30)</f>
        <v>11</v>
      </c>
      <c r="BO31" s="90">
        <f t="shared" si="4"/>
        <v>11</v>
      </c>
      <c r="BP31" s="90">
        <f t="shared" si="4"/>
        <v>0</v>
      </c>
      <c r="BQ31" s="90">
        <f t="shared" si="4"/>
        <v>0</v>
      </c>
      <c r="BR31" s="90">
        <f t="shared" si="4"/>
        <v>0</v>
      </c>
      <c r="BS31" s="90">
        <f t="shared" si="4"/>
        <v>0</v>
      </c>
      <c r="BT31" s="90">
        <f t="shared" si="4"/>
        <v>0</v>
      </c>
      <c r="BU31" s="90">
        <f t="shared" si="4"/>
        <v>0</v>
      </c>
      <c r="BV31" s="90">
        <f t="shared" si="4"/>
        <v>1</v>
      </c>
      <c r="BW31" s="90">
        <f t="shared" si="4"/>
        <v>13</v>
      </c>
      <c r="BX31" s="90">
        <f t="shared" si="4"/>
        <v>6</v>
      </c>
      <c r="BY31" s="90">
        <f t="shared" si="4"/>
        <v>20</v>
      </c>
      <c r="BZ31" s="131">
        <f t="shared" si="4"/>
        <v>20</v>
      </c>
      <c r="CA31" s="147">
        <f t="shared" si="4"/>
        <v>21</v>
      </c>
      <c r="CB31" s="90">
        <f t="shared" si="4"/>
        <v>84</v>
      </c>
      <c r="CC31" s="90">
        <f t="shared" si="4"/>
        <v>105</v>
      </c>
      <c r="CD31" s="90">
        <f t="shared" si="4"/>
        <v>0</v>
      </c>
      <c r="CE31" s="90">
        <f t="shared" si="4"/>
        <v>1811</v>
      </c>
      <c r="CF31" s="90">
        <f t="shared" si="4"/>
        <v>4340</v>
      </c>
      <c r="CG31" s="90">
        <f t="shared" si="4"/>
        <v>8663</v>
      </c>
      <c r="CH31" s="90">
        <f t="shared" si="4"/>
        <v>12853</v>
      </c>
      <c r="CI31" s="90">
        <f t="shared" si="4"/>
        <v>12102</v>
      </c>
      <c r="CJ31" s="90">
        <f t="shared" si="4"/>
        <v>39769</v>
      </c>
      <c r="CK31" s="90">
        <f t="shared" si="4"/>
        <v>39874</v>
      </c>
      <c r="CL31" s="90">
        <f t="shared" si="4"/>
        <v>13</v>
      </c>
      <c r="CM31" s="90">
        <f t="shared" si="4"/>
        <v>59</v>
      </c>
      <c r="CN31" s="90">
        <f t="shared" si="4"/>
        <v>72</v>
      </c>
      <c r="CO31" s="90">
        <f t="shared" si="4"/>
        <v>0</v>
      </c>
      <c r="CP31" s="90">
        <f t="shared" si="4"/>
        <v>737</v>
      </c>
      <c r="CQ31" s="90">
        <f t="shared" si="4"/>
        <v>1816</v>
      </c>
      <c r="CR31" s="90">
        <f t="shared" si="4"/>
        <v>4319</v>
      </c>
      <c r="CS31" s="90">
        <f t="shared" si="4"/>
        <v>7602</v>
      </c>
      <c r="CT31" s="90">
        <f aca="true" t="shared" si="5" ref="CT31:DY31">SUM(CT8:CT30)</f>
        <v>7231</v>
      </c>
      <c r="CU31" s="90">
        <f t="shared" si="5"/>
        <v>21705</v>
      </c>
      <c r="CV31" s="90">
        <f t="shared" si="5"/>
        <v>21777</v>
      </c>
      <c r="CW31" s="90">
        <f t="shared" si="5"/>
        <v>8</v>
      </c>
      <c r="CX31" s="90">
        <f t="shared" si="5"/>
        <v>25</v>
      </c>
      <c r="CY31" s="90">
        <f t="shared" si="5"/>
        <v>33</v>
      </c>
      <c r="CZ31" s="90">
        <f t="shared" si="5"/>
        <v>0</v>
      </c>
      <c r="DA31" s="90">
        <f t="shared" si="5"/>
        <v>1010</v>
      </c>
      <c r="DB31" s="90">
        <f t="shared" si="5"/>
        <v>2314</v>
      </c>
      <c r="DC31" s="90">
        <f t="shared" si="5"/>
        <v>3659</v>
      </c>
      <c r="DD31" s="90">
        <f t="shared" si="5"/>
        <v>3398</v>
      </c>
      <c r="DE31" s="90">
        <f t="shared" si="5"/>
        <v>1513</v>
      </c>
      <c r="DF31" s="131">
        <f t="shared" si="5"/>
        <v>11894</v>
      </c>
      <c r="DG31" s="93">
        <f t="shared" si="5"/>
        <v>11927</v>
      </c>
      <c r="DH31" s="130">
        <f t="shared" si="5"/>
        <v>0</v>
      </c>
      <c r="DI31" s="90">
        <f t="shared" si="5"/>
        <v>0</v>
      </c>
      <c r="DJ31" s="90">
        <f t="shared" si="5"/>
        <v>0</v>
      </c>
      <c r="DK31" s="90">
        <f t="shared" si="5"/>
        <v>0</v>
      </c>
      <c r="DL31" s="90">
        <f t="shared" si="5"/>
        <v>64</v>
      </c>
      <c r="DM31" s="90">
        <f t="shared" si="5"/>
        <v>210</v>
      </c>
      <c r="DN31" s="90">
        <f t="shared" si="5"/>
        <v>685</v>
      </c>
      <c r="DO31" s="90">
        <f t="shared" si="5"/>
        <v>1853</v>
      </c>
      <c r="DP31" s="90">
        <f t="shared" si="5"/>
        <v>3358</v>
      </c>
      <c r="DQ31" s="131">
        <f t="shared" si="5"/>
        <v>6170</v>
      </c>
      <c r="DR31" s="132">
        <f t="shared" si="5"/>
        <v>6170</v>
      </c>
      <c r="DS31" s="130">
        <f t="shared" si="5"/>
        <v>41170</v>
      </c>
      <c r="DT31" s="90">
        <f t="shared" si="5"/>
        <v>44063</v>
      </c>
      <c r="DU31" s="90">
        <f t="shared" si="5"/>
        <v>85233</v>
      </c>
      <c r="DV31" s="90">
        <f t="shared" si="5"/>
        <v>193</v>
      </c>
      <c r="DW31" s="90">
        <f t="shared" si="5"/>
        <v>87185</v>
      </c>
      <c r="DX31" s="90">
        <f t="shared" si="5"/>
        <v>109870</v>
      </c>
      <c r="DY31" s="90">
        <f t="shared" si="5"/>
        <v>101540</v>
      </c>
      <c r="DZ31" s="90">
        <f>SUM(DZ8:DZ30)</f>
        <v>86232</v>
      </c>
      <c r="EA31" s="90">
        <f>SUM(EA8:EA30)</f>
        <v>71819</v>
      </c>
      <c r="EB31" s="131">
        <f>SUM(EB8:EB30)</f>
        <v>456839</v>
      </c>
      <c r="EC31" s="93">
        <f>SUM(EC8:EC30)</f>
        <v>542072</v>
      </c>
    </row>
    <row r="32" spans="1:133" s="75" customFormat="1" ht="18" customHeight="1">
      <c r="A32" s="89" t="s">
        <v>37</v>
      </c>
      <c r="B32" s="130">
        <v>1</v>
      </c>
      <c r="C32" s="130">
        <v>0</v>
      </c>
      <c r="D32" s="130">
        <v>1</v>
      </c>
      <c r="E32" s="90">
        <v>0</v>
      </c>
      <c r="F32" s="90">
        <v>66</v>
      </c>
      <c r="G32" s="90">
        <v>97</v>
      </c>
      <c r="H32" s="90">
        <v>123</v>
      </c>
      <c r="I32" s="90">
        <v>76</v>
      </c>
      <c r="J32" s="90">
        <v>71</v>
      </c>
      <c r="K32" s="131">
        <v>433</v>
      </c>
      <c r="L32" s="93">
        <v>434</v>
      </c>
      <c r="M32" s="90">
        <v>0</v>
      </c>
      <c r="N32" s="90">
        <v>0</v>
      </c>
      <c r="O32" s="90">
        <v>0</v>
      </c>
      <c r="P32" s="90">
        <v>0</v>
      </c>
      <c r="Q32" s="90">
        <v>0</v>
      </c>
      <c r="R32" s="90">
        <v>0</v>
      </c>
      <c r="S32" s="90">
        <v>1</v>
      </c>
      <c r="T32" s="90">
        <v>1</v>
      </c>
      <c r="U32" s="90">
        <v>1</v>
      </c>
      <c r="V32" s="90">
        <v>3</v>
      </c>
      <c r="W32" s="90">
        <v>3</v>
      </c>
      <c r="X32" s="90">
        <v>1</v>
      </c>
      <c r="Y32" s="90">
        <v>0</v>
      </c>
      <c r="Z32" s="90">
        <v>1</v>
      </c>
      <c r="AA32" s="90">
        <v>0</v>
      </c>
      <c r="AB32" s="90">
        <v>45</v>
      </c>
      <c r="AC32" s="90">
        <v>69</v>
      </c>
      <c r="AD32" s="90">
        <v>84</v>
      </c>
      <c r="AE32" s="90">
        <v>56</v>
      </c>
      <c r="AF32" s="90">
        <v>59</v>
      </c>
      <c r="AG32" s="90">
        <v>313</v>
      </c>
      <c r="AH32" s="90">
        <v>314</v>
      </c>
      <c r="AI32" s="90">
        <v>0</v>
      </c>
      <c r="AJ32" s="90">
        <v>0</v>
      </c>
      <c r="AK32" s="90">
        <v>0</v>
      </c>
      <c r="AL32" s="90">
        <v>0</v>
      </c>
      <c r="AM32" s="90">
        <v>0</v>
      </c>
      <c r="AN32" s="90">
        <v>0</v>
      </c>
      <c r="AO32" s="90">
        <v>0</v>
      </c>
      <c r="AP32" s="90">
        <v>0</v>
      </c>
      <c r="AQ32" s="90">
        <v>0</v>
      </c>
      <c r="AR32" s="90">
        <v>0</v>
      </c>
      <c r="AS32" s="90">
        <v>0</v>
      </c>
      <c r="AT32" s="90">
        <v>0</v>
      </c>
      <c r="AU32" s="90">
        <v>0</v>
      </c>
      <c r="AV32" s="90">
        <v>0</v>
      </c>
      <c r="AW32" s="90">
        <v>0</v>
      </c>
      <c r="AX32" s="90">
        <v>21</v>
      </c>
      <c r="AY32" s="90">
        <v>28</v>
      </c>
      <c r="AZ32" s="90">
        <v>38</v>
      </c>
      <c r="BA32" s="90">
        <v>19</v>
      </c>
      <c r="BB32" s="90">
        <v>11</v>
      </c>
      <c r="BC32" s="90">
        <v>117</v>
      </c>
      <c r="BD32" s="90">
        <v>117</v>
      </c>
      <c r="BE32" s="90">
        <v>0</v>
      </c>
      <c r="BF32" s="90">
        <v>0</v>
      </c>
      <c r="BG32" s="90">
        <v>0</v>
      </c>
      <c r="BH32" s="90">
        <v>0</v>
      </c>
      <c r="BI32" s="90">
        <v>0</v>
      </c>
      <c r="BJ32" s="90">
        <v>0</v>
      </c>
      <c r="BK32" s="90">
        <v>0</v>
      </c>
      <c r="BL32" s="90">
        <v>0</v>
      </c>
      <c r="BM32" s="90">
        <v>0</v>
      </c>
      <c r="BN32" s="90">
        <v>0</v>
      </c>
      <c r="BO32" s="90">
        <v>0</v>
      </c>
      <c r="BP32" s="90">
        <v>0</v>
      </c>
      <c r="BQ32" s="90">
        <v>0</v>
      </c>
      <c r="BR32" s="90">
        <v>0</v>
      </c>
      <c r="BS32" s="90">
        <v>0</v>
      </c>
      <c r="BT32" s="90">
        <v>0</v>
      </c>
      <c r="BU32" s="90">
        <v>0</v>
      </c>
      <c r="BV32" s="90">
        <v>0</v>
      </c>
      <c r="BW32" s="90">
        <v>0</v>
      </c>
      <c r="BX32" s="90">
        <v>0</v>
      </c>
      <c r="BY32" s="90">
        <v>0</v>
      </c>
      <c r="BZ32" s="131">
        <v>0</v>
      </c>
      <c r="CA32" s="147">
        <v>1</v>
      </c>
      <c r="CB32" s="90">
        <v>6</v>
      </c>
      <c r="CC32" s="90">
        <v>7</v>
      </c>
      <c r="CD32" s="90">
        <v>0</v>
      </c>
      <c r="CE32" s="90">
        <v>115</v>
      </c>
      <c r="CF32" s="90">
        <v>312</v>
      </c>
      <c r="CG32" s="90">
        <v>573</v>
      </c>
      <c r="CH32" s="90">
        <v>805</v>
      </c>
      <c r="CI32" s="90">
        <v>1016</v>
      </c>
      <c r="CJ32" s="90">
        <v>2821</v>
      </c>
      <c r="CK32" s="90">
        <v>2828</v>
      </c>
      <c r="CL32" s="90">
        <v>0</v>
      </c>
      <c r="CM32" s="90">
        <v>1</v>
      </c>
      <c r="CN32" s="90">
        <v>1</v>
      </c>
      <c r="CO32" s="90">
        <v>0</v>
      </c>
      <c r="CP32" s="90">
        <v>52</v>
      </c>
      <c r="CQ32" s="90">
        <v>131</v>
      </c>
      <c r="CR32" s="90">
        <v>271</v>
      </c>
      <c r="CS32" s="90">
        <v>436</v>
      </c>
      <c r="CT32" s="90">
        <v>476</v>
      </c>
      <c r="CU32" s="90">
        <v>1366</v>
      </c>
      <c r="CV32" s="90">
        <v>1367</v>
      </c>
      <c r="CW32" s="90">
        <v>1</v>
      </c>
      <c r="CX32" s="90">
        <v>5</v>
      </c>
      <c r="CY32" s="90">
        <v>6</v>
      </c>
      <c r="CZ32" s="90">
        <v>0</v>
      </c>
      <c r="DA32" s="90">
        <v>60</v>
      </c>
      <c r="DB32" s="90">
        <v>136</v>
      </c>
      <c r="DC32" s="90">
        <v>216</v>
      </c>
      <c r="DD32" s="90">
        <v>182</v>
      </c>
      <c r="DE32" s="90">
        <v>111</v>
      </c>
      <c r="DF32" s="131">
        <v>705</v>
      </c>
      <c r="DG32" s="93">
        <v>711</v>
      </c>
      <c r="DH32" s="130">
        <v>0</v>
      </c>
      <c r="DI32" s="90">
        <v>0</v>
      </c>
      <c r="DJ32" s="90">
        <v>0</v>
      </c>
      <c r="DK32" s="90">
        <v>0</v>
      </c>
      <c r="DL32" s="90">
        <v>3</v>
      </c>
      <c r="DM32" s="90">
        <v>45</v>
      </c>
      <c r="DN32" s="90">
        <v>86</v>
      </c>
      <c r="DO32" s="90">
        <v>187</v>
      </c>
      <c r="DP32" s="90">
        <v>429</v>
      </c>
      <c r="DQ32" s="131">
        <v>750</v>
      </c>
      <c r="DR32" s="132">
        <v>750</v>
      </c>
      <c r="DS32" s="130">
        <v>2220</v>
      </c>
      <c r="DT32" s="90">
        <v>2782</v>
      </c>
      <c r="DU32" s="90">
        <v>5002</v>
      </c>
      <c r="DV32" s="90">
        <v>3</v>
      </c>
      <c r="DW32" s="90">
        <v>5480</v>
      </c>
      <c r="DX32" s="90">
        <v>6372</v>
      </c>
      <c r="DY32" s="90">
        <v>5443</v>
      </c>
      <c r="DZ32" s="90">
        <v>3973</v>
      </c>
      <c r="EA32" s="90">
        <v>3880</v>
      </c>
      <c r="EB32" s="131">
        <v>25151</v>
      </c>
      <c r="EC32" s="93">
        <v>30153</v>
      </c>
    </row>
    <row r="33" spans="1:133" s="75" customFormat="1" ht="18" customHeight="1">
      <c r="A33" s="89" t="s">
        <v>38</v>
      </c>
      <c r="B33" s="130">
        <v>2</v>
      </c>
      <c r="C33" s="130">
        <v>1</v>
      </c>
      <c r="D33" s="130">
        <v>3</v>
      </c>
      <c r="E33" s="90">
        <v>0</v>
      </c>
      <c r="F33" s="90">
        <v>63</v>
      </c>
      <c r="G33" s="90">
        <v>54</v>
      </c>
      <c r="H33" s="90">
        <v>61</v>
      </c>
      <c r="I33" s="90">
        <v>36</v>
      </c>
      <c r="J33" s="90">
        <v>22</v>
      </c>
      <c r="K33" s="131">
        <v>236</v>
      </c>
      <c r="L33" s="93">
        <v>239</v>
      </c>
      <c r="M33" s="90">
        <v>0</v>
      </c>
      <c r="N33" s="90">
        <v>0</v>
      </c>
      <c r="O33" s="90">
        <v>0</v>
      </c>
      <c r="P33" s="90">
        <v>0</v>
      </c>
      <c r="Q33" s="90">
        <v>0</v>
      </c>
      <c r="R33" s="90">
        <v>0</v>
      </c>
      <c r="S33" s="90">
        <v>0</v>
      </c>
      <c r="T33" s="90">
        <v>0</v>
      </c>
      <c r="U33" s="90">
        <v>0</v>
      </c>
      <c r="V33" s="90">
        <v>0</v>
      </c>
      <c r="W33" s="90">
        <v>0</v>
      </c>
      <c r="X33" s="90">
        <v>2</v>
      </c>
      <c r="Y33" s="90">
        <v>0</v>
      </c>
      <c r="Z33" s="90">
        <v>2</v>
      </c>
      <c r="AA33" s="90">
        <v>0</v>
      </c>
      <c r="AB33" s="90">
        <v>42</v>
      </c>
      <c r="AC33" s="90">
        <v>39</v>
      </c>
      <c r="AD33" s="90">
        <v>51</v>
      </c>
      <c r="AE33" s="90">
        <v>32</v>
      </c>
      <c r="AF33" s="90">
        <v>22</v>
      </c>
      <c r="AG33" s="90">
        <v>186</v>
      </c>
      <c r="AH33" s="90">
        <v>188</v>
      </c>
      <c r="AI33" s="90">
        <v>0</v>
      </c>
      <c r="AJ33" s="90">
        <v>0</v>
      </c>
      <c r="AK33" s="90">
        <v>0</v>
      </c>
      <c r="AL33" s="90">
        <v>0</v>
      </c>
      <c r="AM33" s="90">
        <v>0</v>
      </c>
      <c r="AN33" s="90">
        <v>0</v>
      </c>
      <c r="AO33" s="90">
        <v>0</v>
      </c>
      <c r="AP33" s="90">
        <v>0</v>
      </c>
      <c r="AQ33" s="90">
        <v>0</v>
      </c>
      <c r="AR33" s="90">
        <v>0</v>
      </c>
      <c r="AS33" s="90">
        <v>0</v>
      </c>
      <c r="AT33" s="90">
        <v>0</v>
      </c>
      <c r="AU33" s="90">
        <v>1</v>
      </c>
      <c r="AV33" s="90">
        <v>1</v>
      </c>
      <c r="AW33" s="90">
        <v>0</v>
      </c>
      <c r="AX33" s="90">
        <v>21</v>
      </c>
      <c r="AY33" s="90">
        <v>15</v>
      </c>
      <c r="AZ33" s="90">
        <v>10</v>
      </c>
      <c r="BA33" s="90">
        <v>4</v>
      </c>
      <c r="BB33" s="90">
        <v>0</v>
      </c>
      <c r="BC33" s="90">
        <v>50</v>
      </c>
      <c r="BD33" s="90">
        <v>51</v>
      </c>
      <c r="BE33" s="90">
        <v>0</v>
      </c>
      <c r="BF33" s="90">
        <v>0</v>
      </c>
      <c r="BG33" s="90">
        <v>0</v>
      </c>
      <c r="BH33" s="90">
        <v>0</v>
      </c>
      <c r="BI33" s="90">
        <v>0</v>
      </c>
      <c r="BJ33" s="90">
        <v>0</v>
      </c>
      <c r="BK33" s="90">
        <v>0</v>
      </c>
      <c r="BL33" s="90">
        <v>0</v>
      </c>
      <c r="BM33" s="90">
        <v>0</v>
      </c>
      <c r="BN33" s="90">
        <v>0</v>
      </c>
      <c r="BO33" s="90">
        <v>0</v>
      </c>
      <c r="BP33" s="90">
        <v>0</v>
      </c>
      <c r="BQ33" s="90">
        <v>0</v>
      </c>
      <c r="BR33" s="90">
        <v>0</v>
      </c>
      <c r="BS33" s="90">
        <v>0</v>
      </c>
      <c r="BT33" s="90">
        <v>0</v>
      </c>
      <c r="BU33" s="90">
        <v>0</v>
      </c>
      <c r="BV33" s="90">
        <v>0</v>
      </c>
      <c r="BW33" s="90">
        <v>0</v>
      </c>
      <c r="BX33" s="90">
        <v>0</v>
      </c>
      <c r="BY33" s="90">
        <v>0</v>
      </c>
      <c r="BZ33" s="131">
        <v>0</v>
      </c>
      <c r="CA33" s="147">
        <v>2</v>
      </c>
      <c r="CB33" s="90">
        <v>4</v>
      </c>
      <c r="CC33" s="90">
        <v>6</v>
      </c>
      <c r="CD33" s="90">
        <v>0</v>
      </c>
      <c r="CE33" s="90">
        <v>92</v>
      </c>
      <c r="CF33" s="90">
        <v>137</v>
      </c>
      <c r="CG33" s="90">
        <v>213</v>
      </c>
      <c r="CH33" s="90">
        <v>278</v>
      </c>
      <c r="CI33" s="90">
        <v>220</v>
      </c>
      <c r="CJ33" s="90">
        <v>940</v>
      </c>
      <c r="CK33" s="90">
        <v>946</v>
      </c>
      <c r="CL33" s="90">
        <v>0</v>
      </c>
      <c r="CM33" s="90">
        <v>3</v>
      </c>
      <c r="CN33" s="90">
        <v>3</v>
      </c>
      <c r="CO33" s="90">
        <v>0</v>
      </c>
      <c r="CP33" s="90">
        <v>34</v>
      </c>
      <c r="CQ33" s="90">
        <v>59</v>
      </c>
      <c r="CR33" s="90">
        <v>112</v>
      </c>
      <c r="CS33" s="90">
        <v>159</v>
      </c>
      <c r="CT33" s="90">
        <v>124</v>
      </c>
      <c r="CU33" s="90">
        <v>488</v>
      </c>
      <c r="CV33" s="90">
        <v>491</v>
      </c>
      <c r="CW33" s="90">
        <v>2</v>
      </c>
      <c r="CX33" s="90">
        <v>0</v>
      </c>
      <c r="CY33" s="90">
        <v>2</v>
      </c>
      <c r="CZ33" s="90">
        <v>0</v>
      </c>
      <c r="DA33" s="90">
        <v>57</v>
      </c>
      <c r="DB33" s="90">
        <v>74</v>
      </c>
      <c r="DC33" s="90">
        <v>86</v>
      </c>
      <c r="DD33" s="90">
        <v>91</v>
      </c>
      <c r="DE33" s="90">
        <v>43</v>
      </c>
      <c r="DF33" s="131">
        <v>351</v>
      </c>
      <c r="DG33" s="93">
        <v>353</v>
      </c>
      <c r="DH33" s="130">
        <v>0</v>
      </c>
      <c r="DI33" s="90">
        <v>1</v>
      </c>
      <c r="DJ33" s="90">
        <v>1</v>
      </c>
      <c r="DK33" s="90">
        <v>0</v>
      </c>
      <c r="DL33" s="90">
        <v>1</v>
      </c>
      <c r="DM33" s="90">
        <v>4</v>
      </c>
      <c r="DN33" s="90">
        <v>15</v>
      </c>
      <c r="DO33" s="90">
        <v>28</v>
      </c>
      <c r="DP33" s="90">
        <v>53</v>
      </c>
      <c r="DQ33" s="131">
        <v>101</v>
      </c>
      <c r="DR33" s="132">
        <v>102</v>
      </c>
      <c r="DS33" s="130">
        <v>1179</v>
      </c>
      <c r="DT33" s="90">
        <v>618</v>
      </c>
      <c r="DU33" s="90">
        <v>1797</v>
      </c>
      <c r="DV33" s="90">
        <v>0</v>
      </c>
      <c r="DW33" s="90">
        <v>2182</v>
      </c>
      <c r="DX33" s="90">
        <v>1535</v>
      </c>
      <c r="DY33" s="90">
        <v>1488</v>
      </c>
      <c r="DZ33" s="90">
        <v>1363</v>
      </c>
      <c r="EA33" s="90">
        <v>1031</v>
      </c>
      <c r="EB33" s="131">
        <v>7599</v>
      </c>
      <c r="EC33" s="93">
        <v>9396</v>
      </c>
    </row>
    <row r="34" spans="1:133" s="75" customFormat="1" ht="18" customHeight="1">
      <c r="A34" s="89" t="s">
        <v>39</v>
      </c>
      <c r="B34" s="130">
        <v>0</v>
      </c>
      <c r="C34" s="130">
        <v>0</v>
      </c>
      <c r="D34" s="130">
        <v>0</v>
      </c>
      <c r="E34" s="90">
        <v>0</v>
      </c>
      <c r="F34" s="90">
        <v>13</v>
      </c>
      <c r="G34" s="90">
        <v>20</v>
      </c>
      <c r="H34" s="90">
        <v>42</v>
      </c>
      <c r="I34" s="90">
        <v>26</v>
      </c>
      <c r="J34" s="90">
        <v>10</v>
      </c>
      <c r="K34" s="131">
        <v>111</v>
      </c>
      <c r="L34" s="93">
        <v>111</v>
      </c>
      <c r="M34" s="90">
        <v>0</v>
      </c>
      <c r="N34" s="90">
        <v>0</v>
      </c>
      <c r="O34" s="90">
        <v>0</v>
      </c>
      <c r="P34" s="90">
        <v>0</v>
      </c>
      <c r="Q34" s="90">
        <v>0</v>
      </c>
      <c r="R34" s="90">
        <v>0</v>
      </c>
      <c r="S34" s="90">
        <v>0</v>
      </c>
      <c r="T34" s="90">
        <v>0</v>
      </c>
      <c r="U34" s="90">
        <v>0</v>
      </c>
      <c r="V34" s="90">
        <v>0</v>
      </c>
      <c r="W34" s="90">
        <v>0</v>
      </c>
      <c r="X34" s="90">
        <v>0</v>
      </c>
      <c r="Y34" s="90">
        <v>0</v>
      </c>
      <c r="Z34" s="90">
        <v>0</v>
      </c>
      <c r="AA34" s="90">
        <v>0</v>
      </c>
      <c r="AB34" s="90">
        <v>10</v>
      </c>
      <c r="AC34" s="90">
        <v>14</v>
      </c>
      <c r="AD34" s="90">
        <v>27</v>
      </c>
      <c r="AE34" s="90">
        <v>20</v>
      </c>
      <c r="AF34" s="90">
        <v>7</v>
      </c>
      <c r="AG34" s="90">
        <v>78</v>
      </c>
      <c r="AH34" s="90">
        <v>78</v>
      </c>
      <c r="AI34" s="90">
        <v>0</v>
      </c>
      <c r="AJ34" s="90">
        <v>0</v>
      </c>
      <c r="AK34" s="90">
        <v>0</v>
      </c>
      <c r="AL34" s="90">
        <v>0</v>
      </c>
      <c r="AM34" s="90">
        <v>0</v>
      </c>
      <c r="AN34" s="90">
        <v>0</v>
      </c>
      <c r="AO34" s="90">
        <v>0</v>
      </c>
      <c r="AP34" s="90">
        <v>0</v>
      </c>
      <c r="AQ34" s="90">
        <v>0</v>
      </c>
      <c r="AR34" s="90">
        <v>0</v>
      </c>
      <c r="AS34" s="90">
        <v>0</v>
      </c>
      <c r="AT34" s="90">
        <v>0</v>
      </c>
      <c r="AU34" s="90">
        <v>0</v>
      </c>
      <c r="AV34" s="90">
        <v>0</v>
      </c>
      <c r="AW34" s="90">
        <v>0</v>
      </c>
      <c r="AX34" s="90">
        <v>3</v>
      </c>
      <c r="AY34" s="90">
        <v>6</v>
      </c>
      <c r="AZ34" s="90">
        <v>15</v>
      </c>
      <c r="BA34" s="90">
        <v>6</v>
      </c>
      <c r="BB34" s="90">
        <v>3</v>
      </c>
      <c r="BC34" s="90">
        <v>33</v>
      </c>
      <c r="BD34" s="90">
        <v>33</v>
      </c>
      <c r="BE34" s="90">
        <v>0</v>
      </c>
      <c r="BF34" s="90">
        <v>0</v>
      </c>
      <c r="BG34" s="90">
        <v>0</v>
      </c>
      <c r="BH34" s="90">
        <v>0</v>
      </c>
      <c r="BI34" s="90">
        <v>0</v>
      </c>
      <c r="BJ34" s="90">
        <v>0</v>
      </c>
      <c r="BK34" s="90">
        <v>0</v>
      </c>
      <c r="BL34" s="90">
        <v>0</v>
      </c>
      <c r="BM34" s="90">
        <v>0</v>
      </c>
      <c r="BN34" s="90">
        <v>0</v>
      </c>
      <c r="BO34" s="90">
        <v>0</v>
      </c>
      <c r="BP34" s="90">
        <v>0</v>
      </c>
      <c r="BQ34" s="90">
        <v>0</v>
      </c>
      <c r="BR34" s="90">
        <v>0</v>
      </c>
      <c r="BS34" s="90">
        <v>0</v>
      </c>
      <c r="BT34" s="90">
        <v>0</v>
      </c>
      <c r="BU34" s="90">
        <v>0</v>
      </c>
      <c r="BV34" s="90">
        <v>0</v>
      </c>
      <c r="BW34" s="90">
        <v>0</v>
      </c>
      <c r="BX34" s="90">
        <v>0</v>
      </c>
      <c r="BY34" s="90">
        <v>0</v>
      </c>
      <c r="BZ34" s="131">
        <v>0</v>
      </c>
      <c r="CA34" s="147">
        <v>0</v>
      </c>
      <c r="CB34" s="90">
        <v>5</v>
      </c>
      <c r="CC34" s="90">
        <v>5</v>
      </c>
      <c r="CD34" s="90">
        <v>0</v>
      </c>
      <c r="CE34" s="90">
        <v>11</v>
      </c>
      <c r="CF34" s="90">
        <v>83</v>
      </c>
      <c r="CG34" s="90">
        <v>168</v>
      </c>
      <c r="CH34" s="90">
        <v>298</v>
      </c>
      <c r="CI34" s="90">
        <v>245</v>
      </c>
      <c r="CJ34" s="90">
        <v>805</v>
      </c>
      <c r="CK34" s="90">
        <v>810</v>
      </c>
      <c r="CL34" s="90">
        <v>0</v>
      </c>
      <c r="CM34" s="90">
        <v>5</v>
      </c>
      <c r="CN34" s="90">
        <v>5</v>
      </c>
      <c r="CO34" s="90">
        <v>0</v>
      </c>
      <c r="CP34" s="90">
        <v>1</v>
      </c>
      <c r="CQ34" s="90">
        <v>30</v>
      </c>
      <c r="CR34" s="90">
        <v>96</v>
      </c>
      <c r="CS34" s="90">
        <v>170</v>
      </c>
      <c r="CT34" s="90">
        <v>157</v>
      </c>
      <c r="CU34" s="90">
        <v>454</v>
      </c>
      <c r="CV34" s="90">
        <v>459</v>
      </c>
      <c r="CW34" s="90">
        <v>0</v>
      </c>
      <c r="CX34" s="90">
        <v>0</v>
      </c>
      <c r="CY34" s="90">
        <v>0</v>
      </c>
      <c r="CZ34" s="90">
        <v>0</v>
      </c>
      <c r="DA34" s="90">
        <v>9</v>
      </c>
      <c r="DB34" s="90">
        <v>52</v>
      </c>
      <c r="DC34" s="90">
        <v>61</v>
      </c>
      <c r="DD34" s="90">
        <v>88</v>
      </c>
      <c r="DE34" s="90">
        <v>20</v>
      </c>
      <c r="DF34" s="131">
        <v>230</v>
      </c>
      <c r="DG34" s="93">
        <v>230</v>
      </c>
      <c r="DH34" s="130">
        <v>0</v>
      </c>
      <c r="DI34" s="90">
        <v>0</v>
      </c>
      <c r="DJ34" s="90">
        <v>0</v>
      </c>
      <c r="DK34" s="90">
        <v>0</v>
      </c>
      <c r="DL34" s="90">
        <v>1</v>
      </c>
      <c r="DM34" s="90">
        <v>1</v>
      </c>
      <c r="DN34" s="90">
        <v>11</v>
      </c>
      <c r="DO34" s="90">
        <v>40</v>
      </c>
      <c r="DP34" s="90">
        <v>68</v>
      </c>
      <c r="DQ34" s="131">
        <v>121</v>
      </c>
      <c r="DR34" s="132">
        <v>121</v>
      </c>
      <c r="DS34" s="130">
        <v>342</v>
      </c>
      <c r="DT34" s="90">
        <v>1023</v>
      </c>
      <c r="DU34" s="90">
        <v>1365</v>
      </c>
      <c r="DV34" s="90">
        <v>4</v>
      </c>
      <c r="DW34" s="90">
        <v>1054</v>
      </c>
      <c r="DX34" s="90">
        <v>2619</v>
      </c>
      <c r="DY34" s="90">
        <v>1862</v>
      </c>
      <c r="DZ34" s="90">
        <v>1448</v>
      </c>
      <c r="EA34" s="90">
        <v>1287</v>
      </c>
      <c r="EB34" s="131">
        <v>8274</v>
      </c>
      <c r="EC34" s="93">
        <v>9639</v>
      </c>
    </row>
    <row r="35" spans="1:133" s="75" customFormat="1" ht="18" customHeight="1">
      <c r="A35" s="89" t="s">
        <v>40</v>
      </c>
      <c r="B35" s="130">
        <v>7</v>
      </c>
      <c r="C35" s="130">
        <v>5</v>
      </c>
      <c r="D35" s="130">
        <v>12</v>
      </c>
      <c r="E35" s="90">
        <v>0</v>
      </c>
      <c r="F35" s="90">
        <v>28</v>
      </c>
      <c r="G35" s="90">
        <v>44</v>
      </c>
      <c r="H35" s="90">
        <v>61</v>
      </c>
      <c r="I35" s="90">
        <v>49</v>
      </c>
      <c r="J35" s="90">
        <v>25</v>
      </c>
      <c r="K35" s="131">
        <v>207</v>
      </c>
      <c r="L35" s="93">
        <v>219</v>
      </c>
      <c r="M35" s="90">
        <v>0</v>
      </c>
      <c r="N35" s="90">
        <v>0</v>
      </c>
      <c r="O35" s="90">
        <v>0</v>
      </c>
      <c r="P35" s="90">
        <v>0</v>
      </c>
      <c r="Q35" s="90">
        <v>0</v>
      </c>
      <c r="R35" s="90">
        <v>0</v>
      </c>
      <c r="S35" s="90">
        <v>0</v>
      </c>
      <c r="T35" s="90">
        <v>0</v>
      </c>
      <c r="U35" s="90">
        <v>0</v>
      </c>
      <c r="V35" s="90">
        <v>0</v>
      </c>
      <c r="W35" s="90">
        <v>0</v>
      </c>
      <c r="X35" s="90">
        <v>7</v>
      </c>
      <c r="Y35" s="90">
        <v>5</v>
      </c>
      <c r="Z35" s="90">
        <v>12</v>
      </c>
      <c r="AA35" s="90">
        <v>0</v>
      </c>
      <c r="AB35" s="90">
        <v>16</v>
      </c>
      <c r="AC35" s="90">
        <v>22</v>
      </c>
      <c r="AD35" s="90">
        <v>38</v>
      </c>
      <c r="AE35" s="90">
        <v>36</v>
      </c>
      <c r="AF35" s="90">
        <v>23</v>
      </c>
      <c r="AG35" s="90">
        <v>135</v>
      </c>
      <c r="AH35" s="90">
        <v>147</v>
      </c>
      <c r="AI35" s="90">
        <v>0</v>
      </c>
      <c r="AJ35" s="90">
        <v>0</v>
      </c>
      <c r="AK35" s="90">
        <v>0</v>
      </c>
      <c r="AL35" s="90">
        <v>0</v>
      </c>
      <c r="AM35" s="90">
        <v>0</v>
      </c>
      <c r="AN35" s="90">
        <v>0</v>
      </c>
      <c r="AO35" s="90">
        <v>0</v>
      </c>
      <c r="AP35" s="90">
        <v>0</v>
      </c>
      <c r="AQ35" s="90">
        <v>0</v>
      </c>
      <c r="AR35" s="90">
        <v>0</v>
      </c>
      <c r="AS35" s="90">
        <v>0</v>
      </c>
      <c r="AT35" s="90">
        <v>0</v>
      </c>
      <c r="AU35" s="90">
        <v>0</v>
      </c>
      <c r="AV35" s="90">
        <v>0</v>
      </c>
      <c r="AW35" s="90">
        <v>0</v>
      </c>
      <c r="AX35" s="90">
        <v>12</v>
      </c>
      <c r="AY35" s="90">
        <v>22</v>
      </c>
      <c r="AZ35" s="90">
        <v>23</v>
      </c>
      <c r="BA35" s="90">
        <v>13</v>
      </c>
      <c r="BB35" s="90">
        <v>2</v>
      </c>
      <c r="BC35" s="90">
        <v>72</v>
      </c>
      <c r="BD35" s="90">
        <v>72</v>
      </c>
      <c r="BE35" s="90">
        <v>0</v>
      </c>
      <c r="BF35" s="90">
        <v>0</v>
      </c>
      <c r="BG35" s="90">
        <v>0</v>
      </c>
      <c r="BH35" s="90">
        <v>0</v>
      </c>
      <c r="BI35" s="90">
        <v>0</v>
      </c>
      <c r="BJ35" s="90">
        <v>0</v>
      </c>
      <c r="BK35" s="90">
        <v>0</v>
      </c>
      <c r="BL35" s="90">
        <v>0</v>
      </c>
      <c r="BM35" s="90">
        <v>0</v>
      </c>
      <c r="BN35" s="90">
        <v>0</v>
      </c>
      <c r="BO35" s="90">
        <v>0</v>
      </c>
      <c r="BP35" s="90">
        <v>0</v>
      </c>
      <c r="BQ35" s="90">
        <v>0</v>
      </c>
      <c r="BR35" s="90">
        <v>0</v>
      </c>
      <c r="BS35" s="90">
        <v>0</v>
      </c>
      <c r="BT35" s="90">
        <v>0</v>
      </c>
      <c r="BU35" s="90">
        <v>0</v>
      </c>
      <c r="BV35" s="90">
        <v>0</v>
      </c>
      <c r="BW35" s="90">
        <v>0</v>
      </c>
      <c r="BX35" s="90">
        <v>0</v>
      </c>
      <c r="BY35" s="90">
        <v>0</v>
      </c>
      <c r="BZ35" s="131">
        <v>0</v>
      </c>
      <c r="CA35" s="147">
        <v>0</v>
      </c>
      <c r="CB35" s="90">
        <v>2</v>
      </c>
      <c r="CC35" s="90">
        <v>2</v>
      </c>
      <c r="CD35" s="90">
        <v>0</v>
      </c>
      <c r="CE35" s="90">
        <v>41</v>
      </c>
      <c r="CF35" s="90">
        <v>106</v>
      </c>
      <c r="CG35" s="90">
        <v>167</v>
      </c>
      <c r="CH35" s="90">
        <v>313</v>
      </c>
      <c r="CI35" s="90">
        <v>278</v>
      </c>
      <c r="CJ35" s="90">
        <v>905</v>
      </c>
      <c r="CK35" s="90">
        <v>907</v>
      </c>
      <c r="CL35" s="90">
        <v>0</v>
      </c>
      <c r="CM35" s="90">
        <v>2</v>
      </c>
      <c r="CN35" s="90">
        <v>2</v>
      </c>
      <c r="CO35" s="90">
        <v>0</v>
      </c>
      <c r="CP35" s="90">
        <v>12</v>
      </c>
      <c r="CQ35" s="90">
        <v>35</v>
      </c>
      <c r="CR35" s="90">
        <v>77</v>
      </c>
      <c r="CS35" s="90">
        <v>187</v>
      </c>
      <c r="CT35" s="90">
        <v>140</v>
      </c>
      <c r="CU35" s="90">
        <v>451</v>
      </c>
      <c r="CV35" s="90">
        <v>453</v>
      </c>
      <c r="CW35" s="90">
        <v>0</v>
      </c>
      <c r="CX35" s="90">
        <v>0</v>
      </c>
      <c r="CY35" s="90">
        <v>0</v>
      </c>
      <c r="CZ35" s="90">
        <v>0</v>
      </c>
      <c r="DA35" s="90">
        <v>25</v>
      </c>
      <c r="DB35" s="90">
        <v>66</v>
      </c>
      <c r="DC35" s="90">
        <v>77</v>
      </c>
      <c r="DD35" s="90">
        <v>94</v>
      </c>
      <c r="DE35" s="90">
        <v>32</v>
      </c>
      <c r="DF35" s="131">
        <v>294</v>
      </c>
      <c r="DG35" s="93">
        <v>294</v>
      </c>
      <c r="DH35" s="130">
        <v>0</v>
      </c>
      <c r="DI35" s="90">
        <v>0</v>
      </c>
      <c r="DJ35" s="90">
        <v>0</v>
      </c>
      <c r="DK35" s="90">
        <v>0</v>
      </c>
      <c r="DL35" s="90">
        <v>4</v>
      </c>
      <c r="DM35" s="90">
        <v>5</v>
      </c>
      <c r="DN35" s="90">
        <v>13</v>
      </c>
      <c r="DO35" s="90">
        <v>32</v>
      </c>
      <c r="DP35" s="90">
        <v>106</v>
      </c>
      <c r="DQ35" s="131">
        <v>160</v>
      </c>
      <c r="DR35" s="132">
        <v>160</v>
      </c>
      <c r="DS35" s="130">
        <v>686</v>
      </c>
      <c r="DT35" s="90">
        <v>1144</v>
      </c>
      <c r="DU35" s="90">
        <v>1830</v>
      </c>
      <c r="DV35" s="90">
        <v>-3</v>
      </c>
      <c r="DW35" s="90">
        <v>1951</v>
      </c>
      <c r="DX35" s="90">
        <v>2421</v>
      </c>
      <c r="DY35" s="90">
        <v>1909</v>
      </c>
      <c r="DZ35" s="90">
        <v>1724</v>
      </c>
      <c r="EA35" s="90">
        <v>1329</v>
      </c>
      <c r="EB35" s="131">
        <v>9331</v>
      </c>
      <c r="EC35" s="93">
        <v>11161</v>
      </c>
    </row>
    <row r="36" spans="1:133" s="75" customFormat="1" ht="18" customHeight="1">
      <c r="A36" s="89" t="s">
        <v>41</v>
      </c>
      <c r="B36" s="130">
        <v>0</v>
      </c>
      <c r="C36" s="130">
        <v>0</v>
      </c>
      <c r="D36" s="130">
        <v>0</v>
      </c>
      <c r="E36" s="90">
        <v>0</v>
      </c>
      <c r="F36" s="90">
        <v>14</v>
      </c>
      <c r="G36" s="90">
        <v>15</v>
      </c>
      <c r="H36" s="90">
        <v>12</v>
      </c>
      <c r="I36" s="90">
        <v>3</v>
      </c>
      <c r="J36" s="90">
        <v>2</v>
      </c>
      <c r="K36" s="131">
        <v>46</v>
      </c>
      <c r="L36" s="93">
        <v>46</v>
      </c>
      <c r="M36" s="90">
        <v>0</v>
      </c>
      <c r="N36" s="90">
        <v>0</v>
      </c>
      <c r="O36" s="90">
        <v>0</v>
      </c>
      <c r="P36" s="90">
        <v>0</v>
      </c>
      <c r="Q36" s="90">
        <v>0</v>
      </c>
      <c r="R36" s="90">
        <v>0</v>
      </c>
      <c r="S36" s="90">
        <v>0</v>
      </c>
      <c r="T36" s="90">
        <v>0</v>
      </c>
      <c r="U36" s="90">
        <v>0</v>
      </c>
      <c r="V36" s="90">
        <v>0</v>
      </c>
      <c r="W36" s="90">
        <v>0</v>
      </c>
      <c r="X36" s="90">
        <v>0</v>
      </c>
      <c r="Y36" s="90">
        <v>0</v>
      </c>
      <c r="Z36" s="90">
        <v>0</v>
      </c>
      <c r="AA36" s="90">
        <v>0</v>
      </c>
      <c r="AB36" s="90">
        <v>2</v>
      </c>
      <c r="AC36" s="90">
        <v>4</v>
      </c>
      <c r="AD36" s="90">
        <v>1</v>
      </c>
      <c r="AE36" s="90">
        <v>0</v>
      </c>
      <c r="AF36" s="90">
        <v>0</v>
      </c>
      <c r="AG36" s="90">
        <v>7</v>
      </c>
      <c r="AH36" s="90">
        <v>7</v>
      </c>
      <c r="AI36" s="90">
        <v>0</v>
      </c>
      <c r="AJ36" s="90">
        <v>0</v>
      </c>
      <c r="AK36" s="90">
        <v>0</v>
      </c>
      <c r="AL36" s="90">
        <v>0</v>
      </c>
      <c r="AM36" s="90">
        <v>1</v>
      </c>
      <c r="AN36" s="90">
        <v>2</v>
      </c>
      <c r="AO36" s="90">
        <v>4</v>
      </c>
      <c r="AP36" s="90">
        <v>2</v>
      </c>
      <c r="AQ36" s="90">
        <v>2</v>
      </c>
      <c r="AR36" s="90">
        <v>11</v>
      </c>
      <c r="AS36" s="90">
        <v>11</v>
      </c>
      <c r="AT36" s="90">
        <v>0</v>
      </c>
      <c r="AU36" s="90">
        <v>0</v>
      </c>
      <c r="AV36" s="90">
        <v>0</v>
      </c>
      <c r="AW36" s="90">
        <v>0</v>
      </c>
      <c r="AX36" s="90">
        <v>11</v>
      </c>
      <c r="AY36" s="90">
        <v>9</v>
      </c>
      <c r="AZ36" s="90">
        <v>7</v>
      </c>
      <c r="BA36" s="90">
        <v>1</v>
      </c>
      <c r="BB36" s="90">
        <v>0</v>
      </c>
      <c r="BC36" s="90">
        <v>28</v>
      </c>
      <c r="BD36" s="90">
        <v>28</v>
      </c>
      <c r="BE36" s="90">
        <v>0</v>
      </c>
      <c r="BF36" s="90">
        <v>0</v>
      </c>
      <c r="BG36" s="90">
        <v>0</v>
      </c>
      <c r="BH36" s="90">
        <v>0</v>
      </c>
      <c r="BI36" s="90">
        <v>0</v>
      </c>
      <c r="BJ36" s="90">
        <v>0</v>
      </c>
      <c r="BK36" s="90">
        <v>0</v>
      </c>
      <c r="BL36" s="90">
        <v>0</v>
      </c>
      <c r="BM36" s="90">
        <v>0</v>
      </c>
      <c r="BN36" s="90">
        <v>0</v>
      </c>
      <c r="BO36" s="90">
        <v>0</v>
      </c>
      <c r="BP36" s="90">
        <v>0</v>
      </c>
      <c r="BQ36" s="90">
        <v>0</v>
      </c>
      <c r="BR36" s="90">
        <v>0</v>
      </c>
      <c r="BS36" s="90">
        <v>0</v>
      </c>
      <c r="BT36" s="90">
        <v>0</v>
      </c>
      <c r="BU36" s="90">
        <v>0</v>
      </c>
      <c r="BV36" s="90">
        <v>0</v>
      </c>
      <c r="BW36" s="90">
        <v>0</v>
      </c>
      <c r="BX36" s="90">
        <v>0</v>
      </c>
      <c r="BY36" s="90">
        <v>0</v>
      </c>
      <c r="BZ36" s="131">
        <v>0</v>
      </c>
      <c r="CA36" s="147">
        <v>0</v>
      </c>
      <c r="CB36" s="90">
        <v>1</v>
      </c>
      <c r="CC36" s="90">
        <v>1</v>
      </c>
      <c r="CD36" s="90">
        <v>0</v>
      </c>
      <c r="CE36" s="90">
        <v>96</v>
      </c>
      <c r="CF36" s="90">
        <v>82</v>
      </c>
      <c r="CG36" s="90">
        <v>212</v>
      </c>
      <c r="CH36" s="90">
        <v>219</v>
      </c>
      <c r="CI36" s="90">
        <v>189</v>
      </c>
      <c r="CJ36" s="90">
        <v>798</v>
      </c>
      <c r="CK36" s="90">
        <v>799</v>
      </c>
      <c r="CL36" s="90">
        <v>0</v>
      </c>
      <c r="CM36" s="90">
        <v>0</v>
      </c>
      <c r="CN36" s="90">
        <v>0</v>
      </c>
      <c r="CO36" s="90">
        <v>0</v>
      </c>
      <c r="CP36" s="90">
        <v>43</v>
      </c>
      <c r="CQ36" s="90">
        <v>42</v>
      </c>
      <c r="CR36" s="90">
        <v>146</v>
      </c>
      <c r="CS36" s="90">
        <v>154</v>
      </c>
      <c r="CT36" s="90">
        <v>120</v>
      </c>
      <c r="CU36" s="90">
        <v>505</v>
      </c>
      <c r="CV36" s="90">
        <v>505</v>
      </c>
      <c r="CW36" s="90">
        <v>0</v>
      </c>
      <c r="CX36" s="90">
        <v>1</v>
      </c>
      <c r="CY36" s="90">
        <v>1</v>
      </c>
      <c r="CZ36" s="90">
        <v>0</v>
      </c>
      <c r="DA36" s="90">
        <v>45</v>
      </c>
      <c r="DB36" s="90">
        <v>33</v>
      </c>
      <c r="DC36" s="90">
        <v>35</v>
      </c>
      <c r="DD36" s="90">
        <v>21</v>
      </c>
      <c r="DE36" s="90">
        <v>15</v>
      </c>
      <c r="DF36" s="131">
        <v>149</v>
      </c>
      <c r="DG36" s="93">
        <v>150</v>
      </c>
      <c r="DH36" s="130">
        <v>0</v>
      </c>
      <c r="DI36" s="90">
        <v>0</v>
      </c>
      <c r="DJ36" s="90">
        <v>0</v>
      </c>
      <c r="DK36" s="90">
        <v>0</v>
      </c>
      <c r="DL36" s="90">
        <v>8</v>
      </c>
      <c r="DM36" s="90">
        <v>7</v>
      </c>
      <c r="DN36" s="90">
        <v>31</v>
      </c>
      <c r="DO36" s="90">
        <v>44</v>
      </c>
      <c r="DP36" s="90">
        <v>54</v>
      </c>
      <c r="DQ36" s="131">
        <v>144</v>
      </c>
      <c r="DR36" s="132">
        <v>144</v>
      </c>
      <c r="DS36" s="130">
        <v>494</v>
      </c>
      <c r="DT36" s="90">
        <v>358</v>
      </c>
      <c r="DU36" s="90">
        <v>852</v>
      </c>
      <c r="DV36" s="90">
        <v>3</v>
      </c>
      <c r="DW36" s="90">
        <v>1032</v>
      </c>
      <c r="DX36" s="90">
        <v>918</v>
      </c>
      <c r="DY36" s="90">
        <v>928</v>
      </c>
      <c r="DZ36" s="90">
        <v>709</v>
      </c>
      <c r="EA36" s="90">
        <v>480</v>
      </c>
      <c r="EB36" s="131">
        <v>4070</v>
      </c>
      <c r="EC36" s="93">
        <v>4922</v>
      </c>
    </row>
    <row r="37" spans="1:133" s="75" customFormat="1" ht="18" customHeight="1">
      <c r="A37" s="89" t="s">
        <v>42</v>
      </c>
      <c r="B37" s="130">
        <v>1</v>
      </c>
      <c r="C37" s="130">
        <v>1</v>
      </c>
      <c r="D37" s="130">
        <v>2</v>
      </c>
      <c r="E37" s="90">
        <v>0</v>
      </c>
      <c r="F37" s="90">
        <v>31</v>
      </c>
      <c r="G37" s="90">
        <v>44</v>
      </c>
      <c r="H37" s="90">
        <v>45</v>
      </c>
      <c r="I37" s="90">
        <v>44</v>
      </c>
      <c r="J37" s="90">
        <v>22</v>
      </c>
      <c r="K37" s="131">
        <v>186</v>
      </c>
      <c r="L37" s="93">
        <v>188</v>
      </c>
      <c r="M37" s="90">
        <v>0</v>
      </c>
      <c r="N37" s="90">
        <v>0</v>
      </c>
      <c r="O37" s="90">
        <v>0</v>
      </c>
      <c r="P37" s="90">
        <v>0</v>
      </c>
      <c r="Q37" s="90">
        <v>1</v>
      </c>
      <c r="R37" s="90">
        <v>0</v>
      </c>
      <c r="S37" s="90">
        <v>1</v>
      </c>
      <c r="T37" s="90">
        <v>2</v>
      </c>
      <c r="U37" s="90">
        <v>1</v>
      </c>
      <c r="V37" s="90">
        <v>5</v>
      </c>
      <c r="W37" s="90">
        <v>5</v>
      </c>
      <c r="X37" s="90">
        <v>1</v>
      </c>
      <c r="Y37" s="90">
        <v>1</v>
      </c>
      <c r="Z37" s="90">
        <v>2</v>
      </c>
      <c r="AA37" s="90">
        <v>0</v>
      </c>
      <c r="AB37" s="90">
        <v>19</v>
      </c>
      <c r="AC37" s="90">
        <v>22</v>
      </c>
      <c r="AD37" s="90">
        <v>21</v>
      </c>
      <c r="AE37" s="90">
        <v>33</v>
      </c>
      <c r="AF37" s="90">
        <v>18</v>
      </c>
      <c r="AG37" s="90">
        <v>113</v>
      </c>
      <c r="AH37" s="90">
        <v>115</v>
      </c>
      <c r="AI37" s="90">
        <v>0</v>
      </c>
      <c r="AJ37" s="90">
        <v>0</v>
      </c>
      <c r="AK37" s="90">
        <v>0</v>
      </c>
      <c r="AL37" s="90">
        <v>0</v>
      </c>
      <c r="AM37" s="90">
        <v>0</v>
      </c>
      <c r="AN37" s="90">
        <v>0</v>
      </c>
      <c r="AO37" s="90">
        <v>1</v>
      </c>
      <c r="AP37" s="90">
        <v>0</v>
      </c>
      <c r="AQ37" s="90">
        <v>0</v>
      </c>
      <c r="AR37" s="90">
        <v>1</v>
      </c>
      <c r="AS37" s="90">
        <v>1</v>
      </c>
      <c r="AT37" s="90">
        <v>0</v>
      </c>
      <c r="AU37" s="90">
        <v>0</v>
      </c>
      <c r="AV37" s="90">
        <v>0</v>
      </c>
      <c r="AW37" s="90">
        <v>0</v>
      </c>
      <c r="AX37" s="90">
        <v>11</v>
      </c>
      <c r="AY37" s="90">
        <v>22</v>
      </c>
      <c r="AZ37" s="90">
        <v>22</v>
      </c>
      <c r="BA37" s="90">
        <v>9</v>
      </c>
      <c r="BB37" s="90">
        <v>3</v>
      </c>
      <c r="BC37" s="90">
        <v>67</v>
      </c>
      <c r="BD37" s="90">
        <v>67</v>
      </c>
      <c r="BE37" s="90">
        <v>0</v>
      </c>
      <c r="BF37" s="90">
        <v>0</v>
      </c>
      <c r="BG37" s="90">
        <v>0</v>
      </c>
      <c r="BH37" s="90">
        <v>0</v>
      </c>
      <c r="BI37" s="90">
        <v>0</v>
      </c>
      <c r="BJ37" s="90">
        <v>0</v>
      </c>
      <c r="BK37" s="90">
        <v>0</v>
      </c>
      <c r="BL37" s="90">
        <v>0</v>
      </c>
      <c r="BM37" s="90">
        <v>0</v>
      </c>
      <c r="BN37" s="90">
        <v>0</v>
      </c>
      <c r="BO37" s="90">
        <v>0</v>
      </c>
      <c r="BP37" s="90">
        <v>0</v>
      </c>
      <c r="BQ37" s="90">
        <v>0</v>
      </c>
      <c r="BR37" s="90">
        <v>0</v>
      </c>
      <c r="BS37" s="90">
        <v>0</v>
      </c>
      <c r="BT37" s="90">
        <v>0</v>
      </c>
      <c r="BU37" s="90">
        <v>0</v>
      </c>
      <c r="BV37" s="90">
        <v>0</v>
      </c>
      <c r="BW37" s="90">
        <v>0</v>
      </c>
      <c r="BX37" s="90">
        <v>0</v>
      </c>
      <c r="BY37" s="90">
        <v>0</v>
      </c>
      <c r="BZ37" s="131">
        <v>0</v>
      </c>
      <c r="CA37" s="147">
        <v>0</v>
      </c>
      <c r="CB37" s="90">
        <v>1</v>
      </c>
      <c r="CC37" s="90">
        <v>1</v>
      </c>
      <c r="CD37" s="90">
        <v>0</v>
      </c>
      <c r="CE37" s="90">
        <v>32</v>
      </c>
      <c r="CF37" s="90">
        <v>124</v>
      </c>
      <c r="CG37" s="90">
        <v>209</v>
      </c>
      <c r="CH37" s="90">
        <v>344</v>
      </c>
      <c r="CI37" s="90">
        <v>372</v>
      </c>
      <c r="CJ37" s="90">
        <v>1081</v>
      </c>
      <c r="CK37" s="90">
        <v>1082</v>
      </c>
      <c r="CL37" s="90">
        <v>0</v>
      </c>
      <c r="CM37" s="90">
        <v>1</v>
      </c>
      <c r="CN37" s="90">
        <v>1</v>
      </c>
      <c r="CO37" s="90">
        <v>0</v>
      </c>
      <c r="CP37" s="90">
        <v>10</v>
      </c>
      <c r="CQ37" s="90">
        <v>57</v>
      </c>
      <c r="CR37" s="90">
        <v>114</v>
      </c>
      <c r="CS37" s="90">
        <v>221</v>
      </c>
      <c r="CT37" s="90">
        <v>193</v>
      </c>
      <c r="CU37" s="90">
        <v>595</v>
      </c>
      <c r="CV37" s="90">
        <v>596</v>
      </c>
      <c r="CW37" s="90">
        <v>0</v>
      </c>
      <c r="CX37" s="90">
        <v>0</v>
      </c>
      <c r="CY37" s="90">
        <v>0</v>
      </c>
      <c r="CZ37" s="90">
        <v>0</v>
      </c>
      <c r="DA37" s="90">
        <v>20</v>
      </c>
      <c r="DB37" s="90">
        <v>63</v>
      </c>
      <c r="DC37" s="90">
        <v>88</v>
      </c>
      <c r="DD37" s="90">
        <v>87</v>
      </c>
      <c r="DE37" s="90">
        <v>50</v>
      </c>
      <c r="DF37" s="131">
        <v>308</v>
      </c>
      <c r="DG37" s="93">
        <v>308</v>
      </c>
      <c r="DH37" s="130">
        <v>0</v>
      </c>
      <c r="DI37" s="90">
        <v>0</v>
      </c>
      <c r="DJ37" s="90">
        <v>0</v>
      </c>
      <c r="DK37" s="90">
        <v>0</v>
      </c>
      <c r="DL37" s="90">
        <v>2</v>
      </c>
      <c r="DM37" s="90">
        <v>4</v>
      </c>
      <c r="DN37" s="90">
        <v>7</v>
      </c>
      <c r="DO37" s="90">
        <v>36</v>
      </c>
      <c r="DP37" s="90">
        <v>129</v>
      </c>
      <c r="DQ37" s="131">
        <v>178</v>
      </c>
      <c r="DR37" s="132">
        <v>178</v>
      </c>
      <c r="DS37" s="130">
        <v>741</v>
      </c>
      <c r="DT37" s="90">
        <v>967</v>
      </c>
      <c r="DU37" s="90">
        <v>1708</v>
      </c>
      <c r="DV37" s="90">
        <v>-1</v>
      </c>
      <c r="DW37" s="90">
        <v>2153</v>
      </c>
      <c r="DX37" s="90">
        <v>2912</v>
      </c>
      <c r="DY37" s="90">
        <v>2366</v>
      </c>
      <c r="DZ37" s="90">
        <v>1997</v>
      </c>
      <c r="EA37" s="90">
        <v>1707</v>
      </c>
      <c r="EB37" s="131">
        <v>11134</v>
      </c>
      <c r="EC37" s="93">
        <v>12842</v>
      </c>
    </row>
    <row r="38" spans="1:133" s="75" customFormat="1" ht="18" customHeight="1">
      <c r="A38" s="89" t="s">
        <v>43</v>
      </c>
      <c r="B38" s="130">
        <v>0</v>
      </c>
      <c r="C38" s="130">
        <v>0</v>
      </c>
      <c r="D38" s="130">
        <v>0</v>
      </c>
      <c r="E38" s="90">
        <v>0</v>
      </c>
      <c r="F38" s="90">
        <v>24</v>
      </c>
      <c r="G38" s="90">
        <v>50</v>
      </c>
      <c r="H38" s="90">
        <v>40</v>
      </c>
      <c r="I38" s="90">
        <v>17</v>
      </c>
      <c r="J38" s="90">
        <v>9</v>
      </c>
      <c r="K38" s="131">
        <v>140</v>
      </c>
      <c r="L38" s="93">
        <v>140</v>
      </c>
      <c r="M38" s="90">
        <v>0</v>
      </c>
      <c r="N38" s="90">
        <v>0</v>
      </c>
      <c r="O38" s="90">
        <v>0</v>
      </c>
      <c r="P38" s="90">
        <v>0</v>
      </c>
      <c r="Q38" s="90">
        <v>0</v>
      </c>
      <c r="R38" s="90">
        <v>0</v>
      </c>
      <c r="S38" s="90">
        <v>0</v>
      </c>
      <c r="T38" s="90">
        <v>0</v>
      </c>
      <c r="U38" s="90">
        <v>0</v>
      </c>
      <c r="V38" s="90">
        <v>0</v>
      </c>
      <c r="W38" s="90">
        <v>0</v>
      </c>
      <c r="X38" s="90">
        <v>0</v>
      </c>
      <c r="Y38" s="90">
        <v>0</v>
      </c>
      <c r="Z38" s="90">
        <v>0</v>
      </c>
      <c r="AA38" s="90">
        <v>0</v>
      </c>
      <c r="AB38" s="90">
        <v>20</v>
      </c>
      <c r="AC38" s="90">
        <v>36</v>
      </c>
      <c r="AD38" s="90">
        <v>32</v>
      </c>
      <c r="AE38" s="90">
        <v>13</v>
      </c>
      <c r="AF38" s="90">
        <v>8</v>
      </c>
      <c r="AG38" s="90">
        <v>109</v>
      </c>
      <c r="AH38" s="90">
        <v>109</v>
      </c>
      <c r="AI38" s="90">
        <v>0</v>
      </c>
      <c r="AJ38" s="90">
        <v>0</v>
      </c>
      <c r="AK38" s="90">
        <v>0</v>
      </c>
      <c r="AL38" s="90">
        <v>0</v>
      </c>
      <c r="AM38" s="90">
        <v>0</v>
      </c>
      <c r="AN38" s="90">
        <v>0</v>
      </c>
      <c r="AO38" s="90">
        <v>0</v>
      </c>
      <c r="AP38" s="90">
        <v>1</v>
      </c>
      <c r="AQ38" s="90">
        <v>0</v>
      </c>
      <c r="AR38" s="90">
        <v>1</v>
      </c>
      <c r="AS38" s="90">
        <v>1</v>
      </c>
      <c r="AT38" s="90">
        <v>0</v>
      </c>
      <c r="AU38" s="90">
        <v>0</v>
      </c>
      <c r="AV38" s="90">
        <v>0</v>
      </c>
      <c r="AW38" s="90">
        <v>0</v>
      </c>
      <c r="AX38" s="90">
        <v>4</v>
      </c>
      <c r="AY38" s="90">
        <v>14</v>
      </c>
      <c r="AZ38" s="90">
        <v>8</v>
      </c>
      <c r="BA38" s="90">
        <v>3</v>
      </c>
      <c r="BB38" s="90">
        <v>1</v>
      </c>
      <c r="BC38" s="90">
        <v>30</v>
      </c>
      <c r="BD38" s="90">
        <v>30</v>
      </c>
      <c r="BE38" s="90">
        <v>0</v>
      </c>
      <c r="BF38" s="90">
        <v>0</v>
      </c>
      <c r="BG38" s="90">
        <v>0</v>
      </c>
      <c r="BH38" s="90">
        <v>0</v>
      </c>
      <c r="BI38" s="90">
        <v>0</v>
      </c>
      <c r="BJ38" s="90">
        <v>0</v>
      </c>
      <c r="BK38" s="90">
        <v>0</v>
      </c>
      <c r="BL38" s="90">
        <v>0</v>
      </c>
      <c r="BM38" s="90">
        <v>0</v>
      </c>
      <c r="BN38" s="90">
        <v>0</v>
      </c>
      <c r="BO38" s="90">
        <v>0</v>
      </c>
      <c r="BP38" s="90">
        <v>0</v>
      </c>
      <c r="BQ38" s="90">
        <v>0</v>
      </c>
      <c r="BR38" s="90">
        <v>0</v>
      </c>
      <c r="BS38" s="90">
        <v>0</v>
      </c>
      <c r="BT38" s="90">
        <v>0</v>
      </c>
      <c r="BU38" s="90">
        <v>0</v>
      </c>
      <c r="BV38" s="90">
        <v>0</v>
      </c>
      <c r="BW38" s="90">
        <v>0</v>
      </c>
      <c r="BX38" s="90">
        <v>0</v>
      </c>
      <c r="BY38" s="90">
        <v>0</v>
      </c>
      <c r="BZ38" s="131">
        <v>0</v>
      </c>
      <c r="CA38" s="147">
        <v>0</v>
      </c>
      <c r="CB38" s="90">
        <v>0</v>
      </c>
      <c r="CC38" s="90">
        <v>0</v>
      </c>
      <c r="CD38" s="90">
        <v>0</v>
      </c>
      <c r="CE38" s="90">
        <v>54</v>
      </c>
      <c r="CF38" s="90">
        <v>93</v>
      </c>
      <c r="CG38" s="90">
        <v>193</v>
      </c>
      <c r="CH38" s="90">
        <v>199</v>
      </c>
      <c r="CI38" s="90">
        <v>156</v>
      </c>
      <c r="CJ38" s="90">
        <v>695</v>
      </c>
      <c r="CK38" s="90">
        <v>695</v>
      </c>
      <c r="CL38" s="90">
        <v>0</v>
      </c>
      <c r="CM38" s="90">
        <v>0</v>
      </c>
      <c r="CN38" s="90">
        <v>0</v>
      </c>
      <c r="CO38" s="90">
        <v>0</v>
      </c>
      <c r="CP38" s="90">
        <v>24</v>
      </c>
      <c r="CQ38" s="90">
        <v>46</v>
      </c>
      <c r="CR38" s="90">
        <v>99</v>
      </c>
      <c r="CS38" s="90">
        <v>101</v>
      </c>
      <c r="CT38" s="90">
        <v>71</v>
      </c>
      <c r="CU38" s="90">
        <v>341</v>
      </c>
      <c r="CV38" s="90">
        <v>341</v>
      </c>
      <c r="CW38" s="90">
        <v>0</v>
      </c>
      <c r="CX38" s="90">
        <v>0</v>
      </c>
      <c r="CY38" s="90">
        <v>0</v>
      </c>
      <c r="CZ38" s="90">
        <v>0</v>
      </c>
      <c r="DA38" s="90">
        <v>30</v>
      </c>
      <c r="DB38" s="90">
        <v>45</v>
      </c>
      <c r="DC38" s="90">
        <v>84</v>
      </c>
      <c r="DD38" s="90">
        <v>63</v>
      </c>
      <c r="DE38" s="90">
        <v>23</v>
      </c>
      <c r="DF38" s="131">
        <v>245</v>
      </c>
      <c r="DG38" s="93">
        <v>245</v>
      </c>
      <c r="DH38" s="130">
        <v>0</v>
      </c>
      <c r="DI38" s="90">
        <v>0</v>
      </c>
      <c r="DJ38" s="90">
        <v>0</v>
      </c>
      <c r="DK38" s="90">
        <v>0</v>
      </c>
      <c r="DL38" s="90">
        <v>0</v>
      </c>
      <c r="DM38" s="90">
        <v>2</v>
      </c>
      <c r="DN38" s="90">
        <v>10</v>
      </c>
      <c r="DO38" s="90">
        <v>35</v>
      </c>
      <c r="DP38" s="90">
        <v>62</v>
      </c>
      <c r="DQ38" s="131">
        <v>109</v>
      </c>
      <c r="DR38" s="132">
        <v>109</v>
      </c>
      <c r="DS38" s="130">
        <v>298</v>
      </c>
      <c r="DT38" s="90">
        <v>342</v>
      </c>
      <c r="DU38" s="90">
        <v>640</v>
      </c>
      <c r="DV38" s="90">
        <v>5</v>
      </c>
      <c r="DW38" s="90">
        <v>1399</v>
      </c>
      <c r="DX38" s="90">
        <v>1201</v>
      </c>
      <c r="DY38" s="90">
        <v>1248</v>
      </c>
      <c r="DZ38" s="90">
        <v>844</v>
      </c>
      <c r="EA38" s="90">
        <v>624</v>
      </c>
      <c r="EB38" s="131">
        <v>5321</v>
      </c>
      <c r="EC38" s="93">
        <v>5961</v>
      </c>
    </row>
    <row r="39" spans="1:133" s="75" customFormat="1" ht="18" customHeight="1">
      <c r="A39" s="89" t="s">
        <v>44</v>
      </c>
      <c r="B39" s="130">
        <v>0</v>
      </c>
      <c r="C39" s="130">
        <v>3</v>
      </c>
      <c r="D39" s="130">
        <v>3</v>
      </c>
      <c r="E39" s="90">
        <v>0</v>
      </c>
      <c r="F39" s="90">
        <v>32</v>
      </c>
      <c r="G39" s="90">
        <v>66</v>
      </c>
      <c r="H39" s="90">
        <v>62</v>
      </c>
      <c r="I39" s="90">
        <v>31</v>
      </c>
      <c r="J39" s="90">
        <v>22</v>
      </c>
      <c r="K39" s="131">
        <v>213</v>
      </c>
      <c r="L39" s="93">
        <v>216</v>
      </c>
      <c r="M39" s="90">
        <v>0</v>
      </c>
      <c r="N39" s="90">
        <v>0</v>
      </c>
      <c r="O39" s="90">
        <v>0</v>
      </c>
      <c r="P39" s="90">
        <v>0</v>
      </c>
      <c r="Q39" s="90">
        <v>0</v>
      </c>
      <c r="R39" s="90">
        <v>0</v>
      </c>
      <c r="S39" s="90">
        <v>0</v>
      </c>
      <c r="T39" s="90">
        <v>0</v>
      </c>
      <c r="U39" s="90">
        <v>0</v>
      </c>
      <c r="V39" s="90">
        <v>0</v>
      </c>
      <c r="W39" s="90">
        <v>0</v>
      </c>
      <c r="X39" s="90">
        <v>0</v>
      </c>
      <c r="Y39" s="90">
        <v>1</v>
      </c>
      <c r="Z39" s="90">
        <v>1</v>
      </c>
      <c r="AA39" s="90">
        <v>0</v>
      </c>
      <c r="AB39" s="90">
        <v>24</v>
      </c>
      <c r="AC39" s="90">
        <v>39</v>
      </c>
      <c r="AD39" s="90">
        <v>39</v>
      </c>
      <c r="AE39" s="90">
        <v>24</v>
      </c>
      <c r="AF39" s="90">
        <v>18</v>
      </c>
      <c r="AG39" s="90">
        <v>144</v>
      </c>
      <c r="AH39" s="90">
        <v>145</v>
      </c>
      <c r="AI39" s="90">
        <v>0</v>
      </c>
      <c r="AJ39" s="90">
        <v>0</v>
      </c>
      <c r="AK39" s="90">
        <v>0</v>
      </c>
      <c r="AL39" s="90">
        <v>0</v>
      </c>
      <c r="AM39" s="90">
        <v>0</v>
      </c>
      <c r="AN39" s="90">
        <v>0</v>
      </c>
      <c r="AO39" s="90">
        <v>0</v>
      </c>
      <c r="AP39" s="90">
        <v>0</v>
      </c>
      <c r="AQ39" s="90">
        <v>0</v>
      </c>
      <c r="AR39" s="90">
        <v>0</v>
      </c>
      <c r="AS39" s="90">
        <v>0</v>
      </c>
      <c r="AT39" s="90">
        <v>0</v>
      </c>
      <c r="AU39" s="90">
        <v>2</v>
      </c>
      <c r="AV39" s="90">
        <v>2</v>
      </c>
      <c r="AW39" s="90">
        <v>0</v>
      </c>
      <c r="AX39" s="90">
        <v>8</v>
      </c>
      <c r="AY39" s="90">
        <v>27</v>
      </c>
      <c r="AZ39" s="90">
        <v>23</v>
      </c>
      <c r="BA39" s="90">
        <v>7</v>
      </c>
      <c r="BB39" s="90">
        <v>4</v>
      </c>
      <c r="BC39" s="90">
        <v>69</v>
      </c>
      <c r="BD39" s="90">
        <v>71</v>
      </c>
      <c r="BE39" s="90">
        <v>0</v>
      </c>
      <c r="BF39" s="90">
        <v>0</v>
      </c>
      <c r="BG39" s="90">
        <v>0</v>
      </c>
      <c r="BH39" s="90">
        <v>0</v>
      </c>
      <c r="BI39" s="90">
        <v>0</v>
      </c>
      <c r="BJ39" s="90">
        <v>0</v>
      </c>
      <c r="BK39" s="90">
        <v>0</v>
      </c>
      <c r="BL39" s="90">
        <v>0</v>
      </c>
      <c r="BM39" s="90">
        <v>0</v>
      </c>
      <c r="BN39" s="90">
        <v>0</v>
      </c>
      <c r="BO39" s="90">
        <v>0</v>
      </c>
      <c r="BP39" s="90">
        <v>0</v>
      </c>
      <c r="BQ39" s="90">
        <v>0</v>
      </c>
      <c r="BR39" s="90">
        <v>0</v>
      </c>
      <c r="BS39" s="90">
        <v>0</v>
      </c>
      <c r="BT39" s="90">
        <v>0</v>
      </c>
      <c r="BU39" s="90">
        <v>0</v>
      </c>
      <c r="BV39" s="90">
        <v>0</v>
      </c>
      <c r="BW39" s="90">
        <v>0</v>
      </c>
      <c r="BX39" s="90">
        <v>0</v>
      </c>
      <c r="BY39" s="90">
        <v>0</v>
      </c>
      <c r="BZ39" s="131">
        <v>0</v>
      </c>
      <c r="CA39" s="147">
        <v>0</v>
      </c>
      <c r="CB39" s="90">
        <v>1</v>
      </c>
      <c r="CC39" s="90">
        <v>1</v>
      </c>
      <c r="CD39" s="90">
        <v>0</v>
      </c>
      <c r="CE39" s="90">
        <v>36</v>
      </c>
      <c r="CF39" s="90">
        <v>106</v>
      </c>
      <c r="CG39" s="90">
        <v>228</v>
      </c>
      <c r="CH39" s="90">
        <v>267</v>
      </c>
      <c r="CI39" s="90">
        <v>334</v>
      </c>
      <c r="CJ39" s="90">
        <v>971</v>
      </c>
      <c r="CK39" s="90">
        <v>972</v>
      </c>
      <c r="CL39" s="90">
        <v>0</v>
      </c>
      <c r="CM39" s="90">
        <v>1</v>
      </c>
      <c r="CN39" s="90">
        <v>1</v>
      </c>
      <c r="CO39" s="90">
        <v>0</v>
      </c>
      <c r="CP39" s="90">
        <v>15</v>
      </c>
      <c r="CQ39" s="90">
        <v>46</v>
      </c>
      <c r="CR39" s="90">
        <v>132</v>
      </c>
      <c r="CS39" s="90">
        <v>165</v>
      </c>
      <c r="CT39" s="90">
        <v>159</v>
      </c>
      <c r="CU39" s="90">
        <v>517</v>
      </c>
      <c r="CV39" s="90">
        <v>518</v>
      </c>
      <c r="CW39" s="90">
        <v>0</v>
      </c>
      <c r="CX39" s="90">
        <v>0</v>
      </c>
      <c r="CY39" s="90">
        <v>0</v>
      </c>
      <c r="CZ39" s="90">
        <v>0</v>
      </c>
      <c r="DA39" s="90">
        <v>19</v>
      </c>
      <c r="DB39" s="90">
        <v>54</v>
      </c>
      <c r="DC39" s="90">
        <v>81</v>
      </c>
      <c r="DD39" s="90">
        <v>60</v>
      </c>
      <c r="DE39" s="90">
        <v>18</v>
      </c>
      <c r="DF39" s="131">
        <v>232</v>
      </c>
      <c r="DG39" s="93">
        <v>232</v>
      </c>
      <c r="DH39" s="130">
        <v>0</v>
      </c>
      <c r="DI39" s="90">
        <v>0</v>
      </c>
      <c r="DJ39" s="90">
        <v>0</v>
      </c>
      <c r="DK39" s="90">
        <v>0</v>
      </c>
      <c r="DL39" s="90">
        <v>2</v>
      </c>
      <c r="DM39" s="90">
        <v>6</v>
      </c>
      <c r="DN39" s="90">
        <v>15</v>
      </c>
      <c r="DO39" s="90">
        <v>42</v>
      </c>
      <c r="DP39" s="90">
        <v>157</v>
      </c>
      <c r="DQ39" s="131">
        <v>222</v>
      </c>
      <c r="DR39" s="132">
        <v>222</v>
      </c>
      <c r="DS39" s="130">
        <v>808</v>
      </c>
      <c r="DT39" s="90">
        <v>1138</v>
      </c>
      <c r="DU39" s="90">
        <v>1946</v>
      </c>
      <c r="DV39" s="90">
        <v>2</v>
      </c>
      <c r="DW39" s="90">
        <v>2305</v>
      </c>
      <c r="DX39" s="90">
        <v>2552</v>
      </c>
      <c r="DY39" s="90">
        <v>2039</v>
      </c>
      <c r="DZ39" s="90">
        <v>1436</v>
      </c>
      <c r="EA39" s="90">
        <v>1388</v>
      </c>
      <c r="EB39" s="131">
        <v>9722</v>
      </c>
      <c r="EC39" s="93">
        <v>11668</v>
      </c>
    </row>
    <row r="40" spans="1:133" s="75" customFormat="1" ht="18" customHeight="1">
      <c r="A40" s="89" t="s">
        <v>45</v>
      </c>
      <c r="B40" s="130">
        <v>2</v>
      </c>
      <c r="C40" s="130">
        <v>0</v>
      </c>
      <c r="D40" s="130">
        <v>2</v>
      </c>
      <c r="E40" s="90">
        <v>0</v>
      </c>
      <c r="F40" s="90">
        <v>62</v>
      </c>
      <c r="G40" s="90">
        <v>122</v>
      </c>
      <c r="H40" s="90">
        <v>187</v>
      </c>
      <c r="I40" s="90">
        <v>123</v>
      </c>
      <c r="J40" s="90">
        <v>90</v>
      </c>
      <c r="K40" s="131">
        <v>584</v>
      </c>
      <c r="L40" s="93">
        <v>586</v>
      </c>
      <c r="M40" s="90">
        <v>0</v>
      </c>
      <c r="N40" s="90">
        <v>0</v>
      </c>
      <c r="O40" s="90">
        <v>0</v>
      </c>
      <c r="P40" s="90">
        <v>0</v>
      </c>
      <c r="Q40" s="90">
        <v>0</v>
      </c>
      <c r="R40" s="90">
        <v>0</v>
      </c>
      <c r="S40" s="90">
        <v>0</v>
      </c>
      <c r="T40" s="90">
        <v>1</v>
      </c>
      <c r="U40" s="90">
        <v>0</v>
      </c>
      <c r="V40" s="90">
        <v>1</v>
      </c>
      <c r="W40" s="90">
        <v>1</v>
      </c>
      <c r="X40" s="90">
        <v>2</v>
      </c>
      <c r="Y40" s="90">
        <v>0</v>
      </c>
      <c r="Z40" s="90">
        <v>2</v>
      </c>
      <c r="AA40" s="90">
        <v>0</v>
      </c>
      <c r="AB40" s="90">
        <v>51</v>
      </c>
      <c r="AC40" s="90">
        <v>95</v>
      </c>
      <c r="AD40" s="90">
        <v>146</v>
      </c>
      <c r="AE40" s="90">
        <v>94</v>
      </c>
      <c r="AF40" s="90">
        <v>81</v>
      </c>
      <c r="AG40" s="90">
        <v>467</v>
      </c>
      <c r="AH40" s="90">
        <v>469</v>
      </c>
      <c r="AI40" s="90">
        <v>0</v>
      </c>
      <c r="AJ40" s="90">
        <v>0</v>
      </c>
      <c r="AK40" s="90">
        <v>0</v>
      </c>
      <c r="AL40" s="90">
        <v>0</v>
      </c>
      <c r="AM40" s="90">
        <v>0</v>
      </c>
      <c r="AN40" s="90">
        <v>0</v>
      </c>
      <c r="AO40" s="90">
        <v>0</v>
      </c>
      <c r="AP40" s="90">
        <v>0</v>
      </c>
      <c r="AQ40" s="90">
        <v>0</v>
      </c>
      <c r="AR40" s="90">
        <v>0</v>
      </c>
      <c r="AS40" s="90">
        <v>0</v>
      </c>
      <c r="AT40" s="90">
        <v>0</v>
      </c>
      <c r="AU40" s="90">
        <v>0</v>
      </c>
      <c r="AV40" s="90">
        <v>0</v>
      </c>
      <c r="AW40" s="90">
        <v>0</v>
      </c>
      <c r="AX40" s="90">
        <v>11</v>
      </c>
      <c r="AY40" s="90">
        <v>27</v>
      </c>
      <c r="AZ40" s="90">
        <v>41</v>
      </c>
      <c r="BA40" s="90">
        <v>28</v>
      </c>
      <c r="BB40" s="90">
        <v>9</v>
      </c>
      <c r="BC40" s="90">
        <v>116</v>
      </c>
      <c r="BD40" s="90">
        <v>116</v>
      </c>
      <c r="BE40" s="90">
        <v>0</v>
      </c>
      <c r="BF40" s="90">
        <v>0</v>
      </c>
      <c r="BG40" s="90">
        <v>0</v>
      </c>
      <c r="BH40" s="90">
        <v>0</v>
      </c>
      <c r="BI40" s="90">
        <v>0</v>
      </c>
      <c r="BJ40" s="90">
        <v>0</v>
      </c>
      <c r="BK40" s="90">
        <v>0</v>
      </c>
      <c r="BL40" s="90">
        <v>0</v>
      </c>
      <c r="BM40" s="90">
        <v>0</v>
      </c>
      <c r="BN40" s="90">
        <v>0</v>
      </c>
      <c r="BO40" s="90">
        <v>0</v>
      </c>
      <c r="BP40" s="90">
        <v>0</v>
      </c>
      <c r="BQ40" s="90">
        <v>0</v>
      </c>
      <c r="BR40" s="90">
        <v>0</v>
      </c>
      <c r="BS40" s="90">
        <v>0</v>
      </c>
      <c r="BT40" s="90">
        <v>0</v>
      </c>
      <c r="BU40" s="90">
        <v>0</v>
      </c>
      <c r="BV40" s="90">
        <v>0</v>
      </c>
      <c r="BW40" s="90">
        <v>0</v>
      </c>
      <c r="BX40" s="90">
        <v>0</v>
      </c>
      <c r="BY40" s="90">
        <v>0</v>
      </c>
      <c r="BZ40" s="131">
        <v>0</v>
      </c>
      <c r="CA40" s="147">
        <v>0</v>
      </c>
      <c r="CB40" s="90">
        <v>0</v>
      </c>
      <c r="CC40" s="90">
        <v>0</v>
      </c>
      <c r="CD40" s="90">
        <v>0</v>
      </c>
      <c r="CE40" s="90">
        <v>88</v>
      </c>
      <c r="CF40" s="90">
        <v>188</v>
      </c>
      <c r="CG40" s="90">
        <v>410</v>
      </c>
      <c r="CH40" s="90">
        <v>602</v>
      </c>
      <c r="CI40" s="90">
        <v>711</v>
      </c>
      <c r="CJ40" s="90">
        <v>1999</v>
      </c>
      <c r="CK40" s="90">
        <v>1999</v>
      </c>
      <c r="CL40" s="90">
        <v>0</v>
      </c>
      <c r="CM40" s="90">
        <v>0</v>
      </c>
      <c r="CN40" s="90">
        <v>0</v>
      </c>
      <c r="CO40" s="90">
        <v>0</v>
      </c>
      <c r="CP40" s="90">
        <v>36</v>
      </c>
      <c r="CQ40" s="90">
        <v>88</v>
      </c>
      <c r="CR40" s="90">
        <v>223</v>
      </c>
      <c r="CS40" s="90">
        <v>383</v>
      </c>
      <c r="CT40" s="90">
        <v>388</v>
      </c>
      <c r="CU40" s="90">
        <v>1118</v>
      </c>
      <c r="CV40" s="90">
        <v>1118</v>
      </c>
      <c r="CW40" s="90">
        <v>0</v>
      </c>
      <c r="CX40" s="90">
        <v>0</v>
      </c>
      <c r="CY40" s="90">
        <v>0</v>
      </c>
      <c r="CZ40" s="90">
        <v>0</v>
      </c>
      <c r="DA40" s="90">
        <v>49</v>
      </c>
      <c r="DB40" s="90">
        <v>96</v>
      </c>
      <c r="DC40" s="90">
        <v>164</v>
      </c>
      <c r="DD40" s="90">
        <v>143</v>
      </c>
      <c r="DE40" s="90">
        <v>108</v>
      </c>
      <c r="DF40" s="131">
        <v>560</v>
      </c>
      <c r="DG40" s="93">
        <v>560</v>
      </c>
      <c r="DH40" s="130">
        <v>0</v>
      </c>
      <c r="DI40" s="90">
        <v>0</v>
      </c>
      <c r="DJ40" s="90">
        <v>0</v>
      </c>
      <c r="DK40" s="90">
        <v>0</v>
      </c>
      <c r="DL40" s="90">
        <v>3</v>
      </c>
      <c r="DM40" s="90">
        <v>4</v>
      </c>
      <c r="DN40" s="90">
        <v>23</v>
      </c>
      <c r="DO40" s="90">
        <v>76</v>
      </c>
      <c r="DP40" s="90">
        <v>215</v>
      </c>
      <c r="DQ40" s="131">
        <v>321</v>
      </c>
      <c r="DR40" s="132">
        <v>321</v>
      </c>
      <c r="DS40" s="130">
        <v>930</v>
      </c>
      <c r="DT40" s="90">
        <v>1828</v>
      </c>
      <c r="DU40" s="90">
        <v>2758</v>
      </c>
      <c r="DV40" s="90">
        <v>3</v>
      </c>
      <c r="DW40" s="90">
        <v>4850</v>
      </c>
      <c r="DX40" s="90">
        <v>4907</v>
      </c>
      <c r="DY40" s="90">
        <v>4487</v>
      </c>
      <c r="DZ40" s="90">
        <v>3601</v>
      </c>
      <c r="EA40" s="90">
        <v>3307</v>
      </c>
      <c r="EB40" s="131">
        <v>21155</v>
      </c>
      <c r="EC40" s="93">
        <v>23913</v>
      </c>
    </row>
    <row r="41" spans="1:133" s="75" customFormat="1" ht="18" customHeight="1">
      <c r="A41" s="89" t="s">
        <v>46</v>
      </c>
      <c r="B41" s="130">
        <v>0</v>
      </c>
      <c r="C41" s="130">
        <v>0</v>
      </c>
      <c r="D41" s="130">
        <v>0</v>
      </c>
      <c r="E41" s="90">
        <v>0</v>
      </c>
      <c r="F41" s="90">
        <v>29</v>
      </c>
      <c r="G41" s="90">
        <v>38</v>
      </c>
      <c r="H41" s="90">
        <v>42</v>
      </c>
      <c r="I41" s="90">
        <v>34</v>
      </c>
      <c r="J41" s="90">
        <v>11</v>
      </c>
      <c r="K41" s="131">
        <v>154</v>
      </c>
      <c r="L41" s="93">
        <v>154</v>
      </c>
      <c r="M41" s="90">
        <v>0</v>
      </c>
      <c r="N41" s="90">
        <v>0</v>
      </c>
      <c r="O41" s="90">
        <v>0</v>
      </c>
      <c r="P41" s="90">
        <v>0</v>
      </c>
      <c r="Q41" s="90">
        <v>0</v>
      </c>
      <c r="R41" s="90">
        <v>0</v>
      </c>
      <c r="S41" s="90">
        <v>0</v>
      </c>
      <c r="T41" s="90">
        <v>0</v>
      </c>
      <c r="U41" s="90">
        <v>0</v>
      </c>
      <c r="V41" s="90">
        <v>0</v>
      </c>
      <c r="W41" s="90">
        <v>0</v>
      </c>
      <c r="X41" s="90">
        <v>0</v>
      </c>
      <c r="Y41" s="90">
        <v>0</v>
      </c>
      <c r="Z41" s="90">
        <v>0</v>
      </c>
      <c r="AA41" s="90">
        <v>0</v>
      </c>
      <c r="AB41" s="90">
        <v>23</v>
      </c>
      <c r="AC41" s="90">
        <v>28</v>
      </c>
      <c r="AD41" s="90">
        <v>26</v>
      </c>
      <c r="AE41" s="90">
        <v>31</v>
      </c>
      <c r="AF41" s="90">
        <v>10</v>
      </c>
      <c r="AG41" s="90">
        <v>118</v>
      </c>
      <c r="AH41" s="90">
        <v>118</v>
      </c>
      <c r="AI41" s="90">
        <v>0</v>
      </c>
      <c r="AJ41" s="90">
        <v>0</v>
      </c>
      <c r="AK41" s="90">
        <v>0</v>
      </c>
      <c r="AL41" s="90">
        <v>0</v>
      </c>
      <c r="AM41" s="90">
        <v>0</v>
      </c>
      <c r="AN41" s="90">
        <v>0</v>
      </c>
      <c r="AO41" s="90">
        <v>0</v>
      </c>
      <c r="AP41" s="90">
        <v>0</v>
      </c>
      <c r="AQ41" s="90">
        <v>0</v>
      </c>
      <c r="AR41" s="90">
        <v>0</v>
      </c>
      <c r="AS41" s="90">
        <v>0</v>
      </c>
      <c r="AT41" s="90">
        <v>0</v>
      </c>
      <c r="AU41" s="90">
        <v>0</v>
      </c>
      <c r="AV41" s="90">
        <v>0</v>
      </c>
      <c r="AW41" s="90">
        <v>0</v>
      </c>
      <c r="AX41" s="90">
        <v>6</v>
      </c>
      <c r="AY41" s="90">
        <v>10</v>
      </c>
      <c r="AZ41" s="90">
        <v>16</v>
      </c>
      <c r="BA41" s="90">
        <v>3</v>
      </c>
      <c r="BB41" s="90">
        <v>1</v>
      </c>
      <c r="BC41" s="90">
        <v>36</v>
      </c>
      <c r="BD41" s="90">
        <v>36</v>
      </c>
      <c r="BE41" s="90">
        <v>0</v>
      </c>
      <c r="BF41" s="90">
        <v>0</v>
      </c>
      <c r="BG41" s="90">
        <v>0</v>
      </c>
      <c r="BH41" s="90">
        <v>0</v>
      </c>
      <c r="BI41" s="90">
        <v>0</v>
      </c>
      <c r="BJ41" s="90">
        <v>0</v>
      </c>
      <c r="BK41" s="90">
        <v>0</v>
      </c>
      <c r="BL41" s="90">
        <v>0</v>
      </c>
      <c r="BM41" s="90">
        <v>0</v>
      </c>
      <c r="BN41" s="90">
        <v>0</v>
      </c>
      <c r="BO41" s="90">
        <v>0</v>
      </c>
      <c r="BP41" s="90">
        <v>0</v>
      </c>
      <c r="BQ41" s="90">
        <v>0</v>
      </c>
      <c r="BR41" s="90">
        <v>0</v>
      </c>
      <c r="BS41" s="90">
        <v>0</v>
      </c>
      <c r="BT41" s="90">
        <v>0</v>
      </c>
      <c r="BU41" s="90">
        <v>0</v>
      </c>
      <c r="BV41" s="90">
        <v>0</v>
      </c>
      <c r="BW41" s="90">
        <v>0</v>
      </c>
      <c r="BX41" s="90">
        <v>0</v>
      </c>
      <c r="BY41" s="90">
        <v>0</v>
      </c>
      <c r="BZ41" s="131">
        <v>0</v>
      </c>
      <c r="CA41" s="147">
        <v>0</v>
      </c>
      <c r="CB41" s="90">
        <v>0</v>
      </c>
      <c r="CC41" s="90">
        <v>0</v>
      </c>
      <c r="CD41" s="90">
        <v>0</v>
      </c>
      <c r="CE41" s="90">
        <v>22</v>
      </c>
      <c r="CF41" s="90">
        <v>66</v>
      </c>
      <c r="CG41" s="90">
        <v>110</v>
      </c>
      <c r="CH41" s="90">
        <v>181</v>
      </c>
      <c r="CI41" s="90">
        <v>143</v>
      </c>
      <c r="CJ41" s="90">
        <v>522</v>
      </c>
      <c r="CK41" s="90">
        <v>522</v>
      </c>
      <c r="CL41" s="90">
        <v>0</v>
      </c>
      <c r="CM41" s="90">
        <v>0</v>
      </c>
      <c r="CN41" s="90">
        <v>0</v>
      </c>
      <c r="CO41" s="90">
        <v>0</v>
      </c>
      <c r="CP41" s="90">
        <v>9</v>
      </c>
      <c r="CQ41" s="90">
        <v>27</v>
      </c>
      <c r="CR41" s="90">
        <v>55</v>
      </c>
      <c r="CS41" s="90">
        <v>125</v>
      </c>
      <c r="CT41" s="90">
        <v>84</v>
      </c>
      <c r="CU41" s="90">
        <v>300</v>
      </c>
      <c r="CV41" s="90">
        <v>300</v>
      </c>
      <c r="CW41" s="90">
        <v>0</v>
      </c>
      <c r="CX41" s="90">
        <v>0</v>
      </c>
      <c r="CY41" s="90">
        <v>0</v>
      </c>
      <c r="CZ41" s="90">
        <v>0</v>
      </c>
      <c r="DA41" s="90">
        <v>13</v>
      </c>
      <c r="DB41" s="90">
        <v>35</v>
      </c>
      <c r="DC41" s="90">
        <v>46</v>
      </c>
      <c r="DD41" s="90">
        <v>37</v>
      </c>
      <c r="DE41" s="90">
        <v>10</v>
      </c>
      <c r="DF41" s="131">
        <v>141</v>
      </c>
      <c r="DG41" s="93">
        <v>141</v>
      </c>
      <c r="DH41" s="130">
        <v>0</v>
      </c>
      <c r="DI41" s="90">
        <v>0</v>
      </c>
      <c r="DJ41" s="90">
        <v>0</v>
      </c>
      <c r="DK41" s="90">
        <v>0</v>
      </c>
      <c r="DL41" s="90">
        <v>0</v>
      </c>
      <c r="DM41" s="90">
        <v>4</v>
      </c>
      <c r="DN41" s="90">
        <v>9</v>
      </c>
      <c r="DO41" s="90">
        <v>19</v>
      </c>
      <c r="DP41" s="90">
        <v>49</v>
      </c>
      <c r="DQ41" s="131">
        <v>81</v>
      </c>
      <c r="DR41" s="132">
        <v>81</v>
      </c>
      <c r="DS41" s="130">
        <v>465</v>
      </c>
      <c r="DT41" s="90">
        <v>519</v>
      </c>
      <c r="DU41" s="90">
        <v>984</v>
      </c>
      <c r="DV41" s="90">
        <v>1</v>
      </c>
      <c r="DW41" s="90">
        <v>1439</v>
      </c>
      <c r="DX41" s="90">
        <v>1208</v>
      </c>
      <c r="DY41" s="90">
        <v>962</v>
      </c>
      <c r="DZ41" s="90">
        <v>889</v>
      </c>
      <c r="EA41" s="90">
        <v>621</v>
      </c>
      <c r="EB41" s="131">
        <v>5120</v>
      </c>
      <c r="EC41" s="93">
        <v>6104</v>
      </c>
    </row>
    <row r="42" spans="1:133" s="75" customFormat="1" ht="18" customHeight="1">
      <c r="A42" s="89" t="s">
        <v>47</v>
      </c>
      <c r="B42" s="130">
        <v>1</v>
      </c>
      <c r="C42" s="130">
        <v>0</v>
      </c>
      <c r="D42" s="130">
        <v>1</v>
      </c>
      <c r="E42" s="90">
        <v>0</v>
      </c>
      <c r="F42" s="90">
        <v>40</v>
      </c>
      <c r="G42" s="90">
        <v>44</v>
      </c>
      <c r="H42" s="90">
        <v>56</v>
      </c>
      <c r="I42" s="90">
        <v>31</v>
      </c>
      <c r="J42" s="90">
        <v>19</v>
      </c>
      <c r="K42" s="131">
        <v>190</v>
      </c>
      <c r="L42" s="93">
        <v>191</v>
      </c>
      <c r="M42" s="90">
        <v>0</v>
      </c>
      <c r="N42" s="90">
        <v>0</v>
      </c>
      <c r="O42" s="90">
        <v>0</v>
      </c>
      <c r="P42" s="90">
        <v>0</v>
      </c>
      <c r="Q42" s="90">
        <v>2</v>
      </c>
      <c r="R42" s="90">
        <v>1</v>
      </c>
      <c r="S42" s="90">
        <v>2</v>
      </c>
      <c r="T42" s="90">
        <v>0</v>
      </c>
      <c r="U42" s="90">
        <v>1</v>
      </c>
      <c r="V42" s="90">
        <v>6</v>
      </c>
      <c r="W42" s="90">
        <v>6</v>
      </c>
      <c r="X42" s="90">
        <v>1</v>
      </c>
      <c r="Y42" s="90">
        <v>0</v>
      </c>
      <c r="Z42" s="90">
        <v>1</v>
      </c>
      <c r="AA42" s="90">
        <v>0</v>
      </c>
      <c r="AB42" s="90">
        <v>19</v>
      </c>
      <c r="AC42" s="90">
        <v>23</v>
      </c>
      <c r="AD42" s="90">
        <v>36</v>
      </c>
      <c r="AE42" s="90">
        <v>28</v>
      </c>
      <c r="AF42" s="90">
        <v>14</v>
      </c>
      <c r="AG42" s="90">
        <v>120</v>
      </c>
      <c r="AH42" s="90">
        <v>121</v>
      </c>
      <c r="AI42" s="90">
        <v>0</v>
      </c>
      <c r="AJ42" s="90">
        <v>0</v>
      </c>
      <c r="AK42" s="90">
        <v>0</v>
      </c>
      <c r="AL42" s="90">
        <v>0</v>
      </c>
      <c r="AM42" s="90">
        <v>0</v>
      </c>
      <c r="AN42" s="90">
        <v>0</v>
      </c>
      <c r="AO42" s="90">
        <v>0</v>
      </c>
      <c r="AP42" s="90">
        <v>0</v>
      </c>
      <c r="AQ42" s="90">
        <v>0</v>
      </c>
      <c r="AR42" s="90">
        <v>0</v>
      </c>
      <c r="AS42" s="90">
        <v>0</v>
      </c>
      <c r="AT42" s="90">
        <v>0</v>
      </c>
      <c r="AU42" s="90">
        <v>0</v>
      </c>
      <c r="AV42" s="90">
        <v>0</v>
      </c>
      <c r="AW42" s="90">
        <v>0</v>
      </c>
      <c r="AX42" s="90">
        <v>19</v>
      </c>
      <c r="AY42" s="90">
        <v>20</v>
      </c>
      <c r="AZ42" s="90">
        <v>18</v>
      </c>
      <c r="BA42" s="90">
        <v>3</v>
      </c>
      <c r="BB42" s="90">
        <v>4</v>
      </c>
      <c r="BC42" s="90">
        <v>64</v>
      </c>
      <c r="BD42" s="90">
        <v>64</v>
      </c>
      <c r="BE42" s="90">
        <v>0</v>
      </c>
      <c r="BF42" s="90">
        <v>0</v>
      </c>
      <c r="BG42" s="90">
        <v>0</v>
      </c>
      <c r="BH42" s="90">
        <v>0</v>
      </c>
      <c r="BI42" s="90">
        <v>0</v>
      </c>
      <c r="BJ42" s="90">
        <v>0</v>
      </c>
      <c r="BK42" s="90">
        <v>0</v>
      </c>
      <c r="BL42" s="90">
        <v>0</v>
      </c>
      <c r="BM42" s="90">
        <v>0</v>
      </c>
      <c r="BN42" s="90">
        <v>0</v>
      </c>
      <c r="BO42" s="90">
        <v>0</v>
      </c>
      <c r="BP42" s="90">
        <v>0</v>
      </c>
      <c r="BQ42" s="90">
        <v>0</v>
      </c>
      <c r="BR42" s="90">
        <v>0</v>
      </c>
      <c r="BS42" s="90">
        <v>0</v>
      </c>
      <c r="BT42" s="90">
        <v>0</v>
      </c>
      <c r="BU42" s="90">
        <v>0</v>
      </c>
      <c r="BV42" s="90">
        <v>0</v>
      </c>
      <c r="BW42" s="90">
        <v>0</v>
      </c>
      <c r="BX42" s="90">
        <v>0</v>
      </c>
      <c r="BY42" s="90">
        <v>0</v>
      </c>
      <c r="BZ42" s="131">
        <v>0</v>
      </c>
      <c r="CA42" s="147">
        <v>1</v>
      </c>
      <c r="CB42" s="90">
        <v>2</v>
      </c>
      <c r="CC42" s="90">
        <v>3</v>
      </c>
      <c r="CD42" s="90">
        <v>0</v>
      </c>
      <c r="CE42" s="90">
        <v>66</v>
      </c>
      <c r="CF42" s="90">
        <v>121</v>
      </c>
      <c r="CG42" s="90">
        <v>215</v>
      </c>
      <c r="CH42" s="90">
        <v>292</v>
      </c>
      <c r="CI42" s="90">
        <v>268</v>
      </c>
      <c r="CJ42" s="90">
        <v>962</v>
      </c>
      <c r="CK42" s="90">
        <v>965</v>
      </c>
      <c r="CL42" s="90">
        <v>1</v>
      </c>
      <c r="CM42" s="90">
        <v>2</v>
      </c>
      <c r="CN42" s="90">
        <v>3</v>
      </c>
      <c r="CO42" s="90">
        <v>0</v>
      </c>
      <c r="CP42" s="90">
        <v>35</v>
      </c>
      <c r="CQ42" s="90">
        <v>60</v>
      </c>
      <c r="CR42" s="90">
        <v>136</v>
      </c>
      <c r="CS42" s="90">
        <v>167</v>
      </c>
      <c r="CT42" s="90">
        <v>144</v>
      </c>
      <c r="CU42" s="90">
        <v>542</v>
      </c>
      <c r="CV42" s="90">
        <v>545</v>
      </c>
      <c r="CW42" s="90">
        <v>0</v>
      </c>
      <c r="CX42" s="90">
        <v>0</v>
      </c>
      <c r="CY42" s="90">
        <v>0</v>
      </c>
      <c r="CZ42" s="90">
        <v>0</v>
      </c>
      <c r="DA42" s="90">
        <v>29</v>
      </c>
      <c r="DB42" s="90">
        <v>56</v>
      </c>
      <c r="DC42" s="90">
        <v>66</v>
      </c>
      <c r="DD42" s="90">
        <v>80</v>
      </c>
      <c r="DE42" s="90">
        <v>36</v>
      </c>
      <c r="DF42" s="131">
        <v>267</v>
      </c>
      <c r="DG42" s="93">
        <v>267</v>
      </c>
      <c r="DH42" s="130">
        <v>0</v>
      </c>
      <c r="DI42" s="90">
        <v>0</v>
      </c>
      <c r="DJ42" s="90">
        <v>0</v>
      </c>
      <c r="DK42" s="90">
        <v>0</v>
      </c>
      <c r="DL42" s="90">
        <v>2</v>
      </c>
      <c r="DM42" s="90">
        <v>5</v>
      </c>
      <c r="DN42" s="90">
        <v>13</v>
      </c>
      <c r="DO42" s="90">
        <v>45</v>
      </c>
      <c r="DP42" s="90">
        <v>88</v>
      </c>
      <c r="DQ42" s="131">
        <v>153</v>
      </c>
      <c r="DR42" s="132">
        <v>153</v>
      </c>
      <c r="DS42" s="130">
        <v>865</v>
      </c>
      <c r="DT42" s="90">
        <v>818</v>
      </c>
      <c r="DU42" s="90">
        <v>1683</v>
      </c>
      <c r="DV42" s="90">
        <v>2</v>
      </c>
      <c r="DW42" s="90">
        <v>1531</v>
      </c>
      <c r="DX42" s="90">
        <v>1603</v>
      </c>
      <c r="DY42" s="90">
        <v>1646</v>
      </c>
      <c r="DZ42" s="90">
        <v>1324</v>
      </c>
      <c r="EA42" s="90">
        <v>1153</v>
      </c>
      <c r="EB42" s="131">
        <v>7259</v>
      </c>
      <c r="EC42" s="93">
        <v>8942</v>
      </c>
    </row>
    <row r="43" spans="1:133" s="75" customFormat="1" ht="18" customHeight="1">
      <c r="A43" s="89" t="s">
        <v>48</v>
      </c>
      <c r="B43" s="130">
        <v>0</v>
      </c>
      <c r="C43" s="130">
        <v>0</v>
      </c>
      <c r="D43" s="130">
        <v>0</v>
      </c>
      <c r="E43" s="90">
        <v>0</v>
      </c>
      <c r="F43" s="90">
        <v>7</v>
      </c>
      <c r="G43" s="90">
        <v>17</v>
      </c>
      <c r="H43" s="90">
        <v>18</v>
      </c>
      <c r="I43" s="90">
        <v>13</v>
      </c>
      <c r="J43" s="90">
        <v>11</v>
      </c>
      <c r="K43" s="131">
        <v>66</v>
      </c>
      <c r="L43" s="93">
        <v>66</v>
      </c>
      <c r="M43" s="90">
        <v>0</v>
      </c>
      <c r="N43" s="90">
        <v>0</v>
      </c>
      <c r="O43" s="90">
        <v>0</v>
      </c>
      <c r="P43" s="90">
        <v>0</v>
      </c>
      <c r="Q43" s="90">
        <v>0</v>
      </c>
      <c r="R43" s="90">
        <v>0</v>
      </c>
      <c r="S43" s="90">
        <v>0</v>
      </c>
      <c r="T43" s="90">
        <v>0</v>
      </c>
      <c r="U43" s="90">
        <v>0</v>
      </c>
      <c r="V43" s="90">
        <v>0</v>
      </c>
      <c r="W43" s="90">
        <v>0</v>
      </c>
      <c r="X43" s="90">
        <v>0</v>
      </c>
      <c r="Y43" s="90">
        <v>0</v>
      </c>
      <c r="Z43" s="90">
        <v>0</v>
      </c>
      <c r="AA43" s="90">
        <v>0</v>
      </c>
      <c r="AB43" s="90">
        <v>0</v>
      </c>
      <c r="AC43" s="90">
        <v>2</v>
      </c>
      <c r="AD43" s="90">
        <v>5</v>
      </c>
      <c r="AE43" s="90">
        <v>9</v>
      </c>
      <c r="AF43" s="90">
        <v>9</v>
      </c>
      <c r="AG43" s="90">
        <v>25</v>
      </c>
      <c r="AH43" s="90">
        <v>25</v>
      </c>
      <c r="AI43" s="90">
        <v>0</v>
      </c>
      <c r="AJ43" s="90">
        <v>0</v>
      </c>
      <c r="AK43" s="90">
        <v>0</v>
      </c>
      <c r="AL43" s="90">
        <v>0</v>
      </c>
      <c r="AM43" s="90">
        <v>0</v>
      </c>
      <c r="AN43" s="90">
        <v>0</v>
      </c>
      <c r="AO43" s="90">
        <v>0</v>
      </c>
      <c r="AP43" s="90">
        <v>0</v>
      </c>
      <c r="AQ43" s="90">
        <v>0</v>
      </c>
      <c r="AR43" s="90">
        <v>0</v>
      </c>
      <c r="AS43" s="90">
        <v>0</v>
      </c>
      <c r="AT43" s="90">
        <v>0</v>
      </c>
      <c r="AU43" s="90">
        <v>0</v>
      </c>
      <c r="AV43" s="90">
        <v>0</v>
      </c>
      <c r="AW43" s="90">
        <v>0</v>
      </c>
      <c r="AX43" s="90">
        <v>7</v>
      </c>
      <c r="AY43" s="90">
        <v>15</v>
      </c>
      <c r="AZ43" s="90">
        <v>13</v>
      </c>
      <c r="BA43" s="90">
        <v>4</v>
      </c>
      <c r="BB43" s="90">
        <v>2</v>
      </c>
      <c r="BC43" s="90">
        <v>41</v>
      </c>
      <c r="BD43" s="90">
        <v>41</v>
      </c>
      <c r="BE43" s="90">
        <v>0</v>
      </c>
      <c r="BF43" s="90">
        <v>0</v>
      </c>
      <c r="BG43" s="90">
        <v>0</v>
      </c>
      <c r="BH43" s="90">
        <v>0</v>
      </c>
      <c r="BI43" s="90">
        <v>0</v>
      </c>
      <c r="BJ43" s="90">
        <v>0</v>
      </c>
      <c r="BK43" s="90">
        <v>0</v>
      </c>
      <c r="BL43" s="90">
        <v>0</v>
      </c>
      <c r="BM43" s="90">
        <v>0</v>
      </c>
      <c r="BN43" s="90">
        <v>0</v>
      </c>
      <c r="BO43" s="90">
        <v>0</v>
      </c>
      <c r="BP43" s="90">
        <v>0</v>
      </c>
      <c r="BQ43" s="90">
        <v>0</v>
      </c>
      <c r="BR43" s="90">
        <v>0</v>
      </c>
      <c r="BS43" s="90">
        <v>0</v>
      </c>
      <c r="BT43" s="90">
        <v>0</v>
      </c>
      <c r="BU43" s="90">
        <v>0</v>
      </c>
      <c r="BV43" s="90">
        <v>0</v>
      </c>
      <c r="BW43" s="90">
        <v>0</v>
      </c>
      <c r="BX43" s="90">
        <v>0</v>
      </c>
      <c r="BY43" s="90">
        <v>0</v>
      </c>
      <c r="BZ43" s="131">
        <v>0</v>
      </c>
      <c r="CA43" s="147">
        <v>0</v>
      </c>
      <c r="CB43" s="90">
        <v>0</v>
      </c>
      <c r="CC43" s="90">
        <v>0</v>
      </c>
      <c r="CD43" s="90">
        <v>0</v>
      </c>
      <c r="CE43" s="90">
        <v>47</v>
      </c>
      <c r="CF43" s="90">
        <v>149</v>
      </c>
      <c r="CG43" s="90">
        <v>209</v>
      </c>
      <c r="CH43" s="90">
        <v>338</v>
      </c>
      <c r="CI43" s="90">
        <v>258</v>
      </c>
      <c r="CJ43" s="90">
        <v>1001</v>
      </c>
      <c r="CK43" s="90">
        <v>1001</v>
      </c>
      <c r="CL43" s="90">
        <v>0</v>
      </c>
      <c r="CM43" s="90">
        <v>0</v>
      </c>
      <c r="CN43" s="90">
        <v>0</v>
      </c>
      <c r="CO43" s="90">
        <v>0</v>
      </c>
      <c r="CP43" s="90">
        <v>16</v>
      </c>
      <c r="CQ43" s="90">
        <v>62</v>
      </c>
      <c r="CR43" s="90">
        <v>104</v>
      </c>
      <c r="CS43" s="90">
        <v>147</v>
      </c>
      <c r="CT43" s="90">
        <v>99</v>
      </c>
      <c r="CU43" s="90">
        <v>428</v>
      </c>
      <c r="CV43" s="90">
        <v>428</v>
      </c>
      <c r="CW43" s="90">
        <v>0</v>
      </c>
      <c r="CX43" s="90">
        <v>0</v>
      </c>
      <c r="CY43" s="90">
        <v>0</v>
      </c>
      <c r="CZ43" s="90">
        <v>0</v>
      </c>
      <c r="DA43" s="90">
        <v>31</v>
      </c>
      <c r="DB43" s="90">
        <v>79</v>
      </c>
      <c r="DC43" s="90">
        <v>100</v>
      </c>
      <c r="DD43" s="90">
        <v>152</v>
      </c>
      <c r="DE43" s="90">
        <v>64</v>
      </c>
      <c r="DF43" s="131">
        <v>426</v>
      </c>
      <c r="DG43" s="93">
        <v>426</v>
      </c>
      <c r="DH43" s="130">
        <v>0</v>
      </c>
      <c r="DI43" s="90">
        <v>0</v>
      </c>
      <c r="DJ43" s="90">
        <v>0</v>
      </c>
      <c r="DK43" s="90">
        <v>0</v>
      </c>
      <c r="DL43" s="90">
        <v>0</v>
      </c>
      <c r="DM43" s="90">
        <v>8</v>
      </c>
      <c r="DN43" s="90">
        <v>5</v>
      </c>
      <c r="DO43" s="90">
        <v>39</v>
      </c>
      <c r="DP43" s="90">
        <v>95</v>
      </c>
      <c r="DQ43" s="131">
        <v>147</v>
      </c>
      <c r="DR43" s="132">
        <v>147</v>
      </c>
      <c r="DS43" s="130">
        <v>595</v>
      </c>
      <c r="DT43" s="90">
        <v>756</v>
      </c>
      <c r="DU43" s="90">
        <v>1351</v>
      </c>
      <c r="DV43" s="90">
        <v>5</v>
      </c>
      <c r="DW43" s="90">
        <v>2030</v>
      </c>
      <c r="DX43" s="90">
        <v>2433</v>
      </c>
      <c r="DY43" s="90">
        <v>1651</v>
      </c>
      <c r="DZ43" s="90">
        <v>1435</v>
      </c>
      <c r="EA43" s="90">
        <v>1090</v>
      </c>
      <c r="EB43" s="131">
        <v>8644</v>
      </c>
      <c r="EC43" s="93">
        <v>9995</v>
      </c>
    </row>
    <row r="44" spans="1:133" s="75" customFormat="1" ht="18" customHeight="1">
      <c r="A44" s="89" t="s">
        <v>49</v>
      </c>
      <c r="B44" s="130">
        <v>0</v>
      </c>
      <c r="C44" s="130">
        <v>0</v>
      </c>
      <c r="D44" s="130">
        <v>0</v>
      </c>
      <c r="E44" s="90">
        <v>0</v>
      </c>
      <c r="F44" s="90">
        <v>14</v>
      </c>
      <c r="G44" s="90">
        <v>30</v>
      </c>
      <c r="H44" s="90">
        <v>36</v>
      </c>
      <c r="I44" s="90">
        <v>22</v>
      </c>
      <c r="J44" s="90">
        <v>16</v>
      </c>
      <c r="K44" s="131">
        <v>118</v>
      </c>
      <c r="L44" s="93">
        <v>118</v>
      </c>
      <c r="M44" s="90">
        <v>0</v>
      </c>
      <c r="N44" s="90">
        <v>0</v>
      </c>
      <c r="O44" s="90">
        <v>0</v>
      </c>
      <c r="P44" s="90">
        <v>0</v>
      </c>
      <c r="Q44" s="90">
        <v>0</v>
      </c>
      <c r="R44" s="90">
        <v>0</v>
      </c>
      <c r="S44" s="90">
        <v>0</v>
      </c>
      <c r="T44" s="90">
        <v>0</v>
      </c>
      <c r="U44" s="90">
        <v>0</v>
      </c>
      <c r="V44" s="90">
        <v>0</v>
      </c>
      <c r="W44" s="90">
        <v>0</v>
      </c>
      <c r="X44" s="90">
        <v>0</v>
      </c>
      <c r="Y44" s="90">
        <v>0</v>
      </c>
      <c r="Z44" s="90">
        <v>0</v>
      </c>
      <c r="AA44" s="90">
        <v>0</v>
      </c>
      <c r="AB44" s="90">
        <v>7</v>
      </c>
      <c r="AC44" s="90">
        <v>10</v>
      </c>
      <c r="AD44" s="90">
        <v>24</v>
      </c>
      <c r="AE44" s="90">
        <v>18</v>
      </c>
      <c r="AF44" s="90">
        <v>16</v>
      </c>
      <c r="AG44" s="90">
        <v>75</v>
      </c>
      <c r="AH44" s="90">
        <v>75</v>
      </c>
      <c r="AI44" s="90">
        <v>0</v>
      </c>
      <c r="AJ44" s="90">
        <v>0</v>
      </c>
      <c r="AK44" s="90">
        <v>0</v>
      </c>
      <c r="AL44" s="90">
        <v>0</v>
      </c>
      <c r="AM44" s="90">
        <v>0</v>
      </c>
      <c r="AN44" s="90">
        <v>0</v>
      </c>
      <c r="AO44" s="90">
        <v>0</v>
      </c>
      <c r="AP44" s="90">
        <v>0</v>
      </c>
      <c r="AQ44" s="90">
        <v>0</v>
      </c>
      <c r="AR44" s="90">
        <v>0</v>
      </c>
      <c r="AS44" s="90">
        <v>0</v>
      </c>
      <c r="AT44" s="90">
        <v>0</v>
      </c>
      <c r="AU44" s="90">
        <v>0</v>
      </c>
      <c r="AV44" s="90">
        <v>0</v>
      </c>
      <c r="AW44" s="90">
        <v>0</v>
      </c>
      <c r="AX44" s="90">
        <v>7</v>
      </c>
      <c r="AY44" s="90">
        <v>20</v>
      </c>
      <c r="AZ44" s="90">
        <v>12</v>
      </c>
      <c r="BA44" s="90">
        <v>4</v>
      </c>
      <c r="BB44" s="90">
        <v>0</v>
      </c>
      <c r="BC44" s="90">
        <v>43</v>
      </c>
      <c r="BD44" s="90">
        <v>43</v>
      </c>
      <c r="BE44" s="90">
        <v>0</v>
      </c>
      <c r="BF44" s="90">
        <v>0</v>
      </c>
      <c r="BG44" s="90">
        <v>0</v>
      </c>
      <c r="BH44" s="90">
        <v>0</v>
      </c>
      <c r="BI44" s="90">
        <v>0</v>
      </c>
      <c r="BJ44" s="90">
        <v>0</v>
      </c>
      <c r="BK44" s="90">
        <v>0</v>
      </c>
      <c r="BL44" s="90">
        <v>0</v>
      </c>
      <c r="BM44" s="90">
        <v>0</v>
      </c>
      <c r="BN44" s="90">
        <v>0</v>
      </c>
      <c r="BO44" s="90">
        <v>0</v>
      </c>
      <c r="BP44" s="90">
        <v>0</v>
      </c>
      <c r="BQ44" s="90">
        <v>0</v>
      </c>
      <c r="BR44" s="90">
        <v>0</v>
      </c>
      <c r="BS44" s="90">
        <v>0</v>
      </c>
      <c r="BT44" s="90">
        <v>0</v>
      </c>
      <c r="BU44" s="90">
        <v>0</v>
      </c>
      <c r="BV44" s="90">
        <v>0</v>
      </c>
      <c r="BW44" s="90">
        <v>0</v>
      </c>
      <c r="BX44" s="90">
        <v>0</v>
      </c>
      <c r="BY44" s="90">
        <v>0</v>
      </c>
      <c r="BZ44" s="131">
        <v>0</v>
      </c>
      <c r="CA44" s="147">
        <v>0</v>
      </c>
      <c r="CB44" s="90">
        <v>1</v>
      </c>
      <c r="CC44" s="90">
        <v>1</v>
      </c>
      <c r="CD44" s="90">
        <v>0</v>
      </c>
      <c r="CE44" s="90">
        <v>58</v>
      </c>
      <c r="CF44" s="90">
        <v>144</v>
      </c>
      <c r="CG44" s="90">
        <v>205</v>
      </c>
      <c r="CH44" s="90">
        <v>291</v>
      </c>
      <c r="CI44" s="90">
        <v>288</v>
      </c>
      <c r="CJ44" s="90">
        <v>986</v>
      </c>
      <c r="CK44" s="90">
        <v>987</v>
      </c>
      <c r="CL44" s="90">
        <v>0</v>
      </c>
      <c r="CM44" s="90">
        <v>1</v>
      </c>
      <c r="CN44" s="90">
        <v>1</v>
      </c>
      <c r="CO44" s="90">
        <v>0</v>
      </c>
      <c r="CP44" s="90">
        <v>36</v>
      </c>
      <c r="CQ44" s="90">
        <v>84</v>
      </c>
      <c r="CR44" s="90">
        <v>128</v>
      </c>
      <c r="CS44" s="90">
        <v>187</v>
      </c>
      <c r="CT44" s="90">
        <v>166</v>
      </c>
      <c r="CU44" s="90">
        <v>601</v>
      </c>
      <c r="CV44" s="90">
        <v>602</v>
      </c>
      <c r="CW44" s="90">
        <v>0</v>
      </c>
      <c r="CX44" s="90">
        <v>0</v>
      </c>
      <c r="CY44" s="90">
        <v>0</v>
      </c>
      <c r="CZ44" s="90">
        <v>0</v>
      </c>
      <c r="DA44" s="90">
        <v>22</v>
      </c>
      <c r="DB44" s="90">
        <v>58</v>
      </c>
      <c r="DC44" s="90">
        <v>63</v>
      </c>
      <c r="DD44" s="90">
        <v>70</v>
      </c>
      <c r="DE44" s="90">
        <v>24</v>
      </c>
      <c r="DF44" s="131">
        <v>237</v>
      </c>
      <c r="DG44" s="93">
        <v>237</v>
      </c>
      <c r="DH44" s="130">
        <v>0</v>
      </c>
      <c r="DI44" s="90">
        <v>0</v>
      </c>
      <c r="DJ44" s="90">
        <v>0</v>
      </c>
      <c r="DK44" s="90">
        <v>0</v>
      </c>
      <c r="DL44" s="90">
        <v>0</v>
      </c>
      <c r="DM44" s="90">
        <v>2</v>
      </c>
      <c r="DN44" s="90">
        <v>14</v>
      </c>
      <c r="DO44" s="90">
        <v>34</v>
      </c>
      <c r="DP44" s="90">
        <v>98</v>
      </c>
      <c r="DQ44" s="131">
        <v>148</v>
      </c>
      <c r="DR44" s="132">
        <v>148</v>
      </c>
      <c r="DS44" s="130">
        <v>557</v>
      </c>
      <c r="DT44" s="90">
        <v>806</v>
      </c>
      <c r="DU44" s="90">
        <v>1363</v>
      </c>
      <c r="DV44" s="90">
        <v>0</v>
      </c>
      <c r="DW44" s="90">
        <v>1531</v>
      </c>
      <c r="DX44" s="90">
        <v>1928</v>
      </c>
      <c r="DY44" s="90">
        <v>1482</v>
      </c>
      <c r="DZ44" s="90">
        <v>1243</v>
      </c>
      <c r="EA44" s="90">
        <v>990</v>
      </c>
      <c r="EB44" s="131">
        <v>7174</v>
      </c>
      <c r="EC44" s="93">
        <v>8537</v>
      </c>
    </row>
    <row r="45" spans="1:133" s="75" customFormat="1" ht="18" customHeight="1">
      <c r="A45" s="89" t="s">
        <v>50</v>
      </c>
      <c r="B45" s="130">
        <v>0</v>
      </c>
      <c r="C45" s="130">
        <v>0</v>
      </c>
      <c r="D45" s="130">
        <v>0</v>
      </c>
      <c r="E45" s="90">
        <v>0</v>
      </c>
      <c r="F45" s="90">
        <v>15</v>
      </c>
      <c r="G45" s="90">
        <v>29</v>
      </c>
      <c r="H45" s="90">
        <v>28</v>
      </c>
      <c r="I45" s="90">
        <v>13</v>
      </c>
      <c r="J45" s="90">
        <v>5</v>
      </c>
      <c r="K45" s="131">
        <v>90</v>
      </c>
      <c r="L45" s="93">
        <v>90</v>
      </c>
      <c r="M45" s="90">
        <v>0</v>
      </c>
      <c r="N45" s="90">
        <v>0</v>
      </c>
      <c r="O45" s="90">
        <v>0</v>
      </c>
      <c r="P45" s="90">
        <v>0</v>
      </c>
      <c r="Q45" s="90">
        <v>0</v>
      </c>
      <c r="R45" s="90">
        <v>0</v>
      </c>
      <c r="S45" s="90">
        <v>0</v>
      </c>
      <c r="T45" s="90">
        <v>0</v>
      </c>
      <c r="U45" s="90">
        <v>0</v>
      </c>
      <c r="V45" s="90">
        <v>0</v>
      </c>
      <c r="W45" s="90">
        <v>0</v>
      </c>
      <c r="X45" s="90">
        <v>0</v>
      </c>
      <c r="Y45" s="90">
        <v>0</v>
      </c>
      <c r="Z45" s="90">
        <v>0</v>
      </c>
      <c r="AA45" s="90">
        <v>0</v>
      </c>
      <c r="AB45" s="90">
        <v>10</v>
      </c>
      <c r="AC45" s="90">
        <v>14</v>
      </c>
      <c r="AD45" s="90">
        <v>17</v>
      </c>
      <c r="AE45" s="90">
        <v>7</v>
      </c>
      <c r="AF45" s="90">
        <v>5</v>
      </c>
      <c r="AG45" s="90">
        <v>53</v>
      </c>
      <c r="AH45" s="90">
        <v>53</v>
      </c>
      <c r="AI45" s="90">
        <v>0</v>
      </c>
      <c r="AJ45" s="90">
        <v>0</v>
      </c>
      <c r="AK45" s="90">
        <v>0</v>
      </c>
      <c r="AL45" s="90">
        <v>0</v>
      </c>
      <c r="AM45" s="90">
        <v>0</v>
      </c>
      <c r="AN45" s="90">
        <v>0</v>
      </c>
      <c r="AO45" s="90">
        <v>0</v>
      </c>
      <c r="AP45" s="90">
        <v>0</v>
      </c>
      <c r="AQ45" s="90">
        <v>0</v>
      </c>
      <c r="AR45" s="90">
        <v>0</v>
      </c>
      <c r="AS45" s="90">
        <v>0</v>
      </c>
      <c r="AT45" s="90">
        <v>0</v>
      </c>
      <c r="AU45" s="90">
        <v>0</v>
      </c>
      <c r="AV45" s="90">
        <v>0</v>
      </c>
      <c r="AW45" s="90">
        <v>0</v>
      </c>
      <c r="AX45" s="90">
        <v>5</v>
      </c>
      <c r="AY45" s="90">
        <v>15</v>
      </c>
      <c r="AZ45" s="90">
        <v>11</v>
      </c>
      <c r="BA45" s="90">
        <v>6</v>
      </c>
      <c r="BB45" s="90">
        <v>0</v>
      </c>
      <c r="BC45" s="90">
        <v>37</v>
      </c>
      <c r="BD45" s="90">
        <v>37</v>
      </c>
      <c r="BE45" s="90">
        <v>0</v>
      </c>
      <c r="BF45" s="90">
        <v>0</v>
      </c>
      <c r="BG45" s="90">
        <v>0</v>
      </c>
      <c r="BH45" s="90">
        <v>0</v>
      </c>
      <c r="BI45" s="90">
        <v>0</v>
      </c>
      <c r="BJ45" s="90">
        <v>0</v>
      </c>
      <c r="BK45" s="90">
        <v>0</v>
      </c>
      <c r="BL45" s="90">
        <v>0</v>
      </c>
      <c r="BM45" s="90">
        <v>0</v>
      </c>
      <c r="BN45" s="90">
        <v>0</v>
      </c>
      <c r="BO45" s="90">
        <v>0</v>
      </c>
      <c r="BP45" s="90">
        <v>0</v>
      </c>
      <c r="BQ45" s="90">
        <v>0</v>
      </c>
      <c r="BR45" s="90">
        <v>0</v>
      </c>
      <c r="BS45" s="90">
        <v>0</v>
      </c>
      <c r="BT45" s="90">
        <v>0</v>
      </c>
      <c r="BU45" s="90">
        <v>0</v>
      </c>
      <c r="BV45" s="90">
        <v>0</v>
      </c>
      <c r="BW45" s="90">
        <v>0</v>
      </c>
      <c r="BX45" s="90">
        <v>0</v>
      </c>
      <c r="BY45" s="90">
        <v>0</v>
      </c>
      <c r="BZ45" s="131">
        <v>0</v>
      </c>
      <c r="CA45" s="147">
        <v>0</v>
      </c>
      <c r="CB45" s="90">
        <v>0</v>
      </c>
      <c r="CC45" s="90">
        <v>0</v>
      </c>
      <c r="CD45" s="90">
        <v>0</v>
      </c>
      <c r="CE45" s="90">
        <v>38</v>
      </c>
      <c r="CF45" s="90">
        <v>61</v>
      </c>
      <c r="CG45" s="90">
        <v>123</v>
      </c>
      <c r="CH45" s="90">
        <v>152</v>
      </c>
      <c r="CI45" s="90">
        <v>192</v>
      </c>
      <c r="CJ45" s="90">
        <v>566</v>
      </c>
      <c r="CK45" s="90">
        <v>566</v>
      </c>
      <c r="CL45" s="90">
        <v>0</v>
      </c>
      <c r="CM45" s="90">
        <v>0</v>
      </c>
      <c r="CN45" s="90">
        <v>0</v>
      </c>
      <c r="CO45" s="90">
        <v>0</v>
      </c>
      <c r="CP45" s="90">
        <v>17</v>
      </c>
      <c r="CQ45" s="90">
        <v>30</v>
      </c>
      <c r="CR45" s="90">
        <v>59</v>
      </c>
      <c r="CS45" s="90">
        <v>100</v>
      </c>
      <c r="CT45" s="90">
        <v>113</v>
      </c>
      <c r="CU45" s="90">
        <v>319</v>
      </c>
      <c r="CV45" s="90">
        <v>319</v>
      </c>
      <c r="CW45" s="90">
        <v>0</v>
      </c>
      <c r="CX45" s="90">
        <v>0</v>
      </c>
      <c r="CY45" s="90">
        <v>0</v>
      </c>
      <c r="CZ45" s="90">
        <v>0</v>
      </c>
      <c r="DA45" s="90">
        <v>21</v>
      </c>
      <c r="DB45" s="90">
        <v>24</v>
      </c>
      <c r="DC45" s="90">
        <v>54</v>
      </c>
      <c r="DD45" s="90">
        <v>30</v>
      </c>
      <c r="DE45" s="90">
        <v>23</v>
      </c>
      <c r="DF45" s="131">
        <v>152</v>
      </c>
      <c r="DG45" s="93">
        <v>152</v>
      </c>
      <c r="DH45" s="130">
        <v>0</v>
      </c>
      <c r="DI45" s="90">
        <v>0</v>
      </c>
      <c r="DJ45" s="90">
        <v>0</v>
      </c>
      <c r="DK45" s="90">
        <v>0</v>
      </c>
      <c r="DL45" s="90">
        <v>0</v>
      </c>
      <c r="DM45" s="90">
        <v>7</v>
      </c>
      <c r="DN45" s="90">
        <v>10</v>
      </c>
      <c r="DO45" s="90">
        <v>22</v>
      </c>
      <c r="DP45" s="90">
        <v>56</v>
      </c>
      <c r="DQ45" s="131">
        <v>95</v>
      </c>
      <c r="DR45" s="132">
        <v>95</v>
      </c>
      <c r="DS45" s="130">
        <v>454</v>
      </c>
      <c r="DT45" s="90">
        <v>246</v>
      </c>
      <c r="DU45" s="90">
        <v>700</v>
      </c>
      <c r="DV45" s="90">
        <v>1</v>
      </c>
      <c r="DW45" s="90">
        <v>1509</v>
      </c>
      <c r="DX45" s="90">
        <v>1388</v>
      </c>
      <c r="DY45" s="90">
        <v>1100</v>
      </c>
      <c r="DZ45" s="90">
        <v>845</v>
      </c>
      <c r="EA45" s="90">
        <v>768</v>
      </c>
      <c r="EB45" s="131">
        <v>5611</v>
      </c>
      <c r="EC45" s="93">
        <v>6311</v>
      </c>
    </row>
    <row r="46" spans="1:133" s="75" customFormat="1" ht="18" customHeight="1">
      <c r="A46" s="89" t="s">
        <v>51</v>
      </c>
      <c r="B46" s="130">
        <v>0</v>
      </c>
      <c r="C46" s="130">
        <v>0</v>
      </c>
      <c r="D46" s="130">
        <v>0</v>
      </c>
      <c r="E46" s="90">
        <v>0</v>
      </c>
      <c r="F46" s="90">
        <v>14</v>
      </c>
      <c r="G46" s="90">
        <v>10</v>
      </c>
      <c r="H46" s="90">
        <v>25</v>
      </c>
      <c r="I46" s="90">
        <v>18</v>
      </c>
      <c r="J46" s="90">
        <v>13</v>
      </c>
      <c r="K46" s="131">
        <v>80</v>
      </c>
      <c r="L46" s="93">
        <v>80</v>
      </c>
      <c r="M46" s="90">
        <v>0</v>
      </c>
      <c r="N46" s="90">
        <v>0</v>
      </c>
      <c r="O46" s="90">
        <v>0</v>
      </c>
      <c r="P46" s="90">
        <v>0</v>
      </c>
      <c r="Q46" s="90">
        <v>0</v>
      </c>
      <c r="R46" s="90">
        <v>0</v>
      </c>
      <c r="S46" s="90">
        <v>0</v>
      </c>
      <c r="T46" s="90">
        <v>0</v>
      </c>
      <c r="U46" s="90">
        <v>0</v>
      </c>
      <c r="V46" s="90">
        <v>0</v>
      </c>
      <c r="W46" s="90">
        <v>0</v>
      </c>
      <c r="X46" s="90">
        <v>0</v>
      </c>
      <c r="Y46" s="90">
        <v>0</v>
      </c>
      <c r="Z46" s="90">
        <v>0</v>
      </c>
      <c r="AA46" s="90">
        <v>0</v>
      </c>
      <c r="AB46" s="90">
        <v>1</v>
      </c>
      <c r="AC46" s="90">
        <v>3</v>
      </c>
      <c r="AD46" s="90">
        <v>12</v>
      </c>
      <c r="AE46" s="90">
        <v>12</v>
      </c>
      <c r="AF46" s="90">
        <v>11</v>
      </c>
      <c r="AG46" s="90">
        <v>39</v>
      </c>
      <c r="AH46" s="90">
        <v>39</v>
      </c>
      <c r="AI46" s="90">
        <v>0</v>
      </c>
      <c r="AJ46" s="90">
        <v>0</v>
      </c>
      <c r="AK46" s="90">
        <v>0</v>
      </c>
      <c r="AL46" s="90">
        <v>0</v>
      </c>
      <c r="AM46" s="90">
        <v>3</v>
      </c>
      <c r="AN46" s="90">
        <v>1</v>
      </c>
      <c r="AO46" s="90">
        <v>3</v>
      </c>
      <c r="AP46" s="90">
        <v>1</v>
      </c>
      <c r="AQ46" s="90">
        <v>1</v>
      </c>
      <c r="AR46" s="90">
        <v>9</v>
      </c>
      <c r="AS46" s="90">
        <v>9</v>
      </c>
      <c r="AT46" s="90">
        <v>0</v>
      </c>
      <c r="AU46" s="90">
        <v>0</v>
      </c>
      <c r="AV46" s="90">
        <v>0</v>
      </c>
      <c r="AW46" s="90">
        <v>0</v>
      </c>
      <c r="AX46" s="90">
        <v>10</v>
      </c>
      <c r="AY46" s="90">
        <v>6</v>
      </c>
      <c r="AZ46" s="90">
        <v>10</v>
      </c>
      <c r="BA46" s="90">
        <v>5</v>
      </c>
      <c r="BB46" s="90">
        <v>1</v>
      </c>
      <c r="BC46" s="90">
        <v>32</v>
      </c>
      <c r="BD46" s="90">
        <v>32</v>
      </c>
      <c r="BE46" s="90">
        <v>0</v>
      </c>
      <c r="BF46" s="90">
        <v>0</v>
      </c>
      <c r="BG46" s="90">
        <v>0</v>
      </c>
      <c r="BH46" s="90">
        <v>0</v>
      </c>
      <c r="BI46" s="90">
        <v>0</v>
      </c>
      <c r="BJ46" s="90">
        <v>0</v>
      </c>
      <c r="BK46" s="90">
        <v>0</v>
      </c>
      <c r="BL46" s="90">
        <v>0</v>
      </c>
      <c r="BM46" s="90">
        <v>0</v>
      </c>
      <c r="BN46" s="90">
        <v>0</v>
      </c>
      <c r="BO46" s="90">
        <v>0</v>
      </c>
      <c r="BP46" s="90">
        <v>0</v>
      </c>
      <c r="BQ46" s="90">
        <v>0</v>
      </c>
      <c r="BR46" s="90">
        <v>0</v>
      </c>
      <c r="BS46" s="90">
        <v>0</v>
      </c>
      <c r="BT46" s="90">
        <v>0</v>
      </c>
      <c r="BU46" s="90">
        <v>0</v>
      </c>
      <c r="BV46" s="90">
        <v>0</v>
      </c>
      <c r="BW46" s="90">
        <v>0</v>
      </c>
      <c r="BX46" s="90">
        <v>0</v>
      </c>
      <c r="BY46" s="90">
        <v>0</v>
      </c>
      <c r="BZ46" s="131">
        <v>0</v>
      </c>
      <c r="CA46" s="147">
        <v>0</v>
      </c>
      <c r="CB46" s="90">
        <v>5</v>
      </c>
      <c r="CC46" s="90">
        <v>5</v>
      </c>
      <c r="CD46" s="90">
        <v>0</v>
      </c>
      <c r="CE46" s="90">
        <v>22</v>
      </c>
      <c r="CF46" s="90">
        <v>66</v>
      </c>
      <c r="CG46" s="90">
        <v>92</v>
      </c>
      <c r="CH46" s="90">
        <v>78</v>
      </c>
      <c r="CI46" s="90">
        <v>120</v>
      </c>
      <c r="CJ46" s="90">
        <v>378</v>
      </c>
      <c r="CK46" s="90">
        <v>383</v>
      </c>
      <c r="CL46" s="90">
        <v>0</v>
      </c>
      <c r="CM46" s="90">
        <v>2</v>
      </c>
      <c r="CN46" s="90">
        <v>2</v>
      </c>
      <c r="CO46" s="90">
        <v>0</v>
      </c>
      <c r="CP46" s="90">
        <v>10</v>
      </c>
      <c r="CQ46" s="90">
        <v>36</v>
      </c>
      <c r="CR46" s="90">
        <v>52</v>
      </c>
      <c r="CS46" s="90">
        <v>47</v>
      </c>
      <c r="CT46" s="90">
        <v>76</v>
      </c>
      <c r="CU46" s="90">
        <v>221</v>
      </c>
      <c r="CV46" s="90">
        <v>223</v>
      </c>
      <c r="CW46" s="90">
        <v>0</v>
      </c>
      <c r="CX46" s="90">
        <v>3</v>
      </c>
      <c r="CY46" s="90">
        <v>3</v>
      </c>
      <c r="CZ46" s="90">
        <v>0</v>
      </c>
      <c r="DA46" s="90">
        <v>11</v>
      </c>
      <c r="DB46" s="90">
        <v>30</v>
      </c>
      <c r="DC46" s="90">
        <v>35</v>
      </c>
      <c r="DD46" s="90">
        <v>21</v>
      </c>
      <c r="DE46" s="90">
        <v>15</v>
      </c>
      <c r="DF46" s="131">
        <v>112</v>
      </c>
      <c r="DG46" s="93">
        <v>115</v>
      </c>
      <c r="DH46" s="130">
        <v>0</v>
      </c>
      <c r="DI46" s="90">
        <v>0</v>
      </c>
      <c r="DJ46" s="90">
        <v>0</v>
      </c>
      <c r="DK46" s="90">
        <v>0</v>
      </c>
      <c r="DL46" s="90">
        <v>1</v>
      </c>
      <c r="DM46" s="90">
        <v>0</v>
      </c>
      <c r="DN46" s="90">
        <v>5</v>
      </c>
      <c r="DO46" s="90">
        <v>10</v>
      </c>
      <c r="DP46" s="90">
        <v>29</v>
      </c>
      <c r="DQ46" s="131">
        <v>45</v>
      </c>
      <c r="DR46" s="132">
        <v>45</v>
      </c>
      <c r="DS46" s="130">
        <v>443</v>
      </c>
      <c r="DT46" s="90">
        <v>471</v>
      </c>
      <c r="DU46" s="90">
        <v>914</v>
      </c>
      <c r="DV46" s="90">
        <v>2</v>
      </c>
      <c r="DW46" s="90">
        <v>544</v>
      </c>
      <c r="DX46" s="90">
        <v>803</v>
      </c>
      <c r="DY46" s="90">
        <v>653</v>
      </c>
      <c r="DZ46" s="90">
        <v>461</v>
      </c>
      <c r="EA46" s="90">
        <v>520</v>
      </c>
      <c r="EB46" s="131">
        <v>2983</v>
      </c>
      <c r="EC46" s="93">
        <v>3897</v>
      </c>
    </row>
    <row r="47" spans="1:133" s="75" customFormat="1" ht="18" customHeight="1">
      <c r="A47" s="89" t="s">
        <v>52</v>
      </c>
      <c r="B47" s="130">
        <v>0</v>
      </c>
      <c r="C47" s="130">
        <v>0</v>
      </c>
      <c r="D47" s="130">
        <v>0</v>
      </c>
      <c r="E47" s="90">
        <v>0</v>
      </c>
      <c r="F47" s="90">
        <v>3</v>
      </c>
      <c r="G47" s="90">
        <v>7</v>
      </c>
      <c r="H47" s="90">
        <v>14</v>
      </c>
      <c r="I47" s="90">
        <v>3</v>
      </c>
      <c r="J47" s="90">
        <v>2</v>
      </c>
      <c r="K47" s="131">
        <v>29</v>
      </c>
      <c r="L47" s="93">
        <v>29</v>
      </c>
      <c r="M47" s="90">
        <v>0</v>
      </c>
      <c r="N47" s="90">
        <v>0</v>
      </c>
      <c r="O47" s="90">
        <v>0</v>
      </c>
      <c r="P47" s="90">
        <v>0</v>
      </c>
      <c r="Q47" s="90">
        <v>0</v>
      </c>
      <c r="R47" s="90">
        <v>0</v>
      </c>
      <c r="S47" s="90">
        <v>0</v>
      </c>
      <c r="T47" s="90">
        <v>0</v>
      </c>
      <c r="U47" s="90">
        <v>0</v>
      </c>
      <c r="V47" s="90">
        <v>0</v>
      </c>
      <c r="W47" s="90">
        <v>0</v>
      </c>
      <c r="X47" s="90">
        <v>0</v>
      </c>
      <c r="Y47" s="90">
        <v>0</v>
      </c>
      <c r="Z47" s="90">
        <v>0</v>
      </c>
      <c r="AA47" s="90">
        <v>0</v>
      </c>
      <c r="AB47" s="90">
        <v>0</v>
      </c>
      <c r="AC47" s="90">
        <v>3</v>
      </c>
      <c r="AD47" s="90">
        <v>9</v>
      </c>
      <c r="AE47" s="90">
        <v>2</v>
      </c>
      <c r="AF47" s="90">
        <v>2</v>
      </c>
      <c r="AG47" s="90">
        <v>16</v>
      </c>
      <c r="AH47" s="90">
        <v>16</v>
      </c>
      <c r="AI47" s="90">
        <v>0</v>
      </c>
      <c r="AJ47" s="90">
        <v>0</v>
      </c>
      <c r="AK47" s="90">
        <v>0</v>
      </c>
      <c r="AL47" s="90">
        <v>0</v>
      </c>
      <c r="AM47" s="90">
        <v>0</v>
      </c>
      <c r="AN47" s="90">
        <v>0</v>
      </c>
      <c r="AO47" s="90">
        <v>0</v>
      </c>
      <c r="AP47" s="90">
        <v>0</v>
      </c>
      <c r="AQ47" s="90">
        <v>0</v>
      </c>
      <c r="AR47" s="90">
        <v>0</v>
      </c>
      <c r="AS47" s="90">
        <v>0</v>
      </c>
      <c r="AT47" s="90">
        <v>0</v>
      </c>
      <c r="AU47" s="90">
        <v>0</v>
      </c>
      <c r="AV47" s="90">
        <v>0</v>
      </c>
      <c r="AW47" s="90">
        <v>0</v>
      </c>
      <c r="AX47" s="90">
        <v>3</v>
      </c>
      <c r="AY47" s="90">
        <v>4</v>
      </c>
      <c r="AZ47" s="90">
        <v>5</v>
      </c>
      <c r="BA47" s="90">
        <v>1</v>
      </c>
      <c r="BB47" s="90">
        <v>0</v>
      </c>
      <c r="BC47" s="90">
        <v>13</v>
      </c>
      <c r="BD47" s="90">
        <v>13</v>
      </c>
      <c r="BE47" s="90">
        <v>0</v>
      </c>
      <c r="BF47" s="90">
        <v>0</v>
      </c>
      <c r="BG47" s="90">
        <v>0</v>
      </c>
      <c r="BH47" s="90">
        <v>0</v>
      </c>
      <c r="BI47" s="90">
        <v>0</v>
      </c>
      <c r="BJ47" s="90">
        <v>0</v>
      </c>
      <c r="BK47" s="90">
        <v>0</v>
      </c>
      <c r="BL47" s="90">
        <v>0</v>
      </c>
      <c r="BM47" s="90">
        <v>0</v>
      </c>
      <c r="BN47" s="90">
        <v>0</v>
      </c>
      <c r="BO47" s="90">
        <v>0</v>
      </c>
      <c r="BP47" s="90">
        <v>0</v>
      </c>
      <c r="BQ47" s="90">
        <v>0</v>
      </c>
      <c r="BR47" s="90">
        <v>0</v>
      </c>
      <c r="BS47" s="90">
        <v>0</v>
      </c>
      <c r="BT47" s="90">
        <v>0</v>
      </c>
      <c r="BU47" s="90">
        <v>0</v>
      </c>
      <c r="BV47" s="90">
        <v>0</v>
      </c>
      <c r="BW47" s="90">
        <v>0</v>
      </c>
      <c r="BX47" s="90">
        <v>0</v>
      </c>
      <c r="BY47" s="90">
        <v>0</v>
      </c>
      <c r="BZ47" s="131">
        <v>0</v>
      </c>
      <c r="CA47" s="147">
        <v>0</v>
      </c>
      <c r="CB47" s="90">
        <v>0</v>
      </c>
      <c r="CC47" s="90">
        <v>0</v>
      </c>
      <c r="CD47" s="90">
        <v>0</v>
      </c>
      <c r="CE47" s="90">
        <v>24</v>
      </c>
      <c r="CF47" s="90">
        <v>46</v>
      </c>
      <c r="CG47" s="90">
        <v>113</v>
      </c>
      <c r="CH47" s="90">
        <v>111</v>
      </c>
      <c r="CI47" s="90">
        <v>87</v>
      </c>
      <c r="CJ47" s="90">
        <v>381</v>
      </c>
      <c r="CK47" s="90">
        <v>381</v>
      </c>
      <c r="CL47" s="90">
        <v>0</v>
      </c>
      <c r="CM47" s="90">
        <v>0</v>
      </c>
      <c r="CN47" s="90">
        <v>0</v>
      </c>
      <c r="CO47" s="90">
        <v>0</v>
      </c>
      <c r="CP47" s="90">
        <v>13</v>
      </c>
      <c r="CQ47" s="90">
        <v>29</v>
      </c>
      <c r="CR47" s="90">
        <v>63</v>
      </c>
      <c r="CS47" s="90">
        <v>77</v>
      </c>
      <c r="CT47" s="90">
        <v>50</v>
      </c>
      <c r="CU47" s="90">
        <v>232</v>
      </c>
      <c r="CV47" s="90">
        <v>232</v>
      </c>
      <c r="CW47" s="90">
        <v>0</v>
      </c>
      <c r="CX47" s="90">
        <v>0</v>
      </c>
      <c r="CY47" s="90">
        <v>0</v>
      </c>
      <c r="CZ47" s="90">
        <v>0</v>
      </c>
      <c r="DA47" s="90">
        <v>10</v>
      </c>
      <c r="DB47" s="90">
        <v>13</v>
      </c>
      <c r="DC47" s="90">
        <v>38</v>
      </c>
      <c r="DD47" s="90">
        <v>20</v>
      </c>
      <c r="DE47" s="90">
        <v>6</v>
      </c>
      <c r="DF47" s="131">
        <v>87</v>
      </c>
      <c r="DG47" s="93">
        <v>87</v>
      </c>
      <c r="DH47" s="130">
        <v>0</v>
      </c>
      <c r="DI47" s="90">
        <v>0</v>
      </c>
      <c r="DJ47" s="90">
        <v>0</v>
      </c>
      <c r="DK47" s="90">
        <v>0</v>
      </c>
      <c r="DL47" s="90">
        <v>1</v>
      </c>
      <c r="DM47" s="90">
        <v>4</v>
      </c>
      <c r="DN47" s="90">
        <v>12</v>
      </c>
      <c r="DO47" s="90">
        <v>14</v>
      </c>
      <c r="DP47" s="90">
        <v>31</v>
      </c>
      <c r="DQ47" s="131">
        <v>62</v>
      </c>
      <c r="DR47" s="132">
        <v>62</v>
      </c>
      <c r="DS47" s="130">
        <v>54</v>
      </c>
      <c r="DT47" s="90">
        <v>242</v>
      </c>
      <c r="DU47" s="90">
        <v>296</v>
      </c>
      <c r="DV47" s="90">
        <v>0</v>
      </c>
      <c r="DW47" s="90">
        <v>539</v>
      </c>
      <c r="DX47" s="90">
        <v>573</v>
      </c>
      <c r="DY47" s="90">
        <v>637</v>
      </c>
      <c r="DZ47" s="90">
        <v>363</v>
      </c>
      <c r="EA47" s="90">
        <v>287</v>
      </c>
      <c r="EB47" s="131">
        <v>2399</v>
      </c>
      <c r="EC47" s="93">
        <v>2695</v>
      </c>
    </row>
    <row r="48" spans="1:133" s="75" customFormat="1" ht="18" customHeight="1">
      <c r="A48" s="89" t="s">
        <v>53</v>
      </c>
      <c r="B48" s="130">
        <v>0</v>
      </c>
      <c r="C48" s="130">
        <v>0</v>
      </c>
      <c r="D48" s="130">
        <v>0</v>
      </c>
      <c r="E48" s="90">
        <v>0</v>
      </c>
      <c r="F48" s="90">
        <v>18</v>
      </c>
      <c r="G48" s="90">
        <v>14</v>
      </c>
      <c r="H48" s="90">
        <v>25</v>
      </c>
      <c r="I48" s="90">
        <v>18</v>
      </c>
      <c r="J48" s="90">
        <v>14</v>
      </c>
      <c r="K48" s="131">
        <v>89</v>
      </c>
      <c r="L48" s="93">
        <v>89</v>
      </c>
      <c r="M48" s="90">
        <v>0</v>
      </c>
      <c r="N48" s="90">
        <v>0</v>
      </c>
      <c r="O48" s="90">
        <v>0</v>
      </c>
      <c r="P48" s="90">
        <v>0</v>
      </c>
      <c r="Q48" s="90">
        <v>0</v>
      </c>
      <c r="R48" s="90">
        <v>0</v>
      </c>
      <c r="S48" s="90">
        <v>0</v>
      </c>
      <c r="T48" s="90">
        <v>0</v>
      </c>
      <c r="U48" s="90">
        <v>0</v>
      </c>
      <c r="V48" s="90">
        <v>0</v>
      </c>
      <c r="W48" s="90">
        <v>0</v>
      </c>
      <c r="X48" s="90">
        <v>0</v>
      </c>
      <c r="Y48" s="90">
        <v>0</v>
      </c>
      <c r="Z48" s="90">
        <v>0</v>
      </c>
      <c r="AA48" s="90">
        <v>0</v>
      </c>
      <c r="AB48" s="90">
        <v>8</v>
      </c>
      <c r="AC48" s="90">
        <v>10</v>
      </c>
      <c r="AD48" s="90">
        <v>16</v>
      </c>
      <c r="AE48" s="90">
        <v>15</v>
      </c>
      <c r="AF48" s="90">
        <v>14</v>
      </c>
      <c r="AG48" s="90">
        <v>63</v>
      </c>
      <c r="AH48" s="90">
        <v>63</v>
      </c>
      <c r="AI48" s="90">
        <v>0</v>
      </c>
      <c r="AJ48" s="90">
        <v>0</v>
      </c>
      <c r="AK48" s="90">
        <v>0</v>
      </c>
      <c r="AL48" s="90">
        <v>0</v>
      </c>
      <c r="AM48" s="90">
        <v>0</v>
      </c>
      <c r="AN48" s="90">
        <v>0</v>
      </c>
      <c r="AO48" s="90">
        <v>0</v>
      </c>
      <c r="AP48" s="90">
        <v>0</v>
      </c>
      <c r="AQ48" s="90">
        <v>0</v>
      </c>
      <c r="AR48" s="90">
        <v>0</v>
      </c>
      <c r="AS48" s="90">
        <v>0</v>
      </c>
      <c r="AT48" s="90">
        <v>0</v>
      </c>
      <c r="AU48" s="90">
        <v>0</v>
      </c>
      <c r="AV48" s="90">
        <v>0</v>
      </c>
      <c r="AW48" s="90">
        <v>0</v>
      </c>
      <c r="AX48" s="90">
        <v>10</v>
      </c>
      <c r="AY48" s="90">
        <v>4</v>
      </c>
      <c r="AZ48" s="90">
        <v>9</v>
      </c>
      <c r="BA48" s="90">
        <v>3</v>
      </c>
      <c r="BB48" s="90">
        <v>0</v>
      </c>
      <c r="BC48" s="90">
        <v>26</v>
      </c>
      <c r="BD48" s="90">
        <v>26</v>
      </c>
      <c r="BE48" s="90">
        <v>0</v>
      </c>
      <c r="BF48" s="90">
        <v>0</v>
      </c>
      <c r="BG48" s="90">
        <v>0</v>
      </c>
      <c r="BH48" s="90">
        <v>0</v>
      </c>
      <c r="BI48" s="90">
        <v>0</v>
      </c>
      <c r="BJ48" s="90">
        <v>0</v>
      </c>
      <c r="BK48" s="90">
        <v>0</v>
      </c>
      <c r="BL48" s="90">
        <v>0</v>
      </c>
      <c r="BM48" s="90">
        <v>0</v>
      </c>
      <c r="BN48" s="90">
        <v>0</v>
      </c>
      <c r="BO48" s="90">
        <v>0</v>
      </c>
      <c r="BP48" s="90">
        <v>0</v>
      </c>
      <c r="BQ48" s="90">
        <v>0</v>
      </c>
      <c r="BR48" s="90">
        <v>0</v>
      </c>
      <c r="BS48" s="90">
        <v>0</v>
      </c>
      <c r="BT48" s="90">
        <v>0</v>
      </c>
      <c r="BU48" s="90">
        <v>0</v>
      </c>
      <c r="BV48" s="90">
        <v>0</v>
      </c>
      <c r="BW48" s="90">
        <v>0</v>
      </c>
      <c r="BX48" s="90">
        <v>0</v>
      </c>
      <c r="BY48" s="90">
        <v>0</v>
      </c>
      <c r="BZ48" s="131">
        <v>0</v>
      </c>
      <c r="CA48" s="147">
        <v>0</v>
      </c>
      <c r="CB48" s="90">
        <v>0</v>
      </c>
      <c r="CC48" s="90">
        <v>0</v>
      </c>
      <c r="CD48" s="90">
        <v>0</v>
      </c>
      <c r="CE48" s="90">
        <v>15</v>
      </c>
      <c r="CF48" s="90">
        <v>43</v>
      </c>
      <c r="CG48" s="90">
        <v>59</v>
      </c>
      <c r="CH48" s="90">
        <v>114</v>
      </c>
      <c r="CI48" s="90">
        <v>153</v>
      </c>
      <c r="CJ48" s="90">
        <v>384</v>
      </c>
      <c r="CK48" s="90">
        <v>384</v>
      </c>
      <c r="CL48" s="90">
        <v>0</v>
      </c>
      <c r="CM48" s="90">
        <v>0</v>
      </c>
      <c r="CN48" s="90">
        <v>0</v>
      </c>
      <c r="CO48" s="90">
        <v>0</v>
      </c>
      <c r="CP48" s="90">
        <v>8</v>
      </c>
      <c r="CQ48" s="90">
        <v>26</v>
      </c>
      <c r="CR48" s="90">
        <v>36</v>
      </c>
      <c r="CS48" s="90">
        <v>73</v>
      </c>
      <c r="CT48" s="90">
        <v>81</v>
      </c>
      <c r="CU48" s="90">
        <v>224</v>
      </c>
      <c r="CV48" s="90">
        <v>224</v>
      </c>
      <c r="CW48" s="90">
        <v>0</v>
      </c>
      <c r="CX48" s="90">
        <v>0</v>
      </c>
      <c r="CY48" s="90">
        <v>0</v>
      </c>
      <c r="CZ48" s="90">
        <v>0</v>
      </c>
      <c r="DA48" s="90">
        <v>7</v>
      </c>
      <c r="DB48" s="90">
        <v>12</v>
      </c>
      <c r="DC48" s="90">
        <v>17</v>
      </c>
      <c r="DD48" s="90">
        <v>22</v>
      </c>
      <c r="DE48" s="90">
        <v>8</v>
      </c>
      <c r="DF48" s="131">
        <v>66</v>
      </c>
      <c r="DG48" s="93">
        <v>66</v>
      </c>
      <c r="DH48" s="130">
        <v>0</v>
      </c>
      <c r="DI48" s="90">
        <v>0</v>
      </c>
      <c r="DJ48" s="90">
        <v>0</v>
      </c>
      <c r="DK48" s="90">
        <v>0</v>
      </c>
      <c r="DL48" s="90">
        <v>0</v>
      </c>
      <c r="DM48" s="90">
        <v>5</v>
      </c>
      <c r="DN48" s="90">
        <v>6</v>
      </c>
      <c r="DO48" s="90">
        <v>19</v>
      </c>
      <c r="DP48" s="90">
        <v>64</v>
      </c>
      <c r="DQ48" s="131">
        <v>94</v>
      </c>
      <c r="DR48" s="132">
        <v>94</v>
      </c>
      <c r="DS48" s="130">
        <v>355</v>
      </c>
      <c r="DT48" s="90">
        <v>627</v>
      </c>
      <c r="DU48" s="90">
        <v>982</v>
      </c>
      <c r="DV48" s="90">
        <v>-1</v>
      </c>
      <c r="DW48" s="90">
        <v>634</v>
      </c>
      <c r="DX48" s="90">
        <v>993</v>
      </c>
      <c r="DY48" s="90">
        <v>725</v>
      </c>
      <c r="DZ48" s="90">
        <v>695</v>
      </c>
      <c r="EA48" s="90">
        <v>767</v>
      </c>
      <c r="EB48" s="131">
        <v>3813</v>
      </c>
      <c r="EC48" s="93">
        <v>4795</v>
      </c>
    </row>
    <row r="49" spans="1:133" s="75" customFormat="1" ht="18" customHeight="1">
      <c r="A49" s="89" t="s">
        <v>54</v>
      </c>
      <c r="B49" s="130">
        <v>0</v>
      </c>
      <c r="C49" s="130">
        <v>0</v>
      </c>
      <c r="D49" s="130">
        <v>0</v>
      </c>
      <c r="E49" s="90">
        <v>0</v>
      </c>
      <c r="F49" s="90">
        <v>10</v>
      </c>
      <c r="G49" s="90">
        <v>19</v>
      </c>
      <c r="H49" s="90">
        <v>18</v>
      </c>
      <c r="I49" s="90">
        <v>19</v>
      </c>
      <c r="J49" s="90">
        <v>6</v>
      </c>
      <c r="K49" s="131">
        <v>72</v>
      </c>
      <c r="L49" s="93">
        <v>72</v>
      </c>
      <c r="M49" s="90">
        <v>0</v>
      </c>
      <c r="N49" s="90">
        <v>0</v>
      </c>
      <c r="O49" s="90">
        <v>0</v>
      </c>
      <c r="P49" s="90">
        <v>0</v>
      </c>
      <c r="Q49" s="90">
        <v>0</v>
      </c>
      <c r="R49" s="90">
        <v>0</v>
      </c>
      <c r="S49" s="90">
        <v>0</v>
      </c>
      <c r="T49" s="90">
        <v>0</v>
      </c>
      <c r="U49" s="90">
        <v>0</v>
      </c>
      <c r="V49" s="90">
        <v>0</v>
      </c>
      <c r="W49" s="90">
        <v>0</v>
      </c>
      <c r="X49" s="90">
        <v>0</v>
      </c>
      <c r="Y49" s="90">
        <v>0</v>
      </c>
      <c r="Z49" s="90">
        <v>0</v>
      </c>
      <c r="AA49" s="90">
        <v>0</v>
      </c>
      <c r="AB49" s="90">
        <v>5</v>
      </c>
      <c r="AC49" s="90">
        <v>10</v>
      </c>
      <c r="AD49" s="90">
        <v>14</v>
      </c>
      <c r="AE49" s="90">
        <v>16</v>
      </c>
      <c r="AF49" s="90">
        <v>4</v>
      </c>
      <c r="AG49" s="90">
        <v>49</v>
      </c>
      <c r="AH49" s="90">
        <v>49</v>
      </c>
      <c r="AI49" s="90">
        <v>0</v>
      </c>
      <c r="AJ49" s="90">
        <v>0</v>
      </c>
      <c r="AK49" s="90">
        <v>0</v>
      </c>
      <c r="AL49" s="90">
        <v>0</v>
      </c>
      <c r="AM49" s="90">
        <v>0</v>
      </c>
      <c r="AN49" s="90">
        <v>0</v>
      </c>
      <c r="AO49" s="90">
        <v>0</v>
      </c>
      <c r="AP49" s="90">
        <v>0</v>
      </c>
      <c r="AQ49" s="90">
        <v>0</v>
      </c>
      <c r="AR49" s="90">
        <v>0</v>
      </c>
      <c r="AS49" s="90">
        <v>0</v>
      </c>
      <c r="AT49" s="90">
        <v>0</v>
      </c>
      <c r="AU49" s="90">
        <v>0</v>
      </c>
      <c r="AV49" s="90">
        <v>0</v>
      </c>
      <c r="AW49" s="90">
        <v>0</v>
      </c>
      <c r="AX49" s="90">
        <v>5</v>
      </c>
      <c r="AY49" s="90">
        <v>9</v>
      </c>
      <c r="AZ49" s="90">
        <v>4</v>
      </c>
      <c r="BA49" s="90">
        <v>3</v>
      </c>
      <c r="BB49" s="90">
        <v>2</v>
      </c>
      <c r="BC49" s="90">
        <v>23</v>
      </c>
      <c r="BD49" s="90">
        <v>23</v>
      </c>
      <c r="BE49" s="90">
        <v>0</v>
      </c>
      <c r="BF49" s="90">
        <v>0</v>
      </c>
      <c r="BG49" s="90">
        <v>0</v>
      </c>
      <c r="BH49" s="90">
        <v>0</v>
      </c>
      <c r="BI49" s="90">
        <v>0</v>
      </c>
      <c r="BJ49" s="90">
        <v>0</v>
      </c>
      <c r="BK49" s="90">
        <v>0</v>
      </c>
      <c r="BL49" s="90">
        <v>0</v>
      </c>
      <c r="BM49" s="90">
        <v>0</v>
      </c>
      <c r="BN49" s="90">
        <v>0</v>
      </c>
      <c r="BO49" s="90">
        <v>0</v>
      </c>
      <c r="BP49" s="90">
        <v>0</v>
      </c>
      <c r="BQ49" s="90">
        <v>0</v>
      </c>
      <c r="BR49" s="90">
        <v>0</v>
      </c>
      <c r="BS49" s="90">
        <v>0</v>
      </c>
      <c r="BT49" s="90">
        <v>0</v>
      </c>
      <c r="BU49" s="90">
        <v>0</v>
      </c>
      <c r="BV49" s="90">
        <v>0</v>
      </c>
      <c r="BW49" s="90">
        <v>0</v>
      </c>
      <c r="BX49" s="90">
        <v>0</v>
      </c>
      <c r="BY49" s="90">
        <v>0</v>
      </c>
      <c r="BZ49" s="131">
        <v>0</v>
      </c>
      <c r="CA49" s="147">
        <v>0</v>
      </c>
      <c r="CB49" s="90">
        <v>0</v>
      </c>
      <c r="CC49" s="90">
        <v>0</v>
      </c>
      <c r="CD49" s="90">
        <v>0</v>
      </c>
      <c r="CE49" s="90">
        <v>34</v>
      </c>
      <c r="CF49" s="90">
        <v>64</v>
      </c>
      <c r="CG49" s="90">
        <v>113</v>
      </c>
      <c r="CH49" s="90">
        <v>165</v>
      </c>
      <c r="CI49" s="90">
        <v>118</v>
      </c>
      <c r="CJ49" s="90">
        <v>494</v>
      </c>
      <c r="CK49" s="90">
        <v>494</v>
      </c>
      <c r="CL49" s="90">
        <v>0</v>
      </c>
      <c r="CM49" s="90">
        <v>0</v>
      </c>
      <c r="CN49" s="90">
        <v>0</v>
      </c>
      <c r="CO49" s="90">
        <v>0</v>
      </c>
      <c r="CP49" s="90">
        <v>10</v>
      </c>
      <c r="CQ49" s="90">
        <v>34</v>
      </c>
      <c r="CR49" s="90">
        <v>66</v>
      </c>
      <c r="CS49" s="90">
        <v>108</v>
      </c>
      <c r="CT49" s="90">
        <v>73</v>
      </c>
      <c r="CU49" s="90">
        <v>291</v>
      </c>
      <c r="CV49" s="90">
        <v>291</v>
      </c>
      <c r="CW49" s="90">
        <v>0</v>
      </c>
      <c r="CX49" s="90">
        <v>0</v>
      </c>
      <c r="CY49" s="90">
        <v>0</v>
      </c>
      <c r="CZ49" s="90">
        <v>0</v>
      </c>
      <c r="DA49" s="90">
        <v>24</v>
      </c>
      <c r="DB49" s="90">
        <v>28</v>
      </c>
      <c r="DC49" s="90">
        <v>44</v>
      </c>
      <c r="DD49" s="90">
        <v>38</v>
      </c>
      <c r="DE49" s="90">
        <v>12</v>
      </c>
      <c r="DF49" s="131">
        <v>146</v>
      </c>
      <c r="DG49" s="93">
        <v>146</v>
      </c>
      <c r="DH49" s="130">
        <v>0</v>
      </c>
      <c r="DI49" s="90">
        <v>0</v>
      </c>
      <c r="DJ49" s="90">
        <v>0</v>
      </c>
      <c r="DK49" s="90">
        <v>0</v>
      </c>
      <c r="DL49" s="90">
        <v>0</v>
      </c>
      <c r="DM49" s="90">
        <v>2</v>
      </c>
      <c r="DN49" s="90">
        <v>3</v>
      </c>
      <c r="DO49" s="90">
        <v>19</v>
      </c>
      <c r="DP49" s="90">
        <v>33</v>
      </c>
      <c r="DQ49" s="131">
        <v>57</v>
      </c>
      <c r="DR49" s="132">
        <v>57</v>
      </c>
      <c r="DS49" s="130">
        <v>324</v>
      </c>
      <c r="DT49" s="90">
        <v>445</v>
      </c>
      <c r="DU49" s="90">
        <v>769</v>
      </c>
      <c r="DV49" s="90">
        <v>0</v>
      </c>
      <c r="DW49" s="90">
        <v>497</v>
      </c>
      <c r="DX49" s="90">
        <v>886</v>
      </c>
      <c r="DY49" s="90">
        <v>739</v>
      </c>
      <c r="DZ49" s="90">
        <v>569</v>
      </c>
      <c r="EA49" s="90">
        <v>396</v>
      </c>
      <c r="EB49" s="131">
        <v>3087</v>
      </c>
      <c r="EC49" s="93">
        <v>3856</v>
      </c>
    </row>
    <row r="50" spans="1:133" s="75" customFormat="1" ht="18" customHeight="1">
      <c r="A50" s="89" t="s">
        <v>55</v>
      </c>
      <c r="B50" s="130">
        <v>0</v>
      </c>
      <c r="C50" s="130">
        <v>0</v>
      </c>
      <c r="D50" s="130">
        <v>0</v>
      </c>
      <c r="E50" s="90">
        <v>0</v>
      </c>
      <c r="F50" s="90">
        <v>9</v>
      </c>
      <c r="G50" s="90">
        <v>18</v>
      </c>
      <c r="H50" s="90">
        <v>23</v>
      </c>
      <c r="I50" s="90">
        <v>12</v>
      </c>
      <c r="J50" s="90">
        <v>6</v>
      </c>
      <c r="K50" s="131">
        <v>68</v>
      </c>
      <c r="L50" s="93">
        <v>68</v>
      </c>
      <c r="M50" s="90">
        <v>0</v>
      </c>
      <c r="N50" s="90">
        <v>0</v>
      </c>
      <c r="O50" s="90">
        <v>0</v>
      </c>
      <c r="P50" s="90">
        <v>0</v>
      </c>
      <c r="Q50" s="90">
        <v>0</v>
      </c>
      <c r="R50" s="90">
        <v>0</v>
      </c>
      <c r="S50" s="90">
        <v>0</v>
      </c>
      <c r="T50" s="90">
        <v>0</v>
      </c>
      <c r="U50" s="90">
        <v>0</v>
      </c>
      <c r="V50" s="90">
        <v>0</v>
      </c>
      <c r="W50" s="90">
        <v>0</v>
      </c>
      <c r="X50" s="90">
        <v>0</v>
      </c>
      <c r="Y50" s="90">
        <v>0</v>
      </c>
      <c r="Z50" s="90">
        <v>0</v>
      </c>
      <c r="AA50" s="90">
        <v>0</v>
      </c>
      <c r="AB50" s="90">
        <v>2</v>
      </c>
      <c r="AC50" s="90">
        <v>4</v>
      </c>
      <c r="AD50" s="90">
        <v>14</v>
      </c>
      <c r="AE50" s="90">
        <v>7</v>
      </c>
      <c r="AF50" s="90">
        <v>4</v>
      </c>
      <c r="AG50" s="90">
        <v>31</v>
      </c>
      <c r="AH50" s="90">
        <v>31</v>
      </c>
      <c r="AI50" s="90">
        <v>0</v>
      </c>
      <c r="AJ50" s="90">
        <v>0</v>
      </c>
      <c r="AK50" s="90">
        <v>0</v>
      </c>
      <c r="AL50" s="90">
        <v>0</v>
      </c>
      <c r="AM50" s="90">
        <v>0</v>
      </c>
      <c r="AN50" s="90">
        <v>0</v>
      </c>
      <c r="AO50" s="90">
        <v>0</v>
      </c>
      <c r="AP50" s="90">
        <v>0</v>
      </c>
      <c r="AQ50" s="90">
        <v>0</v>
      </c>
      <c r="AR50" s="90">
        <v>0</v>
      </c>
      <c r="AS50" s="90">
        <v>0</v>
      </c>
      <c r="AT50" s="90">
        <v>0</v>
      </c>
      <c r="AU50" s="90">
        <v>0</v>
      </c>
      <c r="AV50" s="90">
        <v>0</v>
      </c>
      <c r="AW50" s="90">
        <v>0</v>
      </c>
      <c r="AX50" s="90">
        <v>7</v>
      </c>
      <c r="AY50" s="90">
        <v>14</v>
      </c>
      <c r="AZ50" s="90">
        <v>9</v>
      </c>
      <c r="BA50" s="90">
        <v>5</v>
      </c>
      <c r="BB50" s="90">
        <v>2</v>
      </c>
      <c r="BC50" s="90">
        <v>37</v>
      </c>
      <c r="BD50" s="90">
        <v>37</v>
      </c>
      <c r="BE50" s="90">
        <v>0</v>
      </c>
      <c r="BF50" s="90">
        <v>0</v>
      </c>
      <c r="BG50" s="90">
        <v>0</v>
      </c>
      <c r="BH50" s="90">
        <v>0</v>
      </c>
      <c r="BI50" s="90">
        <v>0</v>
      </c>
      <c r="BJ50" s="90">
        <v>0</v>
      </c>
      <c r="BK50" s="90">
        <v>0</v>
      </c>
      <c r="BL50" s="90">
        <v>0</v>
      </c>
      <c r="BM50" s="90">
        <v>0</v>
      </c>
      <c r="BN50" s="90">
        <v>0</v>
      </c>
      <c r="BO50" s="90">
        <v>0</v>
      </c>
      <c r="BP50" s="90">
        <v>0</v>
      </c>
      <c r="BQ50" s="90">
        <v>0</v>
      </c>
      <c r="BR50" s="90">
        <v>0</v>
      </c>
      <c r="BS50" s="90">
        <v>0</v>
      </c>
      <c r="BT50" s="90">
        <v>0</v>
      </c>
      <c r="BU50" s="90">
        <v>0</v>
      </c>
      <c r="BV50" s="90">
        <v>0</v>
      </c>
      <c r="BW50" s="90">
        <v>0</v>
      </c>
      <c r="BX50" s="90">
        <v>0</v>
      </c>
      <c r="BY50" s="90">
        <v>0</v>
      </c>
      <c r="BZ50" s="131">
        <v>0</v>
      </c>
      <c r="CA50" s="147">
        <v>0</v>
      </c>
      <c r="CB50" s="90">
        <v>0</v>
      </c>
      <c r="CC50" s="90">
        <v>0</v>
      </c>
      <c r="CD50" s="90">
        <v>0</v>
      </c>
      <c r="CE50" s="90">
        <v>21</v>
      </c>
      <c r="CF50" s="90">
        <v>46</v>
      </c>
      <c r="CG50" s="90">
        <v>94</v>
      </c>
      <c r="CH50" s="90">
        <v>131</v>
      </c>
      <c r="CI50" s="90">
        <v>142</v>
      </c>
      <c r="CJ50" s="90">
        <v>434</v>
      </c>
      <c r="CK50" s="90">
        <v>434</v>
      </c>
      <c r="CL50" s="90">
        <v>0</v>
      </c>
      <c r="CM50" s="90">
        <v>0</v>
      </c>
      <c r="CN50" s="90">
        <v>0</v>
      </c>
      <c r="CO50" s="90">
        <v>0</v>
      </c>
      <c r="CP50" s="90">
        <v>17</v>
      </c>
      <c r="CQ50" s="90">
        <v>28</v>
      </c>
      <c r="CR50" s="90">
        <v>60</v>
      </c>
      <c r="CS50" s="90">
        <v>82</v>
      </c>
      <c r="CT50" s="90">
        <v>68</v>
      </c>
      <c r="CU50" s="90">
        <v>255</v>
      </c>
      <c r="CV50" s="90">
        <v>255</v>
      </c>
      <c r="CW50" s="90">
        <v>0</v>
      </c>
      <c r="CX50" s="90">
        <v>0</v>
      </c>
      <c r="CY50" s="90">
        <v>0</v>
      </c>
      <c r="CZ50" s="90">
        <v>0</v>
      </c>
      <c r="DA50" s="90">
        <v>4</v>
      </c>
      <c r="DB50" s="90">
        <v>18</v>
      </c>
      <c r="DC50" s="90">
        <v>27</v>
      </c>
      <c r="DD50" s="90">
        <v>36</v>
      </c>
      <c r="DE50" s="90">
        <v>14</v>
      </c>
      <c r="DF50" s="131">
        <v>99</v>
      </c>
      <c r="DG50" s="93">
        <v>99</v>
      </c>
      <c r="DH50" s="130">
        <v>0</v>
      </c>
      <c r="DI50" s="90">
        <v>0</v>
      </c>
      <c r="DJ50" s="90">
        <v>0</v>
      </c>
      <c r="DK50" s="90">
        <v>0</v>
      </c>
      <c r="DL50" s="90">
        <v>0</v>
      </c>
      <c r="DM50" s="90">
        <v>0</v>
      </c>
      <c r="DN50" s="90">
        <v>7</v>
      </c>
      <c r="DO50" s="90">
        <v>13</v>
      </c>
      <c r="DP50" s="90">
        <v>60</v>
      </c>
      <c r="DQ50" s="131">
        <v>80</v>
      </c>
      <c r="DR50" s="132">
        <v>80</v>
      </c>
      <c r="DS50" s="130">
        <v>329</v>
      </c>
      <c r="DT50" s="90">
        <v>301</v>
      </c>
      <c r="DU50" s="90">
        <v>630</v>
      </c>
      <c r="DV50" s="90">
        <v>2</v>
      </c>
      <c r="DW50" s="90">
        <v>1015</v>
      </c>
      <c r="DX50" s="90">
        <v>974</v>
      </c>
      <c r="DY50" s="90">
        <v>826</v>
      </c>
      <c r="DZ50" s="90">
        <v>588</v>
      </c>
      <c r="EA50" s="90">
        <v>514</v>
      </c>
      <c r="EB50" s="131">
        <v>3919</v>
      </c>
      <c r="EC50" s="93">
        <v>4549</v>
      </c>
    </row>
    <row r="51" spans="1:133" s="75" customFormat="1" ht="18" customHeight="1">
      <c r="A51" s="89" t="s">
        <v>56</v>
      </c>
      <c r="B51" s="130">
        <v>0</v>
      </c>
      <c r="C51" s="130">
        <v>0</v>
      </c>
      <c r="D51" s="130">
        <v>0</v>
      </c>
      <c r="E51" s="90">
        <v>0</v>
      </c>
      <c r="F51" s="90">
        <v>26</v>
      </c>
      <c r="G51" s="90">
        <v>34</v>
      </c>
      <c r="H51" s="90">
        <v>31</v>
      </c>
      <c r="I51" s="90">
        <v>14</v>
      </c>
      <c r="J51" s="90">
        <v>14</v>
      </c>
      <c r="K51" s="131">
        <v>119</v>
      </c>
      <c r="L51" s="93">
        <v>119</v>
      </c>
      <c r="M51" s="90">
        <v>0</v>
      </c>
      <c r="N51" s="90">
        <v>0</v>
      </c>
      <c r="O51" s="90">
        <v>0</v>
      </c>
      <c r="P51" s="90">
        <v>0</v>
      </c>
      <c r="Q51" s="90">
        <v>0</v>
      </c>
      <c r="R51" s="90">
        <v>0</v>
      </c>
      <c r="S51" s="90">
        <v>0</v>
      </c>
      <c r="T51" s="90">
        <v>0</v>
      </c>
      <c r="U51" s="90">
        <v>0</v>
      </c>
      <c r="V51" s="90">
        <v>0</v>
      </c>
      <c r="W51" s="90">
        <v>0</v>
      </c>
      <c r="X51" s="90">
        <v>0</v>
      </c>
      <c r="Y51" s="90">
        <v>0</v>
      </c>
      <c r="Z51" s="90">
        <v>0</v>
      </c>
      <c r="AA51" s="90">
        <v>0</v>
      </c>
      <c r="AB51" s="90">
        <v>3</v>
      </c>
      <c r="AC51" s="90">
        <v>9</v>
      </c>
      <c r="AD51" s="90">
        <v>12</v>
      </c>
      <c r="AE51" s="90">
        <v>12</v>
      </c>
      <c r="AF51" s="90">
        <v>14</v>
      </c>
      <c r="AG51" s="90">
        <v>50</v>
      </c>
      <c r="AH51" s="90">
        <v>50</v>
      </c>
      <c r="AI51" s="90">
        <v>0</v>
      </c>
      <c r="AJ51" s="90">
        <v>0</v>
      </c>
      <c r="AK51" s="90">
        <v>0</v>
      </c>
      <c r="AL51" s="90">
        <v>0</v>
      </c>
      <c r="AM51" s="90">
        <v>0</v>
      </c>
      <c r="AN51" s="90">
        <v>0</v>
      </c>
      <c r="AO51" s="90">
        <v>0</v>
      </c>
      <c r="AP51" s="90">
        <v>0</v>
      </c>
      <c r="AQ51" s="90">
        <v>0</v>
      </c>
      <c r="AR51" s="90">
        <v>0</v>
      </c>
      <c r="AS51" s="90">
        <v>0</v>
      </c>
      <c r="AT51" s="90">
        <v>0</v>
      </c>
      <c r="AU51" s="90">
        <v>0</v>
      </c>
      <c r="AV51" s="90">
        <v>0</v>
      </c>
      <c r="AW51" s="90">
        <v>0</v>
      </c>
      <c r="AX51" s="90">
        <v>23</v>
      </c>
      <c r="AY51" s="90">
        <v>25</v>
      </c>
      <c r="AZ51" s="90">
        <v>19</v>
      </c>
      <c r="BA51" s="90">
        <v>2</v>
      </c>
      <c r="BB51" s="90">
        <v>0</v>
      </c>
      <c r="BC51" s="90">
        <v>69</v>
      </c>
      <c r="BD51" s="90">
        <v>69</v>
      </c>
      <c r="BE51" s="90">
        <v>0</v>
      </c>
      <c r="BF51" s="90">
        <v>0</v>
      </c>
      <c r="BG51" s="90">
        <v>0</v>
      </c>
      <c r="BH51" s="90">
        <v>0</v>
      </c>
      <c r="BI51" s="90">
        <v>0</v>
      </c>
      <c r="BJ51" s="90">
        <v>0</v>
      </c>
      <c r="BK51" s="90">
        <v>0</v>
      </c>
      <c r="BL51" s="90">
        <v>0</v>
      </c>
      <c r="BM51" s="90">
        <v>0</v>
      </c>
      <c r="BN51" s="90">
        <v>0</v>
      </c>
      <c r="BO51" s="90">
        <v>0</v>
      </c>
      <c r="BP51" s="90">
        <v>0</v>
      </c>
      <c r="BQ51" s="90">
        <v>0</v>
      </c>
      <c r="BR51" s="90">
        <v>0</v>
      </c>
      <c r="BS51" s="90">
        <v>0</v>
      </c>
      <c r="BT51" s="90">
        <v>0</v>
      </c>
      <c r="BU51" s="90">
        <v>0</v>
      </c>
      <c r="BV51" s="90">
        <v>0</v>
      </c>
      <c r="BW51" s="90">
        <v>0</v>
      </c>
      <c r="BX51" s="90">
        <v>0</v>
      </c>
      <c r="BY51" s="90">
        <v>0</v>
      </c>
      <c r="BZ51" s="131">
        <v>0</v>
      </c>
      <c r="CA51" s="147">
        <v>0</v>
      </c>
      <c r="CB51" s="90">
        <v>0</v>
      </c>
      <c r="CC51" s="90">
        <v>0</v>
      </c>
      <c r="CD51" s="90">
        <v>0</v>
      </c>
      <c r="CE51" s="90">
        <v>41</v>
      </c>
      <c r="CF51" s="90">
        <v>54</v>
      </c>
      <c r="CG51" s="90">
        <v>108</v>
      </c>
      <c r="CH51" s="90">
        <v>157</v>
      </c>
      <c r="CI51" s="90">
        <v>158</v>
      </c>
      <c r="CJ51" s="90">
        <v>518</v>
      </c>
      <c r="CK51" s="90">
        <v>518</v>
      </c>
      <c r="CL51" s="90">
        <v>0</v>
      </c>
      <c r="CM51" s="90">
        <v>0</v>
      </c>
      <c r="CN51" s="90">
        <v>0</v>
      </c>
      <c r="CO51" s="90">
        <v>0</v>
      </c>
      <c r="CP51" s="90">
        <v>18</v>
      </c>
      <c r="CQ51" s="90">
        <v>26</v>
      </c>
      <c r="CR51" s="90">
        <v>54</v>
      </c>
      <c r="CS51" s="90">
        <v>103</v>
      </c>
      <c r="CT51" s="90">
        <v>83</v>
      </c>
      <c r="CU51" s="90">
        <v>284</v>
      </c>
      <c r="CV51" s="90">
        <v>284</v>
      </c>
      <c r="CW51" s="90">
        <v>0</v>
      </c>
      <c r="CX51" s="90">
        <v>0</v>
      </c>
      <c r="CY51" s="90">
        <v>0</v>
      </c>
      <c r="CZ51" s="90">
        <v>0</v>
      </c>
      <c r="DA51" s="90">
        <v>23</v>
      </c>
      <c r="DB51" s="90">
        <v>26</v>
      </c>
      <c r="DC51" s="90">
        <v>47</v>
      </c>
      <c r="DD51" s="90">
        <v>35</v>
      </c>
      <c r="DE51" s="90">
        <v>12</v>
      </c>
      <c r="DF51" s="131">
        <v>143</v>
      </c>
      <c r="DG51" s="93">
        <v>143</v>
      </c>
      <c r="DH51" s="130">
        <v>0</v>
      </c>
      <c r="DI51" s="90">
        <v>0</v>
      </c>
      <c r="DJ51" s="90">
        <v>0</v>
      </c>
      <c r="DK51" s="90">
        <v>0</v>
      </c>
      <c r="DL51" s="90">
        <v>0</v>
      </c>
      <c r="DM51" s="90">
        <v>2</v>
      </c>
      <c r="DN51" s="90">
        <v>7</v>
      </c>
      <c r="DO51" s="90">
        <v>19</v>
      </c>
      <c r="DP51" s="90">
        <v>63</v>
      </c>
      <c r="DQ51" s="131">
        <v>91</v>
      </c>
      <c r="DR51" s="132">
        <v>91</v>
      </c>
      <c r="DS51" s="130">
        <v>519</v>
      </c>
      <c r="DT51" s="90">
        <v>517</v>
      </c>
      <c r="DU51" s="90">
        <v>1036</v>
      </c>
      <c r="DV51" s="90">
        <v>0</v>
      </c>
      <c r="DW51" s="90">
        <v>1468</v>
      </c>
      <c r="DX51" s="90">
        <v>1160</v>
      </c>
      <c r="DY51" s="90">
        <v>1019</v>
      </c>
      <c r="DZ51" s="90">
        <v>753</v>
      </c>
      <c r="EA51" s="90">
        <v>697</v>
      </c>
      <c r="EB51" s="131">
        <v>5097</v>
      </c>
      <c r="EC51" s="93">
        <v>6133</v>
      </c>
    </row>
    <row r="52" spans="1:133" s="75" customFormat="1" ht="18" customHeight="1">
      <c r="A52" s="89" t="s">
        <v>57</v>
      </c>
      <c r="B52" s="130">
        <v>0</v>
      </c>
      <c r="C52" s="130">
        <v>0</v>
      </c>
      <c r="D52" s="130">
        <v>0</v>
      </c>
      <c r="E52" s="90">
        <v>0</v>
      </c>
      <c r="F52" s="90">
        <v>9</v>
      </c>
      <c r="G52" s="90">
        <v>19</v>
      </c>
      <c r="H52" s="90">
        <v>17</v>
      </c>
      <c r="I52" s="90">
        <v>9</v>
      </c>
      <c r="J52" s="90">
        <v>7</v>
      </c>
      <c r="K52" s="131">
        <v>61</v>
      </c>
      <c r="L52" s="93">
        <v>61</v>
      </c>
      <c r="M52" s="90">
        <v>0</v>
      </c>
      <c r="N52" s="90">
        <v>0</v>
      </c>
      <c r="O52" s="90">
        <v>0</v>
      </c>
      <c r="P52" s="90">
        <v>0</v>
      </c>
      <c r="Q52" s="90">
        <v>0</v>
      </c>
      <c r="R52" s="90">
        <v>0</v>
      </c>
      <c r="S52" s="90">
        <v>0</v>
      </c>
      <c r="T52" s="90">
        <v>0</v>
      </c>
      <c r="U52" s="90">
        <v>0</v>
      </c>
      <c r="V52" s="90">
        <v>0</v>
      </c>
      <c r="W52" s="90">
        <v>0</v>
      </c>
      <c r="X52" s="90">
        <v>0</v>
      </c>
      <c r="Y52" s="90">
        <v>0</v>
      </c>
      <c r="Z52" s="90">
        <v>0</v>
      </c>
      <c r="AA52" s="90">
        <v>0</v>
      </c>
      <c r="AB52" s="90">
        <v>6</v>
      </c>
      <c r="AC52" s="90">
        <v>10</v>
      </c>
      <c r="AD52" s="90">
        <v>15</v>
      </c>
      <c r="AE52" s="90">
        <v>8</v>
      </c>
      <c r="AF52" s="90">
        <v>7</v>
      </c>
      <c r="AG52" s="90">
        <v>46</v>
      </c>
      <c r="AH52" s="90">
        <v>46</v>
      </c>
      <c r="AI52" s="90">
        <v>0</v>
      </c>
      <c r="AJ52" s="90">
        <v>0</v>
      </c>
      <c r="AK52" s="90">
        <v>0</v>
      </c>
      <c r="AL52" s="90">
        <v>0</v>
      </c>
      <c r="AM52" s="90">
        <v>0</v>
      </c>
      <c r="AN52" s="90">
        <v>0</v>
      </c>
      <c r="AO52" s="90">
        <v>0</v>
      </c>
      <c r="AP52" s="90">
        <v>0</v>
      </c>
      <c r="AQ52" s="90">
        <v>0</v>
      </c>
      <c r="AR52" s="90">
        <v>0</v>
      </c>
      <c r="AS52" s="90">
        <v>0</v>
      </c>
      <c r="AT52" s="90">
        <v>0</v>
      </c>
      <c r="AU52" s="90">
        <v>0</v>
      </c>
      <c r="AV52" s="90">
        <v>0</v>
      </c>
      <c r="AW52" s="90">
        <v>0</v>
      </c>
      <c r="AX52" s="90">
        <v>3</v>
      </c>
      <c r="AY52" s="90">
        <v>9</v>
      </c>
      <c r="AZ52" s="90">
        <v>2</v>
      </c>
      <c r="BA52" s="90">
        <v>1</v>
      </c>
      <c r="BB52" s="90">
        <v>0</v>
      </c>
      <c r="BC52" s="90">
        <v>15</v>
      </c>
      <c r="BD52" s="90">
        <v>15</v>
      </c>
      <c r="BE52" s="90">
        <v>0</v>
      </c>
      <c r="BF52" s="90">
        <v>0</v>
      </c>
      <c r="BG52" s="90">
        <v>0</v>
      </c>
      <c r="BH52" s="90">
        <v>0</v>
      </c>
      <c r="BI52" s="90">
        <v>0</v>
      </c>
      <c r="BJ52" s="90">
        <v>0</v>
      </c>
      <c r="BK52" s="90">
        <v>0</v>
      </c>
      <c r="BL52" s="90">
        <v>0</v>
      </c>
      <c r="BM52" s="90">
        <v>0</v>
      </c>
      <c r="BN52" s="90">
        <v>0</v>
      </c>
      <c r="BO52" s="90">
        <v>0</v>
      </c>
      <c r="BP52" s="90">
        <v>0</v>
      </c>
      <c r="BQ52" s="90">
        <v>0</v>
      </c>
      <c r="BR52" s="90">
        <v>0</v>
      </c>
      <c r="BS52" s="90">
        <v>0</v>
      </c>
      <c r="BT52" s="90">
        <v>0</v>
      </c>
      <c r="BU52" s="90">
        <v>0</v>
      </c>
      <c r="BV52" s="90">
        <v>0</v>
      </c>
      <c r="BW52" s="90">
        <v>0</v>
      </c>
      <c r="BX52" s="90">
        <v>0</v>
      </c>
      <c r="BY52" s="90">
        <v>0</v>
      </c>
      <c r="BZ52" s="131">
        <v>0</v>
      </c>
      <c r="CA52" s="147">
        <v>0</v>
      </c>
      <c r="CB52" s="90">
        <v>1</v>
      </c>
      <c r="CC52" s="90">
        <v>1</v>
      </c>
      <c r="CD52" s="90">
        <v>0</v>
      </c>
      <c r="CE52" s="90">
        <v>28</v>
      </c>
      <c r="CF52" s="90">
        <v>59</v>
      </c>
      <c r="CG52" s="90">
        <v>105</v>
      </c>
      <c r="CH52" s="90">
        <v>116</v>
      </c>
      <c r="CI52" s="90">
        <v>102</v>
      </c>
      <c r="CJ52" s="90">
        <v>410</v>
      </c>
      <c r="CK52" s="90">
        <v>411</v>
      </c>
      <c r="CL52" s="90">
        <v>0</v>
      </c>
      <c r="CM52" s="90">
        <v>0</v>
      </c>
      <c r="CN52" s="90">
        <v>0</v>
      </c>
      <c r="CO52" s="90">
        <v>0</v>
      </c>
      <c r="CP52" s="90">
        <v>11</v>
      </c>
      <c r="CQ52" s="90">
        <v>26</v>
      </c>
      <c r="CR52" s="90">
        <v>66</v>
      </c>
      <c r="CS52" s="90">
        <v>78</v>
      </c>
      <c r="CT52" s="90">
        <v>55</v>
      </c>
      <c r="CU52" s="90">
        <v>236</v>
      </c>
      <c r="CV52" s="90">
        <v>236</v>
      </c>
      <c r="CW52" s="90">
        <v>0</v>
      </c>
      <c r="CX52" s="90">
        <v>1</v>
      </c>
      <c r="CY52" s="90">
        <v>1</v>
      </c>
      <c r="CZ52" s="90">
        <v>0</v>
      </c>
      <c r="DA52" s="90">
        <v>15</v>
      </c>
      <c r="DB52" s="90">
        <v>28</v>
      </c>
      <c r="DC52" s="90">
        <v>31</v>
      </c>
      <c r="DD52" s="90">
        <v>28</v>
      </c>
      <c r="DE52" s="90">
        <v>20</v>
      </c>
      <c r="DF52" s="131">
        <v>122</v>
      </c>
      <c r="DG52" s="93">
        <v>123</v>
      </c>
      <c r="DH52" s="130">
        <v>0</v>
      </c>
      <c r="DI52" s="90">
        <v>0</v>
      </c>
      <c r="DJ52" s="90">
        <v>0</v>
      </c>
      <c r="DK52" s="90">
        <v>0</v>
      </c>
      <c r="DL52" s="90">
        <v>2</v>
      </c>
      <c r="DM52" s="90">
        <v>5</v>
      </c>
      <c r="DN52" s="90">
        <v>8</v>
      </c>
      <c r="DO52" s="90">
        <v>10</v>
      </c>
      <c r="DP52" s="90">
        <v>27</v>
      </c>
      <c r="DQ52" s="131">
        <v>52</v>
      </c>
      <c r="DR52" s="132">
        <v>52</v>
      </c>
      <c r="DS52" s="130">
        <v>286</v>
      </c>
      <c r="DT52" s="90">
        <v>275</v>
      </c>
      <c r="DU52" s="90">
        <v>561</v>
      </c>
      <c r="DV52" s="90">
        <v>2</v>
      </c>
      <c r="DW52" s="90">
        <v>586</v>
      </c>
      <c r="DX52" s="90">
        <v>655</v>
      </c>
      <c r="DY52" s="90">
        <v>526</v>
      </c>
      <c r="DZ52" s="90">
        <v>389</v>
      </c>
      <c r="EA52" s="90">
        <v>317</v>
      </c>
      <c r="EB52" s="131">
        <v>2475</v>
      </c>
      <c r="EC52" s="93">
        <v>3036</v>
      </c>
    </row>
    <row r="53" spans="1:133" s="75" customFormat="1" ht="18" customHeight="1">
      <c r="A53" s="89" t="s">
        <v>58</v>
      </c>
      <c r="B53" s="130">
        <v>0</v>
      </c>
      <c r="C53" s="130">
        <v>0</v>
      </c>
      <c r="D53" s="130">
        <v>0</v>
      </c>
      <c r="E53" s="90">
        <v>0</v>
      </c>
      <c r="F53" s="90">
        <v>10</v>
      </c>
      <c r="G53" s="90">
        <v>22</v>
      </c>
      <c r="H53" s="90">
        <v>23</v>
      </c>
      <c r="I53" s="90">
        <v>9</v>
      </c>
      <c r="J53" s="90">
        <v>14</v>
      </c>
      <c r="K53" s="131">
        <v>78</v>
      </c>
      <c r="L53" s="93">
        <v>78</v>
      </c>
      <c r="M53" s="90">
        <v>0</v>
      </c>
      <c r="N53" s="90">
        <v>0</v>
      </c>
      <c r="O53" s="90">
        <v>0</v>
      </c>
      <c r="P53" s="90">
        <v>0</v>
      </c>
      <c r="Q53" s="90">
        <v>0</v>
      </c>
      <c r="R53" s="90">
        <v>0</v>
      </c>
      <c r="S53" s="90">
        <v>0</v>
      </c>
      <c r="T53" s="90">
        <v>0</v>
      </c>
      <c r="U53" s="90">
        <v>0</v>
      </c>
      <c r="V53" s="90">
        <v>0</v>
      </c>
      <c r="W53" s="90">
        <v>0</v>
      </c>
      <c r="X53" s="90">
        <v>0</v>
      </c>
      <c r="Y53" s="90">
        <v>0</v>
      </c>
      <c r="Z53" s="90">
        <v>0</v>
      </c>
      <c r="AA53" s="90">
        <v>0</v>
      </c>
      <c r="AB53" s="90">
        <v>3</v>
      </c>
      <c r="AC53" s="90">
        <v>8</v>
      </c>
      <c r="AD53" s="90">
        <v>15</v>
      </c>
      <c r="AE53" s="90">
        <v>8</v>
      </c>
      <c r="AF53" s="90">
        <v>11</v>
      </c>
      <c r="AG53" s="90">
        <v>45</v>
      </c>
      <c r="AH53" s="90">
        <v>45</v>
      </c>
      <c r="AI53" s="90">
        <v>0</v>
      </c>
      <c r="AJ53" s="90">
        <v>0</v>
      </c>
      <c r="AK53" s="90">
        <v>0</v>
      </c>
      <c r="AL53" s="90">
        <v>0</v>
      </c>
      <c r="AM53" s="90">
        <v>0</v>
      </c>
      <c r="AN53" s="90">
        <v>0</v>
      </c>
      <c r="AO53" s="90">
        <v>0</v>
      </c>
      <c r="AP53" s="90">
        <v>0</v>
      </c>
      <c r="AQ53" s="90">
        <v>0</v>
      </c>
      <c r="AR53" s="90">
        <v>0</v>
      </c>
      <c r="AS53" s="90">
        <v>0</v>
      </c>
      <c r="AT53" s="90">
        <v>0</v>
      </c>
      <c r="AU53" s="90">
        <v>0</v>
      </c>
      <c r="AV53" s="90">
        <v>0</v>
      </c>
      <c r="AW53" s="90">
        <v>0</v>
      </c>
      <c r="AX53" s="90">
        <v>7</v>
      </c>
      <c r="AY53" s="90">
        <v>14</v>
      </c>
      <c r="AZ53" s="90">
        <v>8</v>
      </c>
      <c r="BA53" s="90">
        <v>1</v>
      </c>
      <c r="BB53" s="90">
        <v>3</v>
      </c>
      <c r="BC53" s="90">
        <v>33</v>
      </c>
      <c r="BD53" s="90">
        <v>33</v>
      </c>
      <c r="BE53" s="90">
        <v>0</v>
      </c>
      <c r="BF53" s="90">
        <v>0</v>
      </c>
      <c r="BG53" s="90">
        <v>0</v>
      </c>
      <c r="BH53" s="90">
        <v>0</v>
      </c>
      <c r="BI53" s="90">
        <v>0</v>
      </c>
      <c r="BJ53" s="90">
        <v>0</v>
      </c>
      <c r="BK53" s="90">
        <v>0</v>
      </c>
      <c r="BL53" s="90">
        <v>0</v>
      </c>
      <c r="BM53" s="90">
        <v>0</v>
      </c>
      <c r="BN53" s="90">
        <v>0</v>
      </c>
      <c r="BO53" s="90">
        <v>0</v>
      </c>
      <c r="BP53" s="90">
        <v>0</v>
      </c>
      <c r="BQ53" s="90">
        <v>0</v>
      </c>
      <c r="BR53" s="90">
        <v>0</v>
      </c>
      <c r="BS53" s="90">
        <v>0</v>
      </c>
      <c r="BT53" s="90">
        <v>0</v>
      </c>
      <c r="BU53" s="90">
        <v>0</v>
      </c>
      <c r="BV53" s="90">
        <v>0</v>
      </c>
      <c r="BW53" s="90">
        <v>0</v>
      </c>
      <c r="BX53" s="90">
        <v>0</v>
      </c>
      <c r="BY53" s="90">
        <v>0</v>
      </c>
      <c r="BZ53" s="131">
        <v>0</v>
      </c>
      <c r="CA53" s="147">
        <v>1</v>
      </c>
      <c r="CB53" s="90">
        <v>1</v>
      </c>
      <c r="CC53" s="90">
        <v>2</v>
      </c>
      <c r="CD53" s="90">
        <v>0</v>
      </c>
      <c r="CE53" s="90">
        <v>36</v>
      </c>
      <c r="CF53" s="90">
        <v>62</v>
      </c>
      <c r="CG53" s="90">
        <v>126</v>
      </c>
      <c r="CH53" s="90">
        <v>160</v>
      </c>
      <c r="CI53" s="90">
        <v>198</v>
      </c>
      <c r="CJ53" s="90">
        <v>582</v>
      </c>
      <c r="CK53" s="90">
        <v>584</v>
      </c>
      <c r="CL53" s="90">
        <v>1</v>
      </c>
      <c r="CM53" s="90">
        <v>1</v>
      </c>
      <c r="CN53" s="90">
        <v>2</v>
      </c>
      <c r="CO53" s="90">
        <v>0</v>
      </c>
      <c r="CP53" s="90">
        <v>12</v>
      </c>
      <c r="CQ53" s="90">
        <v>22</v>
      </c>
      <c r="CR53" s="90">
        <v>44</v>
      </c>
      <c r="CS53" s="90">
        <v>82</v>
      </c>
      <c r="CT53" s="90">
        <v>125</v>
      </c>
      <c r="CU53" s="90">
        <v>285</v>
      </c>
      <c r="CV53" s="90">
        <v>287</v>
      </c>
      <c r="CW53" s="90">
        <v>0</v>
      </c>
      <c r="CX53" s="90">
        <v>0</v>
      </c>
      <c r="CY53" s="90">
        <v>0</v>
      </c>
      <c r="CZ53" s="90">
        <v>0</v>
      </c>
      <c r="DA53" s="90">
        <v>23</v>
      </c>
      <c r="DB53" s="90">
        <v>38</v>
      </c>
      <c r="DC53" s="90">
        <v>76</v>
      </c>
      <c r="DD53" s="90">
        <v>57</v>
      </c>
      <c r="DE53" s="90">
        <v>30</v>
      </c>
      <c r="DF53" s="131">
        <v>224</v>
      </c>
      <c r="DG53" s="93">
        <v>224</v>
      </c>
      <c r="DH53" s="130">
        <v>0</v>
      </c>
      <c r="DI53" s="90">
        <v>0</v>
      </c>
      <c r="DJ53" s="90">
        <v>0</v>
      </c>
      <c r="DK53" s="90">
        <v>0</v>
      </c>
      <c r="DL53" s="90">
        <v>1</v>
      </c>
      <c r="DM53" s="90">
        <v>2</v>
      </c>
      <c r="DN53" s="90">
        <v>6</v>
      </c>
      <c r="DO53" s="90">
        <v>21</v>
      </c>
      <c r="DP53" s="90">
        <v>43</v>
      </c>
      <c r="DQ53" s="131">
        <v>73</v>
      </c>
      <c r="DR53" s="132">
        <v>73</v>
      </c>
      <c r="DS53" s="130">
        <v>213</v>
      </c>
      <c r="DT53" s="90">
        <v>561</v>
      </c>
      <c r="DU53" s="90">
        <v>774</v>
      </c>
      <c r="DV53" s="90">
        <v>0</v>
      </c>
      <c r="DW53" s="90">
        <v>1063</v>
      </c>
      <c r="DX53" s="90">
        <v>1354</v>
      </c>
      <c r="DY53" s="90">
        <v>1075</v>
      </c>
      <c r="DZ53" s="90">
        <v>895</v>
      </c>
      <c r="EA53" s="90">
        <v>872</v>
      </c>
      <c r="EB53" s="131">
        <v>5259</v>
      </c>
      <c r="EC53" s="93">
        <v>6033</v>
      </c>
    </row>
    <row r="54" spans="1:133" s="75" customFormat="1" ht="18" customHeight="1">
      <c r="A54" s="89" t="s">
        <v>59</v>
      </c>
      <c r="B54" s="130">
        <v>0</v>
      </c>
      <c r="C54" s="130">
        <v>1</v>
      </c>
      <c r="D54" s="130">
        <v>1</v>
      </c>
      <c r="E54" s="90">
        <v>0</v>
      </c>
      <c r="F54" s="90">
        <v>10</v>
      </c>
      <c r="G54" s="90">
        <v>6</v>
      </c>
      <c r="H54" s="90">
        <v>9</v>
      </c>
      <c r="I54" s="90">
        <v>5</v>
      </c>
      <c r="J54" s="90">
        <v>1</v>
      </c>
      <c r="K54" s="131">
        <v>31</v>
      </c>
      <c r="L54" s="93">
        <v>32</v>
      </c>
      <c r="M54" s="90">
        <v>0</v>
      </c>
      <c r="N54" s="90">
        <v>0</v>
      </c>
      <c r="O54" s="90">
        <v>0</v>
      </c>
      <c r="P54" s="90">
        <v>0</v>
      </c>
      <c r="Q54" s="90">
        <v>0</v>
      </c>
      <c r="R54" s="90">
        <v>0</v>
      </c>
      <c r="S54" s="90">
        <v>0</v>
      </c>
      <c r="T54" s="90">
        <v>0</v>
      </c>
      <c r="U54" s="90">
        <v>0</v>
      </c>
      <c r="V54" s="90">
        <v>0</v>
      </c>
      <c r="W54" s="90">
        <v>0</v>
      </c>
      <c r="X54" s="90">
        <v>0</v>
      </c>
      <c r="Y54" s="90">
        <v>1</v>
      </c>
      <c r="Z54" s="90">
        <v>1</v>
      </c>
      <c r="AA54" s="90">
        <v>0</v>
      </c>
      <c r="AB54" s="90">
        <v>6</v>
      </c>
      <c r="AC54" s="90">
        <v>2</v>
      </c>
      <c r="AD54" s="90">
        <v>6</v>
      </c>
      <c r="AE54" s="90">
        <v>3</v>
      </c>
      <c r="AF54" s="90">
        <v>1</v>
      </c>
      <c r="AG54" s="90">
        <v>18</v>
      </c>
      <c r="AH54" s="90">
        <v>19</v>
      </c>
      <c r="AI54" s="90">
        <v>0</v>
      </c>
      <c r="AJ54" s="90">
        <v>0</v>
      </c>
      <c r="AK54" s="90">
        <v>0</v>
      </c>
      <c r="AL54" s="90">
        <v>0</v>
      </c>
      <c r="AM54" s="90">
        <v>0</v>
      </c>
      <c r="AN54" s="90">
        <v>0</v>
      </c>
      <c r="AO54" s="90">
        <v>0</v>
      </c>
      <c r="AP54" s="90">
        <v>0</v>
      </c>
      <c r="AQ54" s="90">
        <v>0</v>
      </c>
      <c r="AR54" s="90">
        <v>0</v>
      </c>
      <c r="AS54" s="90">
        <v>0</v>
      </c>
      <c r="AT54" s="90">
        <v>0</v>
      </c>
      <c r="AU54" s="90">
        <v>0</v>
      </c>
      <c r="AV54" s="90">
        <v>0</v>
      </c>
      <c r="AW54" s="90">
        <v>0</v>
      </c>
      <c r="AX54" s="90">
        <v>4</v>
      </c>
      <c r="AY54" s="90">
        <v>4</v>
      </c>
      <c r="AZ54" s="90">
        <v>3</v>
      </c>
      <c r="BA54" s="90">
        <v>2</v>
      </c>
      <c r="BB54" s="90">
        <v>0</v>
      </c>
      <c r="BC54" s="90">
        <v>13</v>
      </c>
      <c r="BD54" s="90">
        <v>13</v>
      </c>
      <c r="BE54" s="90">
        <v>0</v>
      </c>
      <c r="BF54" s="90">
        <v>0</v>
      </c>
      <c r="BG54" s="90">
        <v>0</v>
      </c>
      <c r="BH54" s="90">
        <v>0</v>
      </c>
      <c r="BI54" s="90">
        <v>0</v>
      </c>
      <c r="BJ54" s="90">
        <v>0</v>
      </c>
      <c r="BK54" s="90">
        <v>0</v>
      </c>
      <c r="BL54" s="90">
        <v>0</v>
      </c>
      <c r="BM54" s="90">
        <v>0</v>
      </c>
      <c r="BN54" s="90">
        <v>0</v>
      </c>
      <c r="BO54" s="90">
        <v>0</v>
      </c>
      <c r="BP54" s="90">
        <v>0</v>
      </c>
      <c r="BQ54" s="90">
        <v>0</v>
      </c>
      <c r="BR54" s="90">
        <v>0</v>
      </c>
      <c r="BS54" s="90">
        <v>0</v>
      </c>
      <c r="BT54" s="90">
        <v>0</v>
      </c>
      <c r="BU54" s="90">
        <v>0</v>
      </c>
      <c r="BV54" s="90">
        <v>0</v>
      </c>
      <c r="BW54" s="90">
        <v>0</v>
      </c>
      <c r="BX54" s="90">
        <v>0</v>
      </c>
      <c r="BY54" s="90">
        <v>0</v>
      </c>
      <c r="BZ54" s="131">
        <v>0</v>
      </c>
      <c r="CA54" s="147">
        <v>0</v>
      </c>
      <c r="CB54" s="90">
        <v>0</v>
      </c>
      <c r="CC54" s="90">
        <v>0</v>
      </c>
      <c r="CD54" s="90">
        <v>0</v>
      </c>
      <c r="CE54" s="90">
        <v>38</v>
      </c>
      <c r="CF54" s="90">
        <v>46</v>
      </c>
      <c r="CG54" s="90">
        <v>70</v>
      </c>
      <c r="CH54" s="90">
        <v>72</v>
      </c>
      <c r="CI54" s="90">
        <v>72</v>
      </c>
      <c r="CJ54" s="90">
        <v>298</v>
      </c>
      <c r="CK54" s="90">
        <v>298</v>
      </c>
      <c r="CL54" s="90">
        <v>0</v>
      </c>
      <c r="CM54" s="90">
        <v>0</v>
      </c>
      <c r="CN54" s="90">
        <v>0</v>
      </c>
      <c r="CO54" s="90">
        <v>0</v>
      </c>
      <c r="CP54" s="90">
        <v>16</v>
      </c>
      <c r="CQ54" s="90">
        <v>21</v>
      </c>
      <c r="CR54" s="90">
        <v>53</v>
      </c>
      <c r="CS54" s="90">
        <v>51</v>
      </c>
      <c r="CT54" s="90">
        <v>44</v>
      </c>
      <c r="CU54" s="90">
        <v>185</v>
      </c>
      <c r="CV54" s="90">
        <v>185</v>
      </c>
      <c r="CW54" s="90">
        <v>0</v>
      </c>
      <c r="CX54" s="90">
        <v>0</v>
      </c>
      <c r="CY54" s="90">
        <v>0</v>
      </c>
      <c r="CZ54" s="90">
        <v>0</v>
      </c>
      <c r="DA54" s="90">
        <v>21</v>
      </c>
      <c r="DB54" s="90">
        <v>24</v>
      </c>
      <c r="DC54" s="90">
        <v>16</v>
      </c>
      <c r="DD54" s="90">
        <v>18</v>
      </c>
      <c r="DE54" s="90">
        <v>7</v>
      </c>
      <c r="DF54" s="131">
        <v>86</v>
      </c>
      <c r="DG54" s="93">
        <v>86</v>
      </c>
      <c r="DH54" s="130">
        <v>0</v>
      </c>
      <c r="DI54" s="90">
        <v>0</v>
      </c>
      <c r="DJ54" s="90">
        <v>0</v>
      </c>
      <c r="DK54" s="90">
        <v>0</v>
      </c>
      <c r="DL54" s="90">
        <v>1</v>
      </c>
      <c r="DM54" s="90">
        <v>1</v>
      </c>
      <c r="DN54" s="90">
        <v>1</v>
      </c>
      <c r="DO54" s="90">
        <v>3</v>
      </c>
      <c r="DP54" s="90">
        <v>21</v>
      </c>
      <c r="DQ54" s="131">
        <v>27</v>
      </c>
      <c r="DR54" s="132">
        <v>27</v>
      </c>
      <c r="DS54" s="130">
        <v>393</v>
      </c>
      <c r="DT54" s="90">
        <v>381</v>
      </c>
      <c r="DU54" s="90">
        <v>774</v>
      </c>
      <c r="DV54" s="90">
        <v>2</v>
      </c>
      <c r="DW54" s="90">
        <v>719</v>
      </c>
      <c r="DX54" s="90">
        <v>477</v>
      </c>
      <c r="DY54" s="90">
        <v>563</v>
      </c>
      <c r="DZ54" s="90">
        <v>331</v>
      </c>
      <c r="EA54" s="90">
        <v>279</v>
      </c>
      <c r="EB54" s="131">
        <v>2371</v>
      </c>
      <c r="EC54" s="93">
        <v>3145</v>
      </c>
    </row>
    <row r="55" spans="1:133" s="75" customFormat="1" ht="18" customHeight="1">
      <c r="A55" s="89" t="s">
        <v>60</v>
      </c>
      <c r="B55" s="130">
        <v>0</v>
      </c>
      <c r="C55" s="130">
        <v>0</v>
      </c>
      <c r="D55" s="130">
        <v>0</v>
      </c>
      <c r="E55" s="90">
        <v>0</v>
      </c>
      <c r="F55" s="90">
        <v>9</v>
      </c>
      <c r="G55" s="90">
        <v>17</v>
      </c>
      <c r="H55" s="90">
        <v>14</v>
      </c>
      <c r="I55" s="90">
        <v>10</v>
      </c>
      <c r="J55" s="90">
        <v>6</v>
      </c>
      <c r="K55" s="131">
        <v>56</v>
      </c>
      <c r="L55" s="93">
        <v>56</v>
      </c>
      <c r="M55" s="90">
        <v>0</v>
      </c>
      <c r="N55" s="90">
        <v>0</v>
      </c>
      <c r="O55" s="90">
        <v>0</v>
      </c>
      <c r="P55" s="90">
        <v>0</v>
      </c>
      <c r="Q55" s="90">
        <v>0</v>
      </c>
      <c r="R55" s="90">
        <v>0</v>
      </c>
      <c r="S55" s="90">
        <v>0</v>
      </c>
      <c r="T55" s="90">
        <v>0</v>
      </c>
      <c r="U55" s="90">
        <v>0</v>
      </c>
      <c r="V55" s="90">
        <v>0</v>
      </c>
      <c r="W55" s="90">
        <v>0</v>
      </c>
      <c r="X55" s="90">
        <v>0</v>
      </c>
      <c r="Y55" s="90">
        <v>0</v>
      </c>
      <c r="Z55" s="90">
        <v>0</v>
      </c>
      <c r="AA55" s="90">
        <v>0</v>
      </c>
      <c r="AB55" s="90">
        <v>4</v>
      </c>
      <c r="AC55" s="90">
        <v>12</v>
      </c>
      <c r="AD55" s="90">
        <v>11</v>
      </c>
      <c r="AE55" s="90">
        <v>10</v>
      </c>
      <c r="AF55" s="90">
        <v>4</v>
      </c>
      <c r="AG55" s="90">
        <v>41</v>
      </c>
      <c r="AH55" s="90">
        <v>41</v>
      </c>
      <c r="AI55" s="90">
        <v>0</v>
      </c>
      <c r="AJ55" s="90">
        <v>0</v>
      </c>
      <c r="AK55" s="90">
        <v>0</v>
      </c>
      <c r="AL55" s="90">
        <v>0</v>
      </c>
      <c r="AM55" s="90">
        <v>0</v>
      </c>
      <c r="AN55" s="90">
        <v>0</v>
      </c>
      <c r="AO55" s="90">
        <v>0</v>
      </c>
      <c r="AP55" s="90">
        <v>0</v>
      </c>
      <c r="AQ55" s="90">
        <v>0</v>
      </c>
      <c r="AR55" s="90">
        <v>0</v>
      </c>
      <c r="AS55" s="90">
        <v>0</v>
      </c>
      <c r="AT55" s="90">
        <v>0</v>
      </c>
      <c r="AU55" s="90">
        <v>0</v>
      </c>
      <c r="AV55" s="90">
        <v>0</v>
      </c>
      <c r="AW55" s="90">
        <v>0</v>
      </c>
      <c r="AX55" s="90">
        <v>5</v>
      </c>
      <c r="AY55" s="90">
        <v>5</v>
      </c>
      <c r="AZ55" s="90">
        <v>3</v>
      </c>
      <c r="BA55" s="90">
        <v>0</v>
      </c>
      <c r="BB55" s="90">
        <v>2</v>
      </c>
      <c r="BC55" s="90">
        <v>15</v>
      </c>
      <c r="BD55" s="90">
        <v>15</v>
      </c>
      <c r="BE55" s="90">
        <v>0</v>
      </c>
      <c r="BF55" s="90">
        <v>0</v>
      </c>
      <c r="BG55" s="90">
        <v>0</v>
      </c>
      <c r="BH55" s="90">
        <v>0</v>
      </c>
      <c r="BI55" s="90">
        <v>0</v>
      </c>
      <c r="BJ55" s="90">
        <v>0</v>
      </c>
      <c r="BK55" s="90">
        <v>0</v>
      </c>
      <c r="BL55" s="90">
        <v>0</v>
      </c>
      <c r="BM55" s="90">
        <v>0</v>
      </c>
      <c r="BN55" s="90">
        <v>0</v>
      </c>
      <c r="BO55" s="90">
        <v>0</v>
      </c>
      <c r="BP55" s="90">
        <v>0</v>
      </c>
      <c r="BQ55" s="90">
        <v>0</v>
      </c>
      <c r="BR55" s="90">
        <v>0</v>
      </c>
      <c r="BS55" s="90">
        <v>0</v>
      </c>
      <c r="BT55" s="90">
        <v>0</v>
      </c>
      <c r="BU55" s="90">
        <v>0</v>
      </c>
      <c r="BV55" s="90">
        <v>0</v>
      </c>
      <c r="BW55" s="90">
        <v>0</v>
      </c>
      <c r="BX55" s="90">
        <v>0</v>
      </c>
      <c r="BY55" s="90">
        <v>0</v>
      </c>
      <c r="BZ55" s="131">
        <v>0</v>
      </c>
      <c r="CA55" s="147">
        <v>1</v>
      </c>
      <c r="CB55" s="90">
        <v>1</v>
      </c>
      <c r="CC55" s="90">
        <v>2</v>
      </c>
      <c r="CD55" s="90">
        <v>0</v>
      </c>
      <c r="CE55" s="90">
        <v>19</v>
      </c>
      <c r="CF55" s="90">
        <v>29</v>
      </c>
      <c r="CG55" s="90">
        <v>55</v>
      </c>
      <c r="CH55" s="90">
        <v>74</v>
      </c>
      <c r="CI55" s="90">
        <v>94</v>
      </c>
      <c r="CJ55" s="90">
        <v>271</v>
      </c>
      <c r="CK55" s="90">
        <v>273</v>
      </c>
      <c r="CL55" s="90">
        <v>1</v>
      </c>
      <c r="CM55" s="90">
        <v>1</v>
      </c>
      <c r="CN55" s="90">
        <v>2</v>
      </c>
      <c r="CO55" s="90">
        <v>0</v>
      </c>
      <c r="CP55" s="90">
        <v>7</v>
      </c>
      <c r="CQ55" s="90">
        <v>13</v>
      </c>
      <c r="CR55" s="90">
        <v>33</v>
      </c>
      <c r="CS55" s="90">
        <v>50</v>
      </c>
      <c r="CT55" s="90">
        <v>62</v>
      </c>
      <c r="CU55" s="90">
        <v>165</v>
      </c>
      <c r="CV55" s="90">
        <v>167</v>
      </c>
      <c r="CW55" s="90">
        <v>0</v>
      </c>
      <c r="CX55" s="90">
        <v>0</v>
      </c>
      <c r="CY55" s="90">
        <v>0</v>
      </c>
      <c r="CZ55" s="90">
        <v>0</v>
      </c>
      <c r="DA55" s="90">
        <v>12</v>
      </c>
      <c r="DB55" s="90">
        <v>15</v>
      </c>
      <c r="DC55" s="90">
        <v>20</v>
      </c>
      <c r="DD55" s="90">
        <v>15</v>
      </c>
      <c r="DE55" s="90">
        <v>14</v>
      </c>
      <c r="DF55" s="131">
        <v>76</v>
      </c>
      <c r="DG55" s="93">
        <v>76</v>
      </c>
      <c r="DH55" s="130">
        <v>0</v>
      </c>
      <c r="DI55" s="90">
        <v>0</v>
      </c>
      <c r="DJ55" s="90">
        <v>0</v>
      </c>
      <c r="DK55" s="90">
        <v>0</v>
      </c>
      <c r="DL55" s="90">
        <v>0</v>
      </c>
      <c r="DM55" s="90">
        <v>1</v>
      </c>
      <c r="DN55" s="90">
        <v>2</v>
      </c>
      <c r="DO55" s="90">
        <v>9</v>
      </c>
      <c r="DP55" s="90">
        <v>18</v>
      </c>
      <c r="DQ55" s="131">
        <v>30</v>
      </c>
      <c r="DR55" s="132">
        <v>30</v>
      </c>
      <c r="DS55" s="130">
        <v>140</v>
      </c>
      <c r="DT55" s="90">
        <v>149</v>
      </c>
      <c r="DU55" s="90">
        <v>289</v>
      </c>
      <c r="DV55" s="90">
        <v>1</v>
      </c>
      <c r="DW55" s="90">
        <v>371</v>
      </c>
      <c r="DX55" s="90">
        <v>419</v>
      </c>
      <c r="DY55" s="90">
        <v>295</v>
      </c>
      <c r="DZ55" s="90">
        <v>362</v>
      </c>
      <c r="EA55" s="90">
        <v>313</v>
      </c>
      <c r="EB55" s="131">
        <v>1761</v>
      </c>
      <c r="EC55" s="93">
        <v>2050</v>
      </c>
    </row>
    <row r="56" spans="1:133" s="75" customFormat="1" ht="18" customHeight="1">
      <c r="A56" s="89" t="s">
        <v>61</v>
      </c>
      <c r="B56" s="130">
        <v>0</v>
      </c>
      <c r="C56" s="130">
        <v>0</v>
      </c>
      <c r="D56" s="130">
        <v>0</v>
      </c>
      <c r="E56" s="90">
        <v>0</v>
      </c>
      <c r="F56" s="90">
        <v>6</v>
      </c>
      <c r="G56" s="90">
        <v>4</v>
      </c>
      <c r="H56" s="90">
        <v>7</v>
      </c>
      <c r="I56" s="90">
        <v>3</v>
      </c>
      <c r="J56" s="90">
        <v>1</v>
      </c>
      <c r="K56" s="131">
        <v>21</v>
      </c>
      <c r="L56" s="93">
        <v>21</v>
      </c>
      <c r="M56" s="90">
        <v>0</v>
      </c>
      <c r="N56" s="90">
        <v>0</v>
      </c>
      <c r="O56" s="90">
        <v>0</v>
      </c>
      <c r="P56" s="90">
        <v>0</v>
      </c>
      <c r="Q56" s="90">
        <v>0</v>
      </c>
      <c r="R56" s="90">
        <v>0</v>
      </c>
      <c r="S56" s="90">
        <v>0</v>
      </c>
      <c r="T56" s="90">
        <v>0</v>
      </c>
      <c r="U56" s="90">
        <v>0</v>
      </c>
      <c r="V56" s="90">
        <v>0</v>
      </c>
      <c r="W56" s="90">
        <v>0</v>
      </c>
      <c r="X56" s="90">
        <v>0</v>
      </c>
      <c r="Y56" s="90">
        <v>0</v>
      </c>
      <c r="Z56" s="90">
        <v>0</v>
      </c>
      <c r="AA56" s="90">
        <v>0</v>
      </c>
      <c r="AB56" s="90">
        <v>0</v>
      </c>
      <c r="AC56" s="90">
        <v>0</v>
      </c>
      <c r="AD56" s="90">
        <v>0</v>
      </c>
      <c r="AE56" s="90">
        <v>0</v>
      </c>
      <c r="AF56" s="90">
        <v>1</v>
      </c>
      <c r="AG56" s="90">
        <v>1</v>
      </c>
      <c r="AH56" s="90">
        <v>1</v>
      </c>
      <c r="AI56" s="90">
        <v>0</v>
      </c>
      <c r="AJ56" s="90">
        <v>0</v>
      </c>
      <c r="AK56" s="90">
        <v>0</v>
      </c>
      <c r="AL56" s="90">
        <v>0</v>
      </c>
      <c r="AM56" s="90">
        <v>0</v>
      </c>
      <c r="AN56" s="90">
        <v>0</v>
      </c>
      <c r="AO56" s="90">
        <v>0</v>
      </c>
      <c r="AP56" s="90">
        <v>0</v>
      </c>
      <c r="AQ56" s="90">
        <v>0</v>
      </c>
      <c r="AR56" s="90">
        <v>0</v>
      </c>
      <c r="AS56" s="90">
        <v>0</v>
      </c>
      <c r="AT56" s="90">
        <v>0</v>
      </c>
      <c r="AU56" s="90">
        <v>0</v>
      </c>
      <c r="AV56" s="90">
        <v>0</v>
      </c>
      <c r="AW56" s="90">
        <v>0</v>
      </c>
      <c r="AX56" s="90">
        <v>6</v>
      </c>
      <c r="AY56" s="90">
        <v>4</v>
      </c>
      <c r="AZ56" s="90">
        <v>7</v>
      </c>
      <c r="BA56" s="90">
        <v>3</v>
      </c>
      <c r="BB56" s="90">
        <v>0</v>
      </c>
      <c r="BC56" s="90">
        <v>20</v>
      </c>
      <c r="BD56" s="90">
        <v>20</v>
      </c>
      <c r="BE56" s="90">
        <v>0</v>
      </c>
      <c r="BF56" s="90">
        <v>0</v>
      </c>
      <c r="BG56" s="90">
        <v>0</v>
      </c>
      <c r="BH56" s="90">
        <v>0</v>
      </c>
      <c r="BI56" s="90">
        <v>0</v>
      </c>
      <c r="BJ56" s="90">
        <v>0</v>
      </c>
      <c r="BK56" s="90">
        <v>0</v>
      </c>
      <c r="BL56" s="90">
        <v>0</v>
      </c>
      <c r="BM56" s="90">
        <v>0</v>
      </c>
      <c r="BN56" s="90">
        <v>0</v>
      </c>
      <c r="BO56" s="90">
        <v>0</v>
      </c>
      <c r="BP56" s="90">
        <v>0</v>
      </c>
      <c r="BQ56" s="90">
        <v>0</v>
      </c>
      <c r="BR56" s="90">
        <v>0</v>
      </c>
      <c r="BS56" s="90">
        <v>0</v>
      </c>
      <c r="BT56" s="90">
        <v>0</v>
      </c>
      <c r="BU56" s="90">
        <v>0</v>
      </c>
      <c r="BV56" s="90">
        <v>0</v>
      </c>
      <c r="BW56" s="90">
        <v>0</v>
      </c>
      <c r="BX56" s="90">
        <v>0</v>
      </c>
      <c r="BY56" s="90">
        <v>0</v>
      </c>
      <c r="BZ56" s="131">
        <v>0</v>
      </c>
      <c r="CA56" s="147">
        <v>1</v>
      </c>
      <c r="CB56" s="90">
        <v>1</v>
      </c>
      <c r="CC56" s="90">
        <v>2</v>
      </c>
      <c r="CD56" s="90">
        <v>0</v>
      </c>
      <c r="CE56" s="90">
        <v>28</v>
      </c>
      <c r="CF56" s="90">
        <v>80</v>
      </c>
      <c r="CG56" s="90">
        <v>150</v>
      </c>
      <c r="CH56" s="90">
        <v>182</v>
      </c>
      <c r="CI56" s="90">
        <v>174</v>
      </c>
      <c r="CJ56" s="90">
        <v>614</v>
      </c>
      <c r="CK56" s="90">
        <v>616</v>
      </c>
      <c r="CL56" s="90">
        <v>1</v>
      </c>
      <c r="CM56" s="90">
        <v>0</v>
      </c>
      <c r="CN56" s="90">
        <v>1</v>
      </c>
      <c r="CO56" s="90">
        <v>0</v>
      </c>
      <c r="CP56" s="90">
        <v>18</v>
      </c>
      <c r="CQ56" s="90">
        <v>55</v>
      </c>
      <c r="CR56" s="90">
        <v>100</v>
      </c>
      <c r="CS56" s="90">
        <v>138</v>
      </c>
      <c r="CT56" s="90">
        <v>124</v>
      </c>
      <c r="CU56" s="90">
        <v>435</v>
      </c>
      <c r="CV56" s="90">
        <v>436</v>
      </c>
      <c r="CW56" s="90">
        <v>0</v>
      </c>
      <c r="CX56" s="90">
        <v>0</v>
      </c>
      <c r="CY56" s="90">
        <v>0</v>
      </c>
      <c r="CZ56" s="90">
        <v>0</v>
      </c>
      <c r="DA56" s="90">
        <v>9</v>
      </c>
      <c r="DB56" s="90">
        <v>24</v>
      </c>
      <c r="DC56" s="90">
        <v>41</v>
      </c>
      <c r="DD56" s="90">
        <v>25</v>
      </c>
      <c r="DE56" s="90">
        <v>10</v>
      </c>
      <c r="DF56" s="131">
        <v>109</v>
      </c>
      <c r="DG56" s="93">
        <v>109</v>
      </c>
      <c r="DH56" s="130">
        <v>0</v>
      </c>
      <c r="DI56" s="90">
        <v>1</v>
      </c>
      <c r="DJ56" s="90">
        <v>1</v>
      </c>
      <c r="DK56" s="90">
        <v>0</v>
      </c>
      <c r="DL56" s="90">
        <v>1</v>
      </c>
      <c r="DM56" s="90">
        <v>1</v>
      </c>
      <c r="DN56" s="90">
        <v>9</v>
      </c>
      <c r="DO56" s="90">
        <v>19</v>
      </c>
      <c r="DP56" s="90">
        <v>40</v>
      </c>
      <c r="DQ56" s="131">
        <v>70</v>
      </c>
      <c r="DR56" s="132">
        <v>71</v>
      </c>
      <c r="DS56" s="130">
        <v>292</v>
      </c>
      <c r="DT56" s="90">
        <v>370</v>
      </c>
      <c r="DU56" s="90">
        <v>662</v>
      </c>
      <c r="DV56" s="90">
        <v>0</v>
      </c>
      <c r="DW56" s="90">
        <v>628</v>
      </c>
      <c r="DX56" s="90">
        <v>855</v>
      </c>
      <c r="DY56" s="90">
        <v>773</v>
      </c>
      <c r="DZ56" s="90">
        <v>533</v>
      </c>
      <c r="EA56" s="90">
        <v>478</v>
      </c>
      <c r="EB56" s="131">
        <v>3267</v>
      </c>
      <c r="EC56" s="93">
        <v>3929</v>
      </c>
    </row>
    <row r="57" spans="1:133" s="75" customFormat="1" ht="18" customHeight="1">
      <c r="A57" s="89" t="s">
        <v>62</v>
      </c>
      <c r="B57" s="130">
        <v>0</v>
      </c>
      <c r="C57" s="130">
        <v>1</v>
      </c>
      <c r="D57" s="130">
        <v>1</v>
      </c>
      <c r="E57" s="90">
        <v>0</v>
      </c>
      <c r="F57" s="90">
        <v>23</v>
      </c>
      <c r="G57" s="90">
        <v>69</v>
      </c>
      <c r="H57" s="90">
        <v>64</v>
      </c>
      <c r="I57" s="90">
        <v>53</v>
      </c>
      <c r="J57" s="90">
        <v>31</v>
      </c>
      <c r="K57" s="131">
        <v>240</v>
      </c>
      <c r="L57" s="93">
        <v>241</v>
      </c>
      <c r="M57" s="90">
        <v>0</v>
      </c>
      <c r="N57" s="90">
        <v>0</v>
      </c>
      <c r="O57" s="90">
        <v>0</v>
      </c>
      <c r="P57" s="90">
        <v>0</v>
      </c>
      <c r="Q57" s="90">
        <v>0</v>
      </c>
      <c r="R57" s="90">
        <v>0</v>
      </c>
      <c r="S57" s="90">
        <v>0</v>
      </c>
      <c r="T57" s="90">
        <v>0</v>
      </c>
      <c r="U57" s="90">
        <v>0</v>
      </c>
      <c r="V57" s="90">
        <v>0</v>
      </c>
      <c r="W57" s="90">
        <v>0</v>
      </c>
      <c r="X57" s="90">
        <v>0</v>
      </c>
      <c r="Y57" s="90">
        <v>0</v>
      </c>
      <c r="Z57" s="90">
        <v>0</v>
      </c>
      <c r="AA57" s="90">
        <v>0</v>
      </c>
      <c r="AB57" s="90">
        <v>11</v>
      </c>
      <c r="AC57" s="90">
        <v>45</v>
      </c>
      <c r="AD57" s="90">
        <v>40</v>
      </c>
      <c r="AE57" s="90">
        <v>41</v>
      </c>
      <c r="AF57" s="90">
        <v>24</v>
      </c>
      <c r="AG57" s="90">
        <v>161</v>
      </c>
      <c r="AH57" s="90">
        <v>161</v>
      </c>
      <c r="AI57" s="90">
        <v>0</v>
      </c>
      <c r="AJ57" s="90">
        <v>0</v>
      </c>
      <c r="AK57" s="90">
        <v>0</v>
      </c>
      <c r="AL57" s="90">
        <v>0</v>
      </c>
      <c r="AM57" s="90">
        <v>0</v>
      </c>
      <c r="AN57" s="90">
        <v>0</v>
      </c>
      <c r="AO57" s="90">
        <v>0</v>
      </c>
      <c r="AP57" s="90">
        <v>0</v>
      </c>
      <c r="AQ57" s="90">
        <v>0</v>
      </c>
      <c r="AR57" s="90">
        <v>0</v>
      </c>
      <c r="AS57" s="90">
        <v>0</v>
      </c>
      <c r="AT57" s="90">
        <v>0</v>
      </c>
      <c r="AU57" s="90">
        <v>1</v>
      </c>
      <c r="AV57" s="90">
        <v>1</v>
      </c>
      <c r="AW57" s="90">
        <v>0</v>
      </c>
      <c r="AX57" s="90">
        <v>12</v>
      </c>
      <c r="AY57" s="90">
        <v>24</v>
      </c>
      <c r="AZ57" s="90">
        <v>24</v>
      </c>
      <c r="BA57" s="90">
        <v>12</v>
      </c>
      <c r="BB57" s="90">
        <v>7</v>
      </c>
      <c r="BC57" s="90">
        <v>79</v>
      </c>
      <c r="BD57" s="90">
        <v>80</v>
      </c>
      <c r="BE57" s="90">
        <v>0</v>
      </c>
      <c r="BF57" s="90">
        <v>0</v>
      </c>
      <c r="BG57" s="90">
        <v>0</v>
      </c>
      <c r="BH57" s="90">
        <v>0</v>
      </c>
      <c r="BI57" s="90">
        <v>0</v>
      </c>
      <c r="BJ57" s="90">
        <v>0</v>
      </c>
      <c r="BK57" s="90">
        <v>0</v>
      </c>
      <c r="BL57" s="90">
        <v>0</v>
      </c>
      <c r="BM57" s="90">
        <v>0</v>
      </c>
      <c r="BN57" s="90">
        <v>0</v>
      </c>
      <c r="BO57" s="90">
        <v>0</v>
      </c>
      <c r="BP57" s="90">
        <v>0</v>
      </c>
      <c r="BQ57" s="90">
        <v>0</v>
      </c>
      <c r="BR57" s="90">
        <v>0</v>
      </c>
      <c r="BS57" s="90">
        <v>0</v>
      </c>
      <c r="BT57" s="90">
        <v>0</v>
      </c>
      <c r="BU57" s="90">
        <v>0</v>
      </c>
      <c r="BV57" s="90">
        <v>0</v>
      </c>
      <c r="BW57" s="90">
        <v>0</v>
      </c>
      <c r="BX57" s="90">
        <v>0</v>
      </c>
      <c r="BY57" s="90">
        <v>0</v>
      </c>
      <c r="BZ57" s="131">
        <v>0</v>
      </c>
      <c r="CA57" s="147">
        <v>0</v>
      </c>
      <c r="CB57" s="90">
        <v>1</v>
      </c>
      <c r="CC57" s="90">
        <v>1</v>
      </c>
      <c r="CD57" s="90">
        <v>0</v>
      </c>
      <c r="CE57" s="90">
        <v>34</v>
      </c>
      <c r="CF57" s="90">
        <v>110</v>
      </c>
      <c r="CG57" s="90">
        <v>190</v>
      </c>
      <c r="CH57" s="90">
        <v>297</v>
      </c>
      <c r="CI57" s="90">
        <v>373</v>
      </c>
      <c r="CJ57" s="90">
        <v>1004</v>
      </c>
      <c r="CK57" s="90">
        <v>1005</v>
      </c>
      <c r="CL57" s="90">
        <v>0</v>
      </c>
      <c r="CM57" s="90">
        <v>0</v>
      </c>
      <c r="CN57" s="90">
        <v>0</v>
      </c>
      <c r="CO57" s="90">
        <v>0</v>
      </c>
      <c r="CP57" s="90">
        <v>12</v>
      </c>
      <c r="CQ57" s="90">
        <v>50</v>
      </c>
      <c r="CR57" s="90">
        <v>96</v>
      </c>
      <c r="CS57" s="90">
        <v>173</v>
      </c>
      <c r="CT57" s="90">
        <v>214</v>
      </c>
      <c r="CU57" s="90">
        <v>545</v>
      </c>
      <c r="CV57" s="90">
        <v>545</v>
      </c>
      <c r="CW57" s="90">
        <v>0</v>
      </c>
      <c r="CX57" s="90">
        <v>1</v>
      </c>
      <c r="CY57" s="90">
        <v>1</v>
      </c>
      <c r="CZ57" s="90">
        <v>0</v>
      </c>
      <c r="DA57" s="90">
        <v>20</v>
      </c>
      <c r="DB57" s="90">
        <v>54</v>
      </c>
      <c r="DC57" s="90">
        <v>86</v>
      </c>
      <c r="DD57" s="90">
        <v>82</v>
      </c>
      <c r="DE57" s="90">
        <v>33</v>
      </c>
      <c r="DF57" s="131">
        <v>275</v>
      </c>
      <c r="DG57" s="93">
        <v>276</v>
      </c>
      <c r="DH57" s="130">
        <v>0</v>
      </c>
      <c r="DI57" s="90">
        <v>0</v>
      </c>
      <c r="DJ57" s="90">
        <v>0</v>
      </c>
      <c r="DK57" s="90">
        <v>0</v>
      </c>
      <c r="DL57" s="90">
        <v>2</v>
      </c>
      <c r="DM57" s="90">
        <v>6</v>
      </c>
      <c r="DN57" s="90">
        <v>8</v>
      </c>
      <c r="DO57" s="90">
        <v>42</v>
      </c>
      <c r="DP57" s="90">
        <v>126</v>
      </c>
      <c r="DQ57" s="131">
        <v>184</v>
      </c>
      <c r="DR57" s="132">
        <v>184</v>
      </c>
      <c r="DS57" s="130">
        <v>790</v>
      </c>
      <c r="DT57" s="90">
        <v>950</v>
      </c>
      <c r="DU57" s="90">
        <v>1740</v>
      </c>
      <c r="DV57" s="90">
        <v>0</v>
      </c>
      <c r="DW57" s="90">
        <v>2189</v>
      </c>
      <c r="DX57" s="90">
        <v>2505</v>
      </c>
      <c r="DY57" s="90">
        <v>1708</v>
      </c>
      <c r="DZ57" s="90">
        <v>1470</v>
      </c>
      <c r="EA57" s="90">
        <v>1461</v>
      </c>
      <c r="EB57" s="131">
        <v>9333</v>
      </c>
      <c r="EC57" s="93">
        <v>11073</v>
      </c>
    </row>
    <row r="58" spans="1:133" s="75" customFormat="1" ht="18" customHeight="1">
      <c r="A58" s="89" t="s">
        <v>63</v>
      </c>
      <c r="B58" s="130">
        <f aca="true" t="shared" si="6" ref="B58:AG58">SUM(B32:B57)</f>
        <v>14</v>
      </c>
      <c r="C58" s="90">
        <f t="shared" si="6"/>
        <v>12</v>
      </c>
      <c r="D58" s="90">
        <f t="shared" si="6"/>
        <v>26</v>
      </c>
      <c r="E58" s="90">
        <f t="shared" si="6"/>
        <v>0</v>
      </c>
      <c r="F58" s="90">
        <f t="shared" si="6"/>
        <v>585</v>
      </c>
      <c r="G58" s="90">
        <f t="shared" si="6"/>
        <v>909</v>
      </c>
      <c r="H58" s="90">
        <f t="shared" si="6"/>
        <v>1083</v>
      </c>
      <c r="I58" s="90">
        <f t="shared" si="6"/>
        <v>691</v>
      </c>
      <c r="J58" s="90">
        <f t="shared" si="6"/>
        <v>450</v>
      </c>
      <c r="K58" s="90">
        <f t="shared" si="6"/>
        <v>3718</v>
      </c>
      <c r="L58" s="93">
        <f t="shared" si="6"/>
        <v>3744</v>
      </c>
      <c r="M58" s="90">
        <f t="shared" si="6"/>
        <v>0</v>
      </c>
      <c r="N58" s="90">
        <f t="shared" si="6"/>
        <v>0</v>
      </c>
      <c r="O58" s="90">
        <f t="shared" si="6"/>
        <v>0</v>
      </c>
      <c r="P58" s="90">
        <f t="shared" si="6"/>
        <v>0</v>
      </c>
      <c r="Q58" s="90">
        <f t="shared" si="6"/>
        <v>3</v>
      </c>
      <c r="R58" s="90">
        <f t="shared" si="6"/>
        <v>1</v>
      </c>
      <c r="S58" s="90">
        <f t="shared" si="6"/>
        <v>4</v>
      </c>
      <c r="T58" s="90">
        <f t="shared" si="6"/>
        <v>4</v>
      </c>
      <c r="U58" s="90">
        <f t="shared" si="6"/>
        <v>3</v>
      </c>
      <c r="V58" s="90">
        <f t="shared" si="6"/>
        <v>15</v>
      </c>
      <c r="W58" s="90">
        <f t="shared" si="6"/>
        <v>15</v>
      </c>
      <c r="X58" s="90">
        <f t="shared" si="6"/>
        <v>14</v>
      </c>
      <c r="Y58" s="90">
        <f t="shared" si="6"/>
        <v>8</v>
      </c>
      <c r="Z58" s="90">
        <f t="shared" si="6"/>
        <v>22</v>
      </c>
      <c r="AA58" s="90">
        <f t="shared" si="6"/>
        <v>0</v>
      </c>
      <c r="AB58" s="90">
        <f t="shared" si="6"/>
        <v>337</v>
      </c>
      <c r="AC58" s="90">
        <f t="shared" si="6"/>
        <v>533</v>
      </c>
      <c r="AD58" s="90">
        <f t="shared" si="6"/>
        <v>711</v>
      </c>
      <c r="AE58" s="90">
        <f t="shared" si="6"/>
        <v>535</v>
      </c>
      <c r="AF58" s="90">
        <f t="shared" si="6"/>
        <v>387</v>
      </c>
      <c r="AG58" s="90">
        <f t="shared" si="6"/>
        <v>2503</v>
      </c>
      <c r="AH58" s="90">
        <f aca="true" t="shared" si="7" ref="AH58:BM58">SUM(AH32:AH57)</f>
        <v>2525</v>
      </c>
      <c r="AI58" s="90">
        <f t="shared" si="7"/>
        <v>0</v>
      </c>
      <c r="AJ58" s="90">
        <f t="shared" si="7"/>
        <v>0</v>
      </c>
      <c r="AK58" s="90">
        <f t="shared" si="7"/>
        <v>0</v>
      </c>
      <c r="AL58" s="90">
        <f t="shared" si="7"/>
        <v>0</v>
      </c>
      <c r="AM58" s="90">
        <f t="shared" si="7"/>
        <v>4</v>
      </c>
      <c r="AN58" s="90">
        <f t="shared" si="7"/>
        <v>3</v>
      </c>
      <c r="AO58" s="90">
        <f t="shared" si="7"/>
        <v>8</v>
      </c>
      <c r="AP58" s="90">
        <f t="shared" si="7"/>
        <v>4</v>
      </c>
      <c r="AQ58" s="90">
        <f t="shared" si="7"/>
        <v>3</v>
      </c>
      <c r="AR58" s="90">
        <f t="shared" si="7"/>
        <v>22</v>
      </c>
      <c r="AS58" s="90">
        <f t="shared" si="7"/>
        <v>22</v>
      </c>
      <c r="AT58" s="90">
        <f t="shared" si="7"/>
        <v>0</v>
      </c>
      <c r="AU58" s="90">
        <f t="shared" si="7"/>
        <v>4</v>
      </c>
      <c r="AV58" s="90">
        <f t="shared" si="7"/>
        <v>4</v>
      </c>
      <c r="AW58" s="90">
        <f t="shared" si="7"/>
        <v>0</v>
      </c>
      <c r="AX58" s="90">
        <f t="shared" si="7"/>
        <v>241</v>
      </c>
      <c r="AY58" s="90">
        <f t="shared" si="7"/>
        <v>372</v>
      </c>
      <c r="AZ58" s="90">
        <f t="shared" si="7"/>
        <v>360</v>
      </c>
      <c r="BA58" s="90">
        <f t="shared" si="7"/>
        <v>148</v>
      </c>
      <c r="BB58" s="90">
        <f t="shared" si="7"/>
        <v>57</v>
      </c>
      <c r="BC58" s="90">
        <f t="shared" si="7"/>
        <v>1178</v>
      </c>
      <c r="BD58" s="90">
        <f t="shared" si="7"/>
        <v>1182</v>
      </c>
      <c r="BE58" s="90">
        <f t="shared" si="7"/>
        <v>0</v>
      </c>
      <c r="BF58" s="90">
        <f t="shared" si="7"/>
        <v>0</v>
      </c>
      <c r="BG58" s="90">
        <f t="shared" si="7"/>
        <v>0</v>
      </c>
      <c r="BH58" s="90">
        <f t="shared" si="7"/>
        <v>0</v>
      </c>
      <c r="BI58" s="90">
        <f t="shared" si="7"/>
        <v>0</v>
      </c>
      <c r="BJ58" s="90">
        <f t="shared" si="7"/>
        <v>0</v>
      </c>
      <c r="BK58" s="90">
        <f t="shared" si="7"/>
        <v>0</v>
      </c>
      <c r="BL58" s="90">
        <f t="shared" si="7"/>
        <v>0</v>
      </c>
      <c r="BM58" s="90">
        <f t="shared" si="7"/>
        <v>0</v>
      </c>
      <c r="BN58" s="90">
        <f aca="true" t="shared" si="8" ref="BN58:CS58">SUM(BN32:BN57)</f>
        <v>0</v>
      </c>
      <c r="BO58" s="90">
        <f t="shared" si="8"/>
        <v>0</v>
      </c>
      <c r="BP58" s="90">
        <f t="shared" si="8"/>
        <v>0</v>
      </c>
      <c r="BQ58" s="90">
        <f t="shared" si="8"/>
        <v>0</v>
      </c>
      <c r="BR58" s="90">
        <f t="shared" si="8"/>
        <v>0</v>
      </c>
      <c r="BS58" s="90">
        <f t="shared" si="8"/>
        <v>0</v>
      </c>
      <c r="BT58" s="90">
        <f t="shared" si="8"/>
        <v>0</v>
      </c>
      <c r="BU58" s="90">
        <f t="shared" si="8"/>
        <v>0</v>
      </c>
      <c r="BV58" s="90">
        <f t="shared" si="8"/>
        <v>0</v>
      </c>
      <c r="BW58" s="90">
        <f t="shared" si="8"/>
        <v>0</v>
      </c>
      <c r="BX58" s="90">
        <f t="shared" si="8"/>
        <v>0</v>
      </c>
      <c r="BY58" s="90">
        <f t="shared" si="8"/>
        <v>0</v>
      </c>
      <c r="BZ58" s="131">
        <f t="shared" si="8"/>
        <v>0</v>
      </c>
      <c r="CA58" s="147">
        <f t="shared" si="8"/>
        <v>7</v>
      </c>
      <c r="CB58" s="90">
        <f t="shared" si="8"/>
        <v>33</v>
      </c>
      <c r="CC58" s="90">
        <f t="shared" si="8"/>
        <v>40</v>
      </c>
      <c r="CD58" s="90">
        <f t="shared" si="8"/>
        <v>0</v>
      </c>
      <c r="CE58" s="90">
        <f t="shared" si="8"/>
        <v>1136</v>
      </c>
      <c r="CF58" s="90">
        <f t="shared" si="8"/>
        <v>2477</v>
      </c>
      <c r="CG58" s="90">
        <f t="shared" si="8"/>
        <v>4510</v>
      </c>
      <c r="CH58" s="90">
        <f t="shared" si="8"/>
        <v>6236</v>
      </c>
      <c r="CI58" s="90">
        <f t="shared" si="8"/>
        <v>6461</v>
      </c>
      <c r="CJ58" s="90">
        <f t="shared" si="8"/>
        <v>20820</v>
      </c>
      <c r="CK58" s="90">
        <f t="shared" si="8"/>
        <v>20860</v>
      </c>
      <c r="CL58" s="90">
        <f t="shared" si="8"/>
        <v>4</v>
      </c>
      <c r="CM58" s="90">
        <f t="shared" si="8"/>
        <v>20</v>
      </c>
      <c r="CN58" s="90">
        <f t="shared" si="8"/>
        <v>24</v>
      </c>
      <c r="CO58" s="90">
        <f t="shared" si="8"/>
        <v>0</v>
      </c>
      <c r="CP58" s="90">
        <f t="shared" si="8"/>
        <v>492</v>
      </c>
      <c r="CQ58" s="90">
        <f t="shared" si="8"/>
        <v>1163</v>
      </c>
      <c r="CR58" s="90">
        <f t="shared" si="8"/>
        <v>2475</v>
      </c>
      <c r="CS58" s="90">
        <f t="shared" si="8"/>
        <v>3764</v>
      </c>
      <c r="CT58" s="90">
        <f aca="true" t="shared" si="9" ref="CT58:DY58">SUM(CT32:CT57)</f>
        <v>3489</v>
      </c>
      <c r="CU58" s="90">
        <f t="shared" si="9"/>
        <v>11383</v>
      </c>
      <c r="CV58" s="90">
        <f t="shared" si="9"/>
        <v>11407</v>
      </c>
      <c r="CW58" s="90">
        <f t="shared" si="9"/>
        <v>3</v>
      </c>
      <c r="CX58" s="90">
        <f t="shared" si="9"/>
        <v>11</v>
      </c>
      <c r="CY58" s="90">
        <f t="shared" si="9"/>
        <v>14</v>
      </c>
      <c r="CZ58" s="90">
        <f t="shared" si="9"/>
        <v>0</v>
      </c>
      <c r="DA58" s="90">
        <f t="shared" si="9"/>
        <v>609</v>
      </c>
      <c r="DB58" s="90">
        <f t="shared" si="9"/>
        <v>1181</v>
      </c>
      <c r="DC58" s="90">
        <f t="shared" si="9"/>
        <v>1699</v>
      </c>
      <c r="DD58" s="90">
        <f t="shared" si="9"/>
        <v>1595</v>
      </c>
      <c r="DE58" s="90">
        <f t="shared" si="9"/>
        <v>758</v>
      </c>
      <c r="DF58" s="131">
        <f t="shared" si="9"/>
        <v>5842</v>
      </c>
      <c r="DG58" s="93">
        <f t="shared" si="9"/>
        <v>5856</v>
      </c>
      <c r="DH58" s="130">
        <f t="shared" si="9"/>
        <v>0</v>
      </c>
      <c r="DI58" s="90">
        <f t="shared" si="9"/>
        <v>2</v>
      </c>
      <c r="DJ58" s="90">
        <f t="shared" si="9"/>
        <v>2</v>
      </c>
      <c r="DK58" s="90">
        <f t="shared" si="9"/>
        <v>0</v>
      </c>
      <c r="DL58" s="90">
        <f t="shared" si="9"/>
        <v>35</v>
      </c>
      <c r="DM58" s="90">
        <f t="shared" si="9"/>
        <v>133</v>
      </c>
      <c r="DN58" s="90">
        <f t="shared" si="9"/>
        <v>336</v>
      </c>
      <c r="DO58" s="90">
        <f t="shared" si="9"/>
        <v>877</v>
      </c>
      <c r="DP58" s="90">
        <f t="shared" si="9"/>
        <v>2214</v>
      </c>
      <c r="DQ58" s="131">
        <f t="shared" si="9"/>
        <v>3595</v>
      </c>
      <c r="DR58" s="132">
        <f t="shared" si="9"/>
        <v>3597</v>
      </c>
      <c r="DS58" s="130">
        <f t="shared" si="9"/>
        <v>14772</v>
      </c>
      <c r="DT58" s="90">
        <f t="shared" si="9"/>
        <v>18634</v>
      </c>
      <c r="DU58" s="90">
        <f t="shared" si="9"/>
        <v>33406</v>
      </c>
      <c r="DV58" s="90">
        <f t="shared" si="9"/>
        <v>33</v>
      </c>
      <c r="DW58" s="90">
        <f t="shared" si="9"/>
        <v>40699</v>
      </c>
      <c r="DX58" s="90">
        <f t="shared" si="9"/>
        <v>45651</v>
      </c>
      <c r="DY58" s="90">
        <f t="shared" si="9"/>
        <v>38150</v>
      </c>
      <c r="DZ58" s="90">
        <f>SUM(DZ32:DZ57)</f>
        <v>30240</v>
      </c>
      <c r="EA58" s="90">
        <f>SUM(EA32:EA57)</f>
        <v>26556</v>
      </c>
      <c r="EB58" s="131">
        <f>SUM(EB32:EB57)</f>
        <v>181329</v>
      </c>
      <c r="EC58" s="93">
        <f>SUM(EC32:EC57)</f>
        <v>214735</v>
      </c>
    </row>
    <row r="59" spans="1:133" s="75" customFormat="1" ht="18" customHeight="1">
      <c r="A59" s="89" t="s">
        <v>64</v>
      </c>
      <c r="B59" s="130">
        <v>1</v>
      </c>
      <c r="C59" s="90">
        <v>1</v>
      </c>
      <c r="D59" s="90">
        <v>2</v>
      </c>
      <c r="E59" s="90">
        <v>0</v>
      </c>
      <c r="F59" s="90">
        <v>4</v>
      </c>
      <c r="G59" s="90">
        <v>8</v>
      </c>
      <c r="H59" s="90">
        <v>10</v>
      </c>
      <c r="I59" s="90">
        <v>2</v>
      </c>
      <c r="J59" s="90">
        <v>2</v>
      </c>
      <c r="K59" s="90">
        <v>26</v>
      </c>
      <c r="L59" s="93">
        <v>28</v>
      </c>
      <c r="M59" s="90">
        <v>0</v>
      </c>
      <c r="N59" s="90">
        <v>0</v>
      </c>
      <c r="O59" s="90">
        <v>0</v>
      </c>
      <c r="P59" s="90">
        <v>0</v>
      </c>
      <c r="Q59" s="90">
        <v>0</v>
      </c>
      <c r="R59" s="90">
        <v>0</v>
      </c>
      <c r="S59" s="90">
        <v>0</v>
      </c>
      <c r="T59" s="90">
        <v>0</v>
      </c>
      <c r="U59" s="90">
        <v>0</v>
      </c>
      <c r="V59" s="90">
        <v>0</v>
      </c>
      <c r="W59" s="90">
        <v>0</v>
      </c>
      <c r="X59" s="90">
        <v>1</v>
      </c>
      <c r="Y59" s="90">
        <v>1</v>
      </c>
      <c r="Z59" s="90">
        <v>2</v>
      </c>
      <c r="AA59" s="90">
        <v>0</v>
      </c>
      <c r="AB59" s="90">
        <v>3</v>
      </c>
      <c r="AC59" s="90">
        <v>6</v>
      </c>
      <c r="AD59" s="90">
        <v>9</v>
      </c>
      <c r="AE59" s="90">
        <v>2</v>
      </c>
      <c r="AF59" s="90">
        <v>2</v>
      </c>
      <c r="AG59" s="90">
        <v>22</v>
      </c>
      <c r="AH59" s="90">
        <v>24</v>
      </c>
      <c r="AI59" s="90">
        <v>0</v>
      </c>
      <c r="AJ59" s="90">
        <v>0</v>
      </c>
      <c r="AK59" s="90">
        <v>0</v>
      </c>
      <c r="AL59" s="90">
        <v>0</v>
      </c>
      <c r="AM59" s="90">
        <v>0</v>
      </c>
      <c r="AN59" s="90">
        <v>0</v>
      </c>
      <c r="AO59" s="90">
        <v>0</v>
      </c>
      <c r="AP59" s="90">
        <v>0</v>
      </c>
      <c r="AQ59" s="90">
        <v>0</v>
      </c>
      <c r="AR59" s="90">
        <v>0</v>
      </c>
      <c r="AS59" s="90">
        <v>0</v>
      </c>
      <c r="AT59" s="90">
        <v>0</v>
      </c>
      <c r="AU59" s="90">
        <v>0</v>
      </c>
      <c r="AV59" s="90">
        <v>0</v>
      </c>
      <c r="AW59" s="90">
        <v>0</v>
      </c>
      <c r="AX59" s="90">
        <v>1</v>
      </c>
      <c r="AY59" s="90">
        <v>2</v>
      </c>
      <c r="AZ59" s="90">
        <v>1</v>
      </c>
      <c r="BA59" s="90">
        <v>0</v>
      </c>
      <c r="BB59" s="90">
        <v>0</v>
      </c>
      <c r="BC59" s="90">
        <v>4</v>
      </c>
      <c r="BD59" s="90">
        <v>4</v>
      </c>
      <c r="BE59" s="90">
        <v>0</v>
      </c>
      <c r="BF59" s="90">
        <v>0</v>
      </c>
      <c r="BG59" s="90">
        <v>0</v>
      </c>
      <c r="BH59" s="90">
        <v>0</v>
      </c>
      <c r="BI59" s="90">
        <v>0</v>
      </c>
      <c r="BJ59" s="90">
        <v>0</v>
      </c>
      <c r="BK59" s="90">
        <v>0</v>
      </c>
      <c r="BL59" s="90">
        <v>0</v>
      </c>
      <c r="BM59" s="90">
        <v>0</v>
      </c>
      <c r="BN59" s="90">
        <v>0</v>
      </c>
      <c r="BO59" s="90">
        <v>0</v>
      </c>
      <c r="BP59" s="90">
        <v>0</v>
      </c>
      <c r="BQ59" s="90">
        <v>0</v>
      </c>
      <c r="BR59" s="90">
        <v>0</v>
      </c>
      <c r="BS59" s="90">
        <v>0</v>
      </c>
      <c r="BT59" s="90">
        <v>0</v>
      </c>
      <c r="BU59" s="90">
        <v>0</v>
      </c>
      <c r="BV59" s="90">
        <v>0</v>
      </c>
      <c r="BW59" s="90">
        <v>0</v>
      </c>
      <c r="BX59" s="90">
        <v>0</v>
      </c>
      <c r="BY59" s="90">
        <v>0</v>
      </c>
      <c r="BZ59" s="131">
        <v>0</v>
      </c>
      <c r="CA59" s="147">
        <v>1</v>
      </c>
      <c r="CB59" s="90">
        <v>1</v>
      </c>
      <c r="CC59" s="90">
        <v>2</v>
      </c>
      <c r="CD59" s="90">
        <v>0</v>
      </c>
      <c r="CE59" s="90">
        <v>8</v>
      </c>
      <c r="CF59" s="90">
        <v>29</v>
      </c>
      <c r="CG59" s="90">
        <v>49</v>
      </c>
      <c r="CH59" s="90">
        <v>63</v>
      </c>
      <c r="CI59" s="90">
        <v>52</v>
      </c>
      <c r="CJ59" s="90">
        <v>201</v>
      </c>
      <c r="CK59" s="90">
        <v>203</v>
      </c>
      <c r="CL59" s="90">
        <v>1</v>
      </c>
      <c r="CM59" s="90">
        <v>1</v>
      </c>
      <c r="CN59" s="90">
        <v>2</v>
      </c>
      <c r="CO59" s="90">
        <v>0</v>
      </c>
      <c r="CP59" s="90">
        <v>3</v>
      </c>
      <c r="CQ59" s="90">
        <v>19</v>
      </c>
      <c r="CR59" s="90">
        <v>23</v>
      </c>
      <c r="CS59" s="90">
        <v>47</v>
      </c>
      <c r="CT59" s="90">
        <v>36</v>
      </c>
      <c r="CU59" s="90">
        <v>128</v>
      </c>
      <c r="CV59" s="90">
        <v>130</v>
      </c>
      <c r="CW59" s="90">
        <v>0</v>
      </c>
      <c r="CX59" s="90">
        <v>0</v>
      </c>
      <c r="CY59" s="90">
        <v>0</v>
      </c>
      <c r="CZ59" s="90">
        <v>0</v>
      </c>
      <c r="DA59" s="90">
        <v>5</v>
      </c>
      <c r="DB59" s="90">
        <v>10</v>
      </c>
      <c r="DC59" s="90">
        <v>20</v>
      </c>
      <c r="DD59" s="90">
        <v>8</v>
      </c>
      <c r="DE59" s="90">
        <v>5</v>
      </c>
      <c r="DF59" s="131">
        <v>48</v>
      </c>
      <c r="DG59" s="93">
        <v>48</v>
      </c>
      <c r="DH59" s="130">
        <v>0</v>
      </c>
      <c r="DI59" s="90">
        <v>0</v>
      </c>
      <c r="DJ59" s="90">
        <v>0</v>
      </c>
      <c r="DK59" s="90">
        <v>0</v>
      </c>
      <c r="DL59" s="90">
        <v>0</v>
      </c>
      <c r="DM59" s="90">
        <v>0</v>
      </c>
      <c r="DN59" s="90">
        <v>6</v>
      </c>
      <c r="DO59" s="90">
        <v>8</v>
      </c>
      <c r="DP59" s="90">
        <v>11</v>
      </c>
      <c r="DQ59" s="131">
        <v>25</v>
      </c>
      <c r="DR59" s="132">
        <v>25</v>
      </c>
      <c r="DS59" s="130">
        <v>111</v>
      </c>
      <c r="DT59" s="90">
        <v>154</v>
      </c>
      <c r="DU59" s="90">
        <v>265</v>
      </c>
      <c r="DV59" s="90">
        <v>0</v>
      </c>
      <c r="DW59" s="90">
        <v>170</v>
      </c>
      <c r="DX59" s="90">
        <v>267</v>
      </c>
      <c r="DY59" s="90">
        <v>252</v>
      </c>
      <c r="DZ59" s="90">
        <v>163</v>
      </c>
      <c r="EA59" s="90">
        <v>121</v>
      </c>
      <c r="EB59" s="131">
        <v>973</v>
      </c>
      <c r="EC59" s="93">
        <v>1238</v>
      </c>
    </row>
    <row r="60" spans="1:133" s="75" customFormat="1" ht="18" customHeight="1">
      <c r="A60" s="89" t="s">
        <v>65</v>
      </c>
      <c r="B60" s="130">
        <v>0</v>
      </c>
      <c r="C60" s="90">
        <v>0</v>
      </c>
      <c r="D60" s="90">
        <v>0</v>
      </c>
      <c r="E60" s="90">
        <v>0</v>
      </c>
      <c r="F60" s="90">
        <v>5</v>
      </c>
      <c r="G60" s="90">
        <v>5</v>
      </c>
      <c r="H60" s="90">
        <v>5</v>
      </c>
      <c r="I60" s="90">
        <v>6</v>
      </c>
      <c r="J60" s="90">
        <v>1</v>
      </c>
      <c r="K60" s="90">
        <v>22</v>
      </c>
      <c r="L60" s="93">
        <v>22</v>
      </c>
      <c r="M60" s="90">
        <v>0</v>
      </c>
      <c r="N60" s="90">
        <v>0</v>
      </c>
      <c r="O60" s="90">
        <v>0</v>
      </c>
      <c r="P60" s="90">
        <v>0</v>
      </c>
      <c r="Q60" s="90">
        <v>0</v>
      </c>
      <c r="R60" s="90">
        <v>0</v>
      </c>
      <c r="S60" s="90">
        <v>0</v>
      </c>
      <c r="T60" s="90">
        <v>0</v>
      </c>
      <c r="U60" s="90">
        <v>0</v>
      </c>
      <c r="V60" s="90">
        <v>0</v>
      </c>
      <c r="W60" s="90">
        <v>0</v>
      </c>
      <c r="X60" s="90">
        <v>0</v>
      </c>
      <c r="Y60" s="90">
        <v>0</v>
      </c>
      <c r="Z60" s="90">
        <v>0</v>
      </c>
      <c r="AA60" s="90">
        <v>0</v>
      </c>
      <c r="AB60" s="90">
        <v>3</v>
      </c>
      <c r="AC60" s="90">
        <v>3</v>
      </c>
      <c r="AD60" s="90">
        <v>4</v>
      </c>
      <c r="AE60" s="90">
        <v>6</v>
      </c>
      <c r="AF60" s="90">
        <v>1</v>
      </c>
      <c r="AG60" s="90">
        <v>17</v>
      </c>
      <c r="AH60" s="90">
        <v>17</v>
      </c>
      <c r="AI60" s="90">
        <v>0</v>
      </c>
      <c r="AJ60" s="90">
        <v>0</v>
      </c>
      <c r="AK60" s="90">
        <v>0</v>
      </c>
      <c r="AL60" s="90">
        <v>0</v>
      </c>
      <c r="AM60" s="90">
        <v>0</v>
      </c>
      <c r="AN60" s="90">
        <v>0</v>
      </c>
      <c r="AO60" s="90">
        <v>0</v>
      </c>
      <c r="AP60" s="90">
        <v>0</v>
      </c>
      <c r="AQ60" s="90">
        <v>0</v>
      </c>
      <c r="AR60" s="90">
        <v>0</v>
      </c>
      <c r="AS60" s="90">
        <v>0</v>
      </c>
      <c r="AT60" s="90">
        <v>0</v>
      </c>
      <c r="AU60" s="90">
        <v>0</v>
      </c>
      <c r="AV60" s="90">
        <v>0</v>
      </c>
      <c r="AW60" s="90">
        <v>0</v>
      </c>
      <c r="AX60" s="90">
        <v>2</v>
      </c>
      <c r="AY60" s="90">
        <v>2</v>
      </c>
      <c r="AZ60" s="90">
        <v>1</v>
      </c>
      <c r="BA60" s="90">
        <v>0</v>
      </c>
      <c r="BB60" s="90">
        <v>0</v>
      </c>
      <c r="BC60" s="90">
        <v>5</v>
      </c>
      <c r="BD60" s="90">
        <v>5</v>
      </c>
      <c r="BE60" s="90">
        <v>0</v>
      </c>
      <c r="BF60" s="90">
        <v>0</v>
      </c>
      <c r="BG60" s="90">
        <v>0</v>
      </c>
      <c r="BH60" s="90">
        <v>0</v>
      </c>
      <c r="BI60" s="90">
        <v>0</v>
      </c>
      <c r="BJ60" s="90">
        <v>0</v>
      </c>
      <c r="BK60" s="90">
        <v>0</v>
      </c>
      <c r="BL60" s="90">
        <v>0</v>
      </c>
      <c r="BM60" s="90">
        <v>0</v>
      </c>
      <c r="BN60" s="90">
        <v>0</v>
      </c>
      <c r="BO60" s="90">
        <v>0</v>
      </c>
      <c r="BP60" s="90">
        <v>0</v>
      </c>
      <c r="BQ60" s="90">
        <v>0</v>
      </c>
      <c r="BR60" s="90">
        <v>0</v>
      </c>
      <c r="BS60" s="90">
        <v>0</v>
      </c>
      <c r="BT60" s="90">
        <v>0</v>
      </c>
      <c r="BU60" s="90">
        <v>0</v>
      </c>
      <c r="BV60" s="90">
        <v>0</v>
      </c>
      <c r="BW60" s="90">
        <v>0</v>
      </c>
      <c r="BX60" s="90">
        <v>0</v>
      </c>
      <c r="BY60" s="90">
        <v>0</v>
      </c>
      <c r="BZ60" s="131">
        <v>0</v>
      </c>
      <c r="CA60" s="147">
        <v>1</v>
      </c>
      <c r="CB60" s="90">
        <v>3</v>
      </c>
      <c r="CC60" s="90">
        <v>4</v>
      </c>
      <c r="CD60" s="90">
        <v>0</v>
      </c>
      <c r="CE60" s="90">
        <v>16</v>
      </c>
      <c r="CF60" s="90">
        <v>16</v>
      </c>
      <c r="CG60" s="90">
        <v>38</v>
      </c>
      <c r="CH60" s="90">
        <v>37</v>
      </c>
      <c r="CI60" s="90">
        <v>38</v>
      </c>
      <c r="CJ60" s="90">
        <v>145</v>
      </c>
      <c r="CK60" s="90">
        <v>149</v>
      </c>
      <c r="CL60" s="90">
        <v>1</v>
      </c>
      <c r="CM60" s="90">
        <v>2</v>
      </c>
      <c r="CN60" s="90">
        <v>3</v>
      </c>
      <c r="CO60" s="90">
        <v>0</v>
      </c>
      <c r="CP60" s="90">
        <v>11</v>
      </c>
      <c r="CQ60" s="90">
        <v>9</v>
      </c>
      <c r="CR60" s="90">
        <v>27</v>
      </c>
      <c r="CS60" s="90">
        <v>32</v>
      </c>
      <c r="CT60" s="90">
        <v>23</v>
      </c>
      <c r="CU60" s="90">
        <v>102</v>
      </c>
      <c r="CV60" s="90">
        <v>105</v>
      </c>
      <c r="CW60" s="90">
        <v>0</v>
      </c>
      <c r="CX60" s="90">
        <v>1</v>
      </c>
      <c r="CY60" s="90">
        <v>1</v>
      </c>
      <c r="CZ60" s="90">
        <v>0</v>
      </c>
      <c r="DA60" s="90">
        <v>1</v>
      </c>
      <c r="DB60" s="90">
        <v>4</v>
      </c>
      <c r="DC60" s="90">
        <v>7</v>
      </c>
      <c r="DD60" s="90">
        <v>1</v>
      </c>
      <c r="DE60" s="90">
        <v>3</v>
      </c>
      <c r="DF60" s="131">
        <v>16</v>
      </c>
      <c r="DG60" s="93">
        <v>17</v>
      </c>
      <c r="DH60" s="130">
        <v>0</v>
      </c>
      <c r="DI60" s="90">
        <v>0</v>
      </c>
      <c r="DJ60" s="90">
        <v>0</v>
      </c>
      <c r="DK60" s="90">
        <v>0</v>
      </c>
      <c r="DL60" s="90">
        <v>4</v>
      </c>
      <c r="DM60" s="90">
        <v>3</v>
      </c>
      <c r="DN60" s="90">
        <v>4</v>
      </c>
      <c r="DO60" s="90">
        <v>4</v>
      </c>
      <c r="DP60" s="90">
        <v>12</v>
      </c>
      <c r="DQ60" s="131">
        <v>27</v>
      </c>
      <c r="DR60" s="132">
        <v>27</v>
      </c>
      <c r="DS60" s="130">
        <v>56</v>
      </c>
      <c r="DT60" s="90">
        <v>87</v>
      </c>
      <c r="DU60" s="90">
        <v>143</v>
      </c>
      <c r="DV60" s="90">
        <v>0</v>
      </c>
      <c r="DW60" s="90">
        <v>190</v>
      </c>
      <c r="DX60" s="90">
        <v>188</v>
      </c>
      <c r="DY60" s="90">
        <v>164</v>
      </c>
      <c r="DZ60" s="90">
        <v>130</v>
      </c>
      <c r="EA60" s="90">
        <v>101</v>
      </c>
      <c r="EB60" s="131">
        <v>773</v>
      </c>
      <c r="EC60" s="93">
        <v>916</v>
      </c>
    </row>
    <row r="61" spans="1:133" s="75" customFormat="1" ht="18" customHeight="1">
      <c r="A61" s="89" t="s">
        <v>66</v>
      </c>
      <c r="B61" s="130">
        <v>0</v>
      </c>
      <c r="C61" s="90">
        <v>0</v>
      </c>
      <c r="D61" s="90">
        <v>0</v>
      </c>
      <c r="E61" s="90">
        <v>0</v>
      </c>
      <c r="F61" s="90">
        <v>0</v>
      </c>
      <c r="G61" s="90">
        <v>0</v>
      </c>
      <c r="H61" s="90">
        <v>0</v>
      </c>
      <c r="I61" s="90">
        <v>0</v>
      </c>
      <c r="J61" s="90">
        <v>0</v>
      </c>
      <c r="K61" s="90">
        <v>0</v>
      </c>
      <c r="L61" s="93">
        <v>0</v>
      </c>
      <c r="M61" s="90">
        <v>0</v>
      </c>
      <c r="N61" s="90">
        <v>0</v>
      </c>
      <c r="O61" s="90">
        <v>0</v>
      </c>
      <c r="P61" s="90">
        <v>0</v>
      </c>
      <c r="Q61" s="90">
        <v>0</v>
      </c>
      <c r="R61" s="90">
        <v>0</v>
      </c>
      <c r="S61" s="90">
        <v>0</v>
      </c>
      <c r="T61" s="90">
        <v>0</v>
      </c>
      <c r="U61" s="90">
        <v>0</v>
      </c>
      <c r="V61" s="90">
        <v>0</v>
      </c>
      <c r="W61" s="90">
        <v>0</v>
      </c>
      <c r="X61" s="90">
        <v>0</v>
      </c>
      <c r="Y61" s="90">
        <v>0</v>
      </c>
      <c r="Z61" s="90">
        <v>0</v>
      </c>
      <c r="AA61" s="90">
        <v>0</v>
      </c>
      <c r="AB61" s="90">
        <v>0</v>
      </c>
      <c r="AC61" s="90">
        <v>0</v>
      </c>
      <c r="AD61" s="90">
        <v>0</v>
      </c>
      <c r="AE61" s="90">
        <v>0</v>
      </c>
      <c r="AF61" s="90">
        <v>0</v>
      </c>
      <c r="AG61" s="90">
        <v>0</v>
      </c>
      <c r="AH61" s="90">
        <v>0</v>
      </c>
      <c r="AI61" s="90">
        <v>0</v>
      </c>
      <c r="AJ61" s="90">
        <v>0</v>
      </c>
      <c r="AK61" s="90">
        <v>0</v>
      </c>
      <c r="AL61" s="90">
        <v>0</v>
      </c>
      <c r="AM61" s="90">
        <v>0</v>
      </c>
      <c r="AN61" s="90">
        <v>0</v>
      </c>
      <c r="AO61" s="90">
        <v>0</v>
      </c>
      <c r="AP61" s="90">
        <v>0</v>
      </c>
      <c r="AQ61" s="90">
        <v>0</v>
      </c>
      <c r="AR61" s="90">
        <v>0</v>
      </c>
      <c r="AS61" s="90">
        <v>0</v>
      </c>
      <c r="AT61" s="90">
        <v>0</v>
      </c>
      <c r="AU61" s="90">
        <v>0</v>
      </c>
      <c r="AV61" s="90">
        <v>0</v>
      </c>
      <c r="AW61" s="90">
        <v>0</v>
      </c>
      <c r="AX61" s="90">
        <v>0</v>
      </c>
      <c r="AY61" s="90">
        <v>0</v>
      </c>
      <c r="AZ61" s="90">
        <v>0</v>
      </c>
      <c r="BA61" s="90">
        <v>0</v>
      </c>
      <c r="BB61" s="90">
        <v>0</v>
      </c>
      <c r="BC61" s="90">
        <v>0</v>
      </c>
      <c r="BD61" s="90">
        <v>0</v>
      </c>
      <c r="BE61" s="90">
        <v>0</v>
      </c>
      <c r="BF61" s="90">
        <v>0</v>
      </c>
      <c r="BG61" s="90">
        <v>0</v>
      </c>
      <c r="BH61" s="90">
        <v>0</v>
      </c>
      <c r="BI61" s="90">
        <v>0</v>
      </c>
      <c r="BJ61" s="90">
        <v>0</v>
      </c>
      <c r="BK61" s="90">
        <v>0</v>
      </c>
      <c r="BL61" s="90">
        <v>0</v>
      </c>
      <c r="BM61" s="90">
        <v>0</v>
      </c>
      <c r="BN61" s="90">
        <v>0</v>
      </c>
      <c r="BO61" s="90">
        <v>0</v>
      </c>
      <c r="BP61" s="90">
        <v>0</v>
      </c>
      <c r="BQ61" s="90">
        <v>0</v>
      </c>
      <c r="BR61" s="90">
        <v>0</v>
      </c>
      <c r="BS61" s="90">
        <v>0</v>
      </c>
      <c r="BT61" s="90">
        <v>0</v>
      </c>
      <c r="BU61" s="90">
        <v>0</v>
      </c>
      <c r="BV61" s="90">
        <v>0</v>
      </c>
      <c r="BW61" s="90">
        <v>0</v>
      </c>
      <c r="BX61" s="90">
        <v>0</v>
      </c>
      <c r="BY61" s="90">
        <v>0</v>
      </c>
      <c r="BZ61" s="131">
        <v>0</v>
      </c>
      <c r="CA61" s="147">
        <v>0</v>
      </c>
      <c r="CB61" s="90">
        <v>0</v>
      </c>
      <c r="CC61" s="90">
        <v>0</v>
      </c>
      <c r="CD61" s="90">
        <v>0</v>
      </c>
      <c r="CE61" s="90">
        <v>2</v>
      </c>
      <c r="CF61" s="90">
        <v>7</v>
      </c>
      <c r="CG61" s="90">
        <v>22</v>
      </c>
      <c r="CH61" s="90">
        <v>22</v>
      </c>
      <c r="CI61" s="90">
        <v>14</v>
      </c>
      <c r="CJ61" s="90">
        <v>67</v>
      </c>
      <c r="CK61" s="90">
        <v>67</v>
      </c>
      <c r="CL61" s="90">
        <v>0</v>
      </c>
      <c r="CM61" s="90">
        <v>0</v>
      </c>
      <c r="CN61" s="90">
        <v>0</v>
      </c>
      <c r="CO61" s="90">
        <v>0</v>
      </c>
      <c r="CP61" s="90">
        <v>1</v>
      </c>
      <c r="CQ61" s="90">
        <v>4</v>
      </c>
      <c r="CR61" s="90">
        <v>16</v>
      </c>
      <c r="CS61" s="90">
        <v>19</v>
      </c>
      <c r="CT61" s="90">
        <v>11</v>
      </c>
      <c r="CU61" s="90">
        <v>51</v>
      </c>
      <c r="CV61" s="90">
        <v>51</v>
      </c>
      <c r="CW61" s="90">
        <v>0</v>
      </c>
      <c r="CX61" s="90">
        <v>0</v>
      </c>
      <c r="CY61" s="90">
        <v>0</v>
      </c>
      <c r="CZ61" s="90">
        <v>0</v>
      </c>
      <c r="DA61" s="90">
        <v>1</v>
      </c>
      <c r="DB61" s="90">
        <v>3</v>
      </c>
      <c r="DC61" s="90">
        <v>2</v>
      </c>
      <c r="DD61" s="90">
        <v>1</v>
      </c>
      <c r="DE61" s="90">
        <v>0</v>
      </c>
      <c r="DF61" s="131">
        <v>7</v>
      </c>
      <c r="DG61" s="93">
        <v>7</v>
      </c>
      <c r="DH61" s="130">
        <v>0</v>
      </c>
      <c r="DI61" s="90">
        <v>0</v>
      </c>
      <c r="DJ61" s="90">
        <v>0</v>
      </c>
      <c r="DK61" s="90">
        <v>0</v>
      </c>
      <c r="DL61" s="90">
        <v>0</v>
      </c>
      <c r="DM61" s="90">
        <v>0</v>
      </c>
      <c r="DN61" s="90">
        <v>4</v>
      </c>
      <c r="DO61" s="90">
        <v>2</v>
      </c>
      <c r="DP61" s="90">
        <v>3</v>
      </c>
      <c r="DQ61" s="131">
        <v>9</v>
      </c>
      <c r="DR61" s="132">
        <v>9</v>
      </c>
      <c r="DS61" s="130">
        <v>16</v>
      </c>
      <c r="DT61" s="90">
        <v>23</v>
      </c>
      <c r="DU61" s="90">
        <v>39</v>
      </c>
      <c r="DV61" s="90">
        <v>22</v>
      </c>
      <c r="DW61" s="90">
        <v>65</v>
      </c>
      <c r="DX61" s="90">
        <v>69</v>
      </c>
      <c r="DY61" s="90">
        <v>72</v>
      </c>
      <c r="DZ61" s="90">
        <v>49</v>
      </c>
      <c r="EA61" s="90">
        <v>30</v>
      </c>
      <c r="EB61" s="131">
        <v>307</v>
      </c>
      <c r="EC61" s="93">
        <v>346</v>
      </c>
    </row>
    <row r="62" spans="1:133" s="75" customFormat="1" ht="18" customHeight="1">
      <c r="A62" s="89" t="s">
        <v>67</v>
      </c>
      <c r="B62" s="130">
        <v>0</v>
      </c>
      <c r="C62" s="90">
        <v>0</v>
      </c>
      <c r="D62" s="90">
        <v>0</v>
      </c>
      <c r="E62" s="90">
        <v>0</v>
      </c>
      <c r="F62" s="90">
        <v>0</v>
      </c>
      <c r="G62" s="90">
        <v>1</v>
      </c>
      <c r="H62" s="90">
        <v>1</v>
      </c>
      <c r="I62" s="90">
        <v>0</v>
      </c>
      <c r="J62" s="90">
        <v>0</v>
      </c>
      <c r="K62" s="90">
        <v>2</v>
      </c>
      <c r="L62" s="93">
        <v>2</v>
      </c>
      <c r="M62" s="90">
        <v>0</v>
      </c>
      <c r="N62" s="90">
        <v>0</v>
      </c>
      <c r="O62" s="90">
        <v>0</v>
      </c>
      <c r="P62" s="90">
        <v>0</v>
      </c>
      <c r="Q62" s="90">
        <v>0</v>
      </c>
      <c r="R62" s="90">
        <v>0</v>
      </c>
      <c r="S62" s="90">
        <v>0</v>
      </c>
      <c r="T62" s="90">
        <v>0</v>
      </c>
      <c r="U62" s="90">
        <v>0</v>
      </c>
      <c r="V62" s="90">
        <v>0</v>
      </c>
      <c r="W62" s="90">
        <v>0</v>
      </c>
      <c r="X62" s="90">
        <v>0</v>
      </c>
      <c r="Y62" s="90">
        <v>0</v>
      </c>
      <c r="Z62" s="90">
        <v>0</v>
      </c>
      <c r="AA62" s="90">
        <v>0</v>
      </c>
      <c r="AB62" s="90">
        <v>0</v>
      </c>
      <c r="AC62" s="90">
        <v>0</v>
      </c>
      <c r="AD62" s="90">
        <v>0</v>
      </c>
      <c r="AE62" s="90">
        <v>0</v>
      </c>
      <c r="AF62" s="90">
        <v>0</v>
      </c>
      <c r="AG62" s="90">
        <v>0</v>
      </c>
      <c r="AH62" s="90">
        <v>0</v>
      </c>
      <c r="AI62" s="90">
        <v>0</v>
      </c>
      <c r="AJ62" s="90">
        <v>0</v>
      </c>
      <c r="AK62" s="90">
        <v>0</v>
      </c>
      <c r="AL62" s="90">
        <v>0</v>
      </c>
      <c r="AM62" s="90">
        <v>0</v>
      </c>
      <c r="AN62" s="90">
        <v>0</v>
      </c>
      <c r="AO62" s="90">
        <v>0</v>
      </c>
      <c r="AP62" s="90">
        <v>0</v>
      </c>
      <c r="AQ62" s="90">
        <v>0</v>
      </c>
      <c r="AR62" s="90">
        <v>0</v>
      </c>
      <c r="AS62" s="90">
        <v>0</v>
      </c>
      <c r="AT62" s="90">
        <v>0</v>
      </c>
      <c r="AU62" s="90">
        <v>0</v>
      </c>
      <c r="AV62" s="90">
        <v>0</v>
      </c>
      <c r="AW62" s="90">
        <v>0</v>
      </c>
      <c r="AX62" s="90">
        <v>0</v>
      </c>
      <c r="AY62" s="90">
        <v>1</v>
      </c>
      <c r="AZ62" s="90">
        <v>1</v>
      </c>
      <c r="BA62" s="90">
        <v>0</v>
      </c>
      <c r="BB62" s="90">
        <v>0</v>
      </c>
      <c r="BC62" s="90">
        <v>2</v>
      </c>
      <c r="BD62" s="90">
        <v>2</v>
      </c>
      <c r="BE62" s="90">
        <v>0</v>
      </c>
      <c r="BF62" s="90">
        <v>0</v>
      </c>
      <c r="BG62" s="90">
        <v>0</v>
      </c>
      <c r="BH62" s="90">
        <v>0</v>
      </c>
      <c r="BI62" s="90">
        <v>0</v>
      </c>
      <c r="BJ62" s="90">
        <v>0</v>
      </c>
      <c r="BK62" s="90">
        <v>0</v>
      </c>
      <c r="BL62" s="90">
        <v>0</v>
      </c>
      <c r="BM62" s="90">
        <v>0</v>
      </c>
      <c r="BN62" s="90">
        <v>0</v>
      </c>
      <c r="BO62" s="90">
        <v>0</v>
      </c>
      <c r="BP62" s="90">
        <v>0</v>
      </c>
      <c r="BQ62" s="90">
        <v>0</v>
      </c>
      <c r="BR62" s="90">
        <v>0</v>
      </c>
      <c r="BS62" s="90">
        <v>0</v>
      </c>
      <c r="BT62" s="90">
        <v>0</v>
      </c>
      <c r="BU62" s="90">
        <v>0</v>
      </c>
      <c r="BV62" s="90">
        <v>0</v>
      </c>
      <c r="BW62" s="90">
        <v>0</v>
      </c>
      <c r="BX62" s="90">
        <v>0</v>
      </c>
      <c r="BY62" s="90">
        <v>0</v>
      </c>
      <c r="BZ62" s="131">
        <v>0</v>
      </c>
      <c r="CA62" s="147">
        <v>0</v>
      </c>
      <c r="CB62" s="90">
        <v>0</v>
      </c>
      <c r="CC62" s="90">
        <v>0</v>
      </c>
      <c r="CD62" s="90">
        <v>0</v>
      </c>
      <c r="CE62" s="90">
        <v>9</v>
      </c>
      <c r="CF62" s="90">
        <v>20</v>
      </c>
      <c r="CG62" s="90">
        <v>29</v>
      </c>
      <c r="CH62" s="90">
        <v>39</v>
      </c>
      <c r="CI62" s="90">
        <v>29</v>
      </c>
      <c r="CJ62" s="90">
        <v>126</v>
      </c>
      <c r="CK62" s="90">
        <v>126</v>
      </c>
      <c r="CL62" s="90">
        <v>0</v>
      </c>
      <c r="CM62" s="90">
        <v>0</v>
      </c>
      <c r="CN62" s="90">
        <v>0</v>
      </c>
      <c r="CO62" s="90">
        <v>0</v>
      </c>
      <c r="CP62" s="90">
        <v>8</v>
      </c>
      <c r="CQ62" s="90">
        <v>18</v>
      </c>
      <c r="CR62" s="90">
        <v>27</v>
      </c>
      <c r="CS62" s="90">
        <v>37</v>
      </c>
      <c r="CT62" s="90">
        <v>26</v>
      </c>
      <c r="CU62" s="90">
        <v>116</v>
      </c>
      <c r="CV62" s="90">
        <v>116</v>
      </c>
      <c r="CW62" s="90">
        <v>0</v>
      </c>
      <c r="CX62" s="90">
        <v>0</v>
      </c>
      <c r="CY62" s="90">
        <v>0</v>
      </c>
      <c r="CZ62" s="90">
        <v>0</v>
      </c>
      <c r="DA62" s="90">
        <v>0</v>
      </c>
      <c r="DB62" s="90">
        <v>2</v>
      </c>
      <c r="DC62" s="90">
        <v>1</v>
      </c>
      <c r="DD62" s="90">
        <v>1</v>
      </c>
      <c r="DE62" s="90">
        <v>0</v>
      </c>
      <c r="DF62" s="131">
        <v>4</v>
      </c>
      <c r="DG62" s="93">
        <v>4</v>
      </c>
      <c r="DH62" s="130">
        <v>0</v>
      </c>
      <c r="DI62" s="90">
        <v>0</v>
      </c>
      <c r="DJ62" s="90">
        <v>0</v>
      </c>
      <c r="DK62" s="90">
        <v>0</v>
      </c>
      <c r="DL62" s="90">
        <v>1</v>
      </c>
      <c r="DM62" s="90">
        <v>0</v>
      </c>
      <c r="DN62" s="90">
        <v>1</v>
      </c>
      <c r="DO62" s="90">
        <v>1</v>
      </c>
      <c r="DP62" s="90">
        <v>3</v>
      </c>
      <c r="DQ62" s="131">
        <v>6</v>
      </c>
      <c r="DR62" s="132">
        <v>6</v>
      </c>
      <c r="DS62" s="130">
        <v>31</v>
      </c>
      <c r="DT62" s="90">
        <v>50</v>
      </c>
      <c r="DU62" s="90">
        <v>81</v>
      </c>
      <c r="DV62" s="90">
        <v>0</v>
      </c>
      <c r="DW62" s="90">
        <v>29</v>
      </c>
      <c r="DX62" s="90">
        <v>134</v>
      </c>
      <c r="DY62" s="90">
        <v>100</v>
      </c>
      <c r="DZ62" s="90">
        <v>81</v>
      </c>
      <c r="EA62" s="90">
        <v>49</v>
      </c>
      <c r="EB62" s="131">
        <v>393</v>
      </c>
      <c r="EC62" s="93">
        <v>474</v>
      </c>
    </row>
    <row r="63" spans="1:133" s="75" customFormat="1" ht="18" customHeight="1">
      <c r="A63" s="89" t="s">
        <v>68</v>
      </c>
      <c r="B63" s="130">
        <f aca="true" t="shared" si="10" ref="B63:AG63">SUM(B59:B62)</f>
        <v>1</v>
      </c>
      <c r="C63" s="90">
        <f t="shared" si="10"/>
        <v>1</v>
      </c>
      <c r="D63" s="90">
        <f t="shared" si="10"/>
        <v>2</v>
      </c>
      <c r="E63" s="90">
        <f t="shared" si="10"/>
        <v>0</v>
      </c>
      <c r="F63" s="90">
        <f t="shared" si="10"/>
        <v>9</v>
      </c>
      <c r="G63" s="90">
        <f t="shared" si="10"/>
        <v>14</v>
      </c>
      <c r="H63" s="90">
        <f t="shared" si="10"/>
        <v>16</v>
      </c>
      <c r="I63" s="90">
        <f t="shared" si="10"/>
        <v>8</v>
      </c>
      <c r="J63" s="90">
        <f t="shared" si="10"/>
        <v>3</v>
      </c>
      <c r="K63" s="90">
        <f t="shared" si="10"/>
        <v>50</v>
      </c>
      <c r="L63" s="93">
        <f t="shared" si="10"/>
        <v>52</v>
      </c>
      <c r="M63" s="90">
        <f t="shared" si="10"/>
        <v>0</v>
      </c>
      <c r="N63" s="90">
        <f t="shared" si="10"/>
        <v>0</v>
      </c>
      <c r="O63" s="90">
        <f t="shared" si="10"/>
        <v>0</v>
      </c>
      <c r="P63" s="90">
        <f t="shared" si="10"/>
        <v>0</v>
      </c>
      <c r="Q63" s="90">
        <f t="shared" si="10"/>
        <v>0</v>
      </c>
      <c r="R63" s="90">
        <f t="shared" si="10"/>
        <v>0</v>
      </c>
      <c r="S63" s="90">
        <f t="shared" si="10"/>
        <v>0</v>
      </c>
      <c r="T63" s="90">
        <f t="shared" si="10"/>
        <v>0</v>
      </c>
      <c r="U63" s="90">
        <f t="shared" si="10"/>
        <v>0</v>
      </c>
      <c r="V63" s="90">
        <f t="shared" si="10"/>
        <v>0</v>
      </c>
      <c r="W63" s="90">
        <f t="shared" si="10"/>
        <v>0</v>
      </c>
      <c r="X63" s="90">
        <f t="shared" si="10"/>
        <v>1</v>
      </c>
      <c r="Y63" s="90">
        <f t="shared" si="10"/>
        <v>1</v>
      </c>
      <c r="Z63" s="90">
        <f t="shared" si="10"/>
        <v>2</v>
      </c>
      <c r="AA63" s="90">
        <f t="shared" si="10"/>
        <v>0</v>
      </c>
      <c r="AB63" s="90">
        <f t="shared" si="10"/>
        <v>6</v>
      </c>
      <c r="AC63" s="90">
        <f t="shared" si="10"/>
        <v>9</v>
      </c>
      <c r="AD63" s="90">
        <f t="shared" si="10"/>
        <v>13</v>
      </c>
      <c r="AE63" s="90">
        <f t="shared" si="10"/>
        <v>8</v>
      </c>
      <c r="AF63" s="90">
        <f t="shared" si="10"/>
        <v>3</v>
      </c>
      <c r="AG63" s="90">
        <f t="shared" si="10"/>
        <v>39</v>
      </c>
      <c r="AH63" s="90">
        <f aca="true" t="shared" si="11" ref="AH63:BM63">SUM(AH59:AH62)</f>
        <v>41</v>
      </c>
      <c r="AI63" s="90">
        <f t="shared" si="11"/>
        <v>0</v>
      </c>
      <c r="AJ63" s="90">
        <f t="shared" si="11"/>
        <v>0</v>
      </c>
      <c r="AK63" s="90">
        <f t="shared" si="11"/>
        <v>0</v>
      </c>
      <c r="AL63" s="90">
        <f t="shared" si="11"/>
        <v>0</v>
      </c>
      <c r="AM63" s="90">
        <f t="shared" si="11"/>
        <v>0</v>
      </c>
      <c r="AN63" s="90">
        <f t="shared" si="11"/>
        <v>0</v>
      </c>
      <c r="AO63" s="90">
        <f t="shared" si="11"/>
        <v>0</v>
      </c>
      <c r="AP63" s="90">
        <f t="shared" si="11"/>
        <v>0</v>
      </c>
      <c r="AQ63" s="90">
        <f t="shared" si="11"/>
        <v>0</v>
      </c>
      <c r="AR63" s="90">
        <f t="shared" si="11"/>
        <v>0</v>
      </c>
      <c r="AS63" s="90">
        <f t="shared" si="11"/>
        <v>0</v>
      </c>
      <c r="AT63" s="90">
        <f t="shared" si="11"/>
        <v>0</v>
      </c>
      <c r="AU63" s="90">
        <f t="shared" si="11"/>
        <v>0</v>
      </c>
      <c r="AV63" s="90">
        <f t="shared" si="11"/>
        <v>0</v>
      </c>
      <c r="AW63" s="90">
        <f t="shared" si="11"/>
        <v>0</v>
      </c>
      <c r="AX63" s="90">
        <f t="shared" si="11"/>
        <v>3</v>
      </c>
      <c r="AY63" s="90">
        <f t="shared" si="11"/>
        <v>5</v>
      </c>
      <c r="AZ63" s="90">
        <f t="shared" si="11"/>
        <v>3</v>
      </c>
      <c r="BA63" s="90">
        <f t="shared" si="11"/>
        <v>0</v>
      </c>
      <c r="BB63" s="90">
        <f t="shared" si="11"/>
        <v>0</v>
      </c>
      <c r="BC63" s="90">
        <f t="shared" si="11"/>
        <v>11</v>
      </c>
      <c r="BD63" s="90">
        <f t="shared" si="11"/>
        <v>11</v>
      </c>
      <c r="BE63" s="90">
        <f t="shared" si="11"/>
        <v>0</v>
      </c>
      <c r="BF63" s="90">
        <f t="shared" si="11"/>
        <v>0</v>
      </c>
      <c r="BG63" s="90">
        <f t="shared" si="11"/>
        <v>0</v>
      </c>
      <c r="BH63" s="90">
        <f t="shared" si="11"/>
        <v>0</v>
      </c>
      <c r="BI63" s="90">
        <f t="shared" si="11"/>
        <v>0</v>
      </c>
      <c r="BJ63" s="90">
        <f t="shared" si="11"/>
        <v>0</v>
      </c>
      <c r="BK63" s="90">
        <f t="shared" si="11"/>
        <v>0</v>
      </c>
      <c r="BL63" s="90">
        <f t="shared" si="11"/>
        <v>0</v>
      </c>
      <c r="BM63" s="90">
        <f t="shared" si="11"/>
        <v>0</v>
      </c>
      <c r="BN63" s="90">
        <f aca="true" t="shared" si="12" ref="BN63:CS63">SUM(BN59:BN62)</f>
        <v>0</v>
      </c>
      <c r="BO63" s="90">
        <f t="shared" si="12"/>
        <v>0</v>
      </c>
      <c r="BP63" s="90">
        <f t="shared" si="12"/>
        <v>0</v>
      </c>
      <c r="BQ63" s="90">
        <f t="shared" si="12"/>
        <v>0</v>
      </c>
      <c r="BR63" s="90">
        <f t="shared" si="12"/>
        <v>0</v>
      </c>
      <c r="BS63" s="90">
        <f t="shared" si="12"/>
        <v>0</v>
      </c>
      <c r="BT63" s="90">
        <f t="shared" si="12"/>
        <v>0</v>
      </c>
      <c r="BU63" s="90">
        <f t="shared" si="12"/>
        <v>0</v>
      </c>
      <c r="BV63" s="90">
        <f t="shared" si="12"/>
        <v>0</v>
      </c>
      <c r="BW63" s="90">
        <f t="shared" si="12"/>
        <v>0</v>
      </c>
      <c r="BX63" s="90">
        <f t="shared" si="12"/>
        <v>0</v>
      </c>
      <c r="BY63" s="90">
        <f t="shared" si="12"/>
        <v>0</v>
      </c>
      <c r="BZ63" s="131">
        <f t="shared" si="12"/>
        <v>0</v>
      </c>
      <c r="CA63" s="147">
        <f t="shared" si="12"/>
        <v>2</v>
      </c>
      <c r="CB63" s="90">
        <f t="shared" si="12"/>
        <v>4</v>
      </c>
      <c r="CC63" s="90">
        <f t="shared" si="12"/>
        <v>6</v>
      </c>
      <c r="CD63" s="90">
        <f t="shared" si="12"/>
        <v>0</v>
      </c>
      <c r="CE63" s="90">
        <f t="shared" si="12"/>
        <v>35</v>
      </c>
      <c r="CF63" s="90">
        <f t="shared" si="12"/>
        <v>72</v>
      </c>
      <c r="CG63" s="90">
        <f t="shared" si="12"/>
        <v>138</v>
      </c>
      <c r="CH63" s="90">
        <f t="shared" si="12"/>
        <v>161</v>
      </c>
      <c r="CI63" s="90">
        <f t="shared" si="12"/>
        <v>133</v>
      </c>
      <c r="CJ63" s="90">
        <f t="shared" si="12"/>
        <v>539</v>
      </c>
      <c r="CK63" s="90">
        <f t="shared" si="12"/>
        <v>545</v>
      </c>
      <c r="CL63" s="90">
        <f t="shared" si="12"/>
        <v>2</v>
      </c>
      <c r="CM63" s="90">
        <f t="shared" si="12"/>
        <v>3</v>
      </c>
      <c r="CN63" s="90">
        <f t="shared" si="12"/>
        <v>5</v>
      </c>
      <c r="CO63" s="90">
        <f t="shared" si="12"/>
        <v>0</v>
      </c>
      <c r="CP63" s="90">
        <f t="shared" si="12"/>
        <v>23</v>
      </c>
      <c r="CQ63" s="90">
        <f t="shared" si="12"/>
        <v>50</v>
      </c>
      <c r="CR63" s="90">
        <f t="shared" si="12"/>
        <v>93</v>
      </c>
      <c r="CS63" s="90">
        <f t="shared" si="12"/>
        <v>135</v>
      </c>
      <c r="CT63" s="90">
        <f aca="true" t="shared" si="13" ref="CT63:DY63">SUM(CT59:CT62)</f>
        <v>96</v>
      </c>
      <c r="CU63" s="90">
        <f t="shared" si="13"/>
        <v>397</v>
      </c>
      <c r="CV63" s="90">
        <f t="shared" si="13"/>
        <v>402</v>
      </c>
      <c r="CW63" s="90">
        <f t="shared" si="13"/>
        <v>0</v>
      </c>
      <c r="CX63" s="90">
        <f t="shared" si="13"/>
        <v>1</v>
      </c>
      <c r="CY63" s="90">
        <f t="shared" si="13"/>
        <v>1</v>
      </c>
      <c r="CZ63" s="90">
        <f t="shared" si="13"/>
        <v>0</v>
      </c>
      <c r="DA63" s="90">
        <f t="shared" si="13"/>
        <v>7</v>
      </c>
      <c r="DB63" s="90">
        <f t="shared" si="13"/>
        <v>19</v>
      </c>
      <c r="DC63" s="90">
        <f t="shared" si="13"/>
        <v>30</v>
      </c>
      <c r="DD63" s="90">
        <f t="shared" si="13"/>
        <v>11</v>
      </c>
      <c r="DE63" s="90">
        <f t="shared" si="13"/>
        <v>8</v>
      </c>
      <c r="DF63" s="131">
        <f t="shared" si="13"/>
        <v>75</v>
      </c>
      <c r="DG63" s="93">
        <f t="shared" si="13"/>
        <v>76</v>
      </c>
      <c r="DH63" s="130">
        <f t="shared" si="13"/>
        <v>0</v>
      </c>
      <c r="DI63" s="90">
        <f t="shared" si="13"/>
        <v>0</v>
      </c>
      <c r="DJ63" s="90">
        <f t="shared" si="13"/>
        <v>0</v>
      </c>
      <c r="DK63" s="90">
        <f t="shared" si="13"/>
        <v>0</v>
      </c>
      <c r="DL63" s="90">
        <f t="shared" si="13"/>
        <v>5</v>
      </c>
      <c r="DM63" s="90">
        <f t="shared" si="13"/>
        <v>3</v>
      </c>
      <c r="DN63" s="90">
        <f t="shared" si="13"/>
        <v>15</v>
      </c>
      <c r="DO63" s="90">
        <f t="shared" si="13"/>
        <v>15</v>
      </c>
      <c r="DP63" s="90">
        <f t="shared" si="13"/>
        <v>29</v>
      </c>
      <c r="DQ63" s="131">
        <f t="shared" si="13"/>
        <v>67</v>
      </c>
      <c r="DR63" s="132">
        <f t="shared" si="13"/>
        <v>67</v>
      </c>
      <c r="DS63" s="130">
        <f t="shared" si="13"/>
        <v>214</v>
      </c>
      <c r="DT63" s="90">
        <f t="shared" si="13"/>
        <v>314</v>
      </c>
      <c r="DU63" s="90">
        <f t="shared" si="13"/>
        <v>528</v>
      </c>
      <c r="DV63" s="90">
        <f t="shared" si="13"/>
        <v>22</v>
      </c>
      <c r="DW63" s="90">
        <f t="shared" si="13"/>
        <v>454</v>
      </c>
      <c r="DX63" s="90">
        <f t="shared" si="13"/>
        <v>658</v>
      </c>
      <c r="DY63" s="90">
        <f t="shared" si="13"/>
        <v>588</v>
      </c>
      <c r="DZ63" s="90">
        <f>SUM(DZ59:DZ62)</f>
        <v>423</v>
      </c>
      <c r="EA63" s="90">
        <f>SUM(EA59:EA62)</f>
        <v>301</v>
      </c>
      <c r="EB63" s="131">
        <f>SUM(EB59:EB62)</f>
        <v>2446</v>
      </c>
      <c r="EC63" s="93">
        <f>SUM(EC59:EC62)</f>
        <v>2974</v>
      </c>
    </row>
    <row r="64" spans="1:133" s="75" customFormat="1" ht="18" customHeight="1">
      <c r="A64" s="89" t="s">
        <v>69</v>
      </c>
      <c r="B64" s="130">
        <v>0</v>
      </c>
      <c r="C64" s="130">
        <v>0</v>
      </c>
      <c r="D64" s="130">
        <v>0</v>
      </c>
      <c r="E64" s="90">
        <v>0</v>
      </c>
      <c r="F64" s="90">
        <v>6</v>
      </c>
      <c r="G64" s="90">
        <v>10</v>
      </c>
      <c r="H64" s="90">
        <v>6</v>
      </c>
      <c r="I64" s="90">
        <v>4</v>
      </c>
      <c r="J64" s="90">
        <v>1</v>
      </c>
      <c r="K64" s="131">
        <v>27</v>
      </c>
      <c r="L64" s="93">
        <v>27</v>
      </c>
      <c r="M64" s="90">
        <v>0</v>
      </c>
      <c r="N64" s="90">
        <v>0</v>
      </c>
      <c r="O64" s="90">
        <v>0</v>
      </c>
      <c r="P64" s="90">
        <v>0</v>
      </c>
      <c r="Q64" s="90">
        <v>0</v>
      </c>
      <c r="R64" s="90">
        <v>0</v>
      </c>
      <c r="S64" s="90">
        <v>0</v>
      </c>
      <c r="T64" s="90">
        <v>0</v>
      </c>
      <c r="U64" s="90">
        <v>0</v>
      </c>
      <c r="V64" s="90">
        <v>0</v>
      </c>
      <c r="W64" s="90">
        <v>0</v>
      </c>
      <c r="X64" s="90">
        <v>0</v>
      </c>
      <c r="Y64" s="90">
        <v>0</v>
      </c>
      <c r="Z64" s="90">
        <v>0</v>
      </c>
      <c r="AA64" s="90">
        <v>0</v>
      </c>
      <c r="AB64" s="90">
        <v>5</v>
      </c>
      <c r="AC64" s="90">
        <v>6</v>
      </c>
      <c r="AD64" s="90">
        <v>3</v>
      </c>
      <c r="AE64" s="90">
        <v>4</v>
      </c>
      <c r="AF64" s="90">
        <v>1</v>
      </c>
      <c r="AG64" s="90">
        <v>19</v>
      </c>
      <c r="AH64" s="90">
        <v>19</v>
      </c>
      <c r="AI64" s="90">
        <v>0</v>
      </c>
      <c r="AJ64" s="90">
        <v>0</v>
      </c>
      <c r="AK64" s="90">
        <v>0</v>
      </c>
      <c r="AL64" s="90">
        <v>0</v>
      </c>
      <c r="AM64" s="90">
        <v>0</v>
      </c>
      <c r="AN64" s="90">
        <v>0</v>
      </c>
      <c r="AO64" s="90">
        <v>0</v>
      </c>
      <c r="AP64" s="90">
        <v>0</v>
      </c>
      <c r="AQ64" s="90">
        <v>0</v>
      </c>
      <c r="AR64" s="90">
        <v>0</v>
      </c>
      <c r="AS64" s="90">
        <v>0</v>
      </c>
      <c r="AT64" s="90">
        <v>0</v>
      </c>
      <c r="AU64" s="90">
        <v>0</v>
      </c>
      <c r="AV64" s="90">
        <v>0</v>
      </c>
      <c r="AW64" s="90">
        <v>0</v>
      </c>
      <c r="AX64" s="90">
        <v>1</v>
      </c>
      <c r="AY64" s="90">
        <v>4</v>
      </c>
      <c r="AZ64" s="90">
        <v>3</v>
      </c>
      <c r="BA64" s="90">
        <v>0</v>
      </c>
      <c r="BB64" s="90">
        <v>0</v>
      </c>
      <c r="BC64" s="90">
        <v>8</v>
      </c>
      <c r="BD64" s="90">
        <v>8</v>
      </c>
      <c r="BE64" s="90">
        <v>0</v>
      </c>
      <c r="BF64" s="90">
        <v>0</v>
      </c>
      <c r="BG64" s="90">
        <v>0</v>
      </c>
      <c r="BH64" s="90">
        <v>0</v>
      </c>
      <c r="BI64" s="90">
        <v>0</v>
      </c>
      <c r="BJ64" s="90">
        <v>0</v>
      </c>
      <c r="BK64" s="90">
        <v>0</v>
      </c>
      <c r="BL64" s="90">
        <v>0</v>
      </c>
      <c r="BM64" s="90">
        <v>0</v>
      </c>
      <c r="BN64" s="90">
        <v>0</v>
      </c>
      <c r="BO64" s="90">
        <v>0</v>
      </c>
      <c r="BP64" s="90">
        <v>0</v>
      </c>
      <c r="BQ64" s="90">
        <v>0</v>
      </c>
      <c r="BR64" s="90">
        <v>0</v>
      </c>
      <c r="BS64" s="90">
        <v>0</v>
      </c>
      <c r="BT64" s="90">
        <v>0</v>
      </c>
      <c r="BU64" s="90">
        <v>0</v>
      </c>
      <c r="BV64" s="90">
        <v>0</v>
      </c>
      <c r="BW64" s="90">
        <v>0</v>
      </c>
      <c r="BX64" s="90">
        <v>0</v>
      </c>
      <c r="BY64" s="90">
        <v>0</v>
      </c>
      <c r="BZ64" s="131">
        <v>0</v>
      </c>
      <c r="CA64" s="147">
        <v>0</v>
      </c>
      <c r="CB64" s="90">
        <v>0</v>
      </c>
      <c r="CC64" s="90">
        <v>0</v>
      </c>
      <c r="CD64" s="90">
        <v>0</v>
      </c>
      <c r="CE64" s="90">
        <v>5</v>
      </c>
      <c r="CF64" s="90">
        <v>18</v>
      </c>
      <c r="CG64" s="90">
        <v>27</v>
      </c>
      <c r="CH64" s="90">
        <v>37</v>
      </c>
      <c r="CI64" s="90">
        <v>19</v>
      </c>
      <c r="CJ64" s="90">
        <v>106</v>
      </c>
      <c r="CK64" s="90">
        <v>106</v>
      </c>
      <c r="CL64" s="90">
        <v>0</v>
      </c>
      <c r="CM64" s="90">
        <v>0</v>
      </c>
      <c r="CN64" s="90">
        <v>0</v>
      </c>
      <c r="CO64" s="90">
        <v>0</v>
      </c>
      <c r="CP64" s="90">
        <v>5</v>
      </c>
      <c r="CQ64" s="90">
        <v>17</v>
      </c>
      <c r="CR64" s="90">
        <v>26</v>
      </c>
      <c r="CS64" s="90">
        <v>34</v>
      </c>
      <c r="CT64" s="90">
        <v>18</v>
      </c>
      <c r="CU64" s="90">
        <v>100</v>
      </c>
      <c r="CV64" s="90">
        <v>100</v>
      </c>
      <c r="CW64" s="90">
        <v>0</v>
      </c>
      <c r="CX64" s="90">
        <v>0</v>
      </c>
      <c r="CY64" s="90">
        <v>0</v>
      </c>
      <c r="CZ64" s="90">
        <v>0</v>
      </c>
      <c r="DA64" s="90">
        <v>0</v>
      </c>
      <c r="DB64" s="90">
        <v>1</v>
      </c>
      <c r="DC64" s="90">
        <v>1</v>
      </c>
      <c r="DD64" s="90">
        <v>2</v>
      </c>
      <c r="DE64" s="90">
        <v>0</v>
      </c>
      <c r="DF64" s="131">
        <v>4</v>
      </c>
      <c r="DG64" s="93">
        <v>4</v>
      </c>
      <c r="DH64" s="130">
        <v>0</v>
      </c>
      <c r="DI64" s="90">
        <v>0</v>
      </c>
      <c r="DJ64" s="90">
        <v>0</v>
      </c>
      <c r="DK64" s="90">
        <v>0</v>
      </c>
      <c r="DL64" s="90">
        <v>0</v>
      </c>
      <c r="DM64" s="90">
        <v>0</v>
      </c>
      <c r="DN64" s="90">
        <v>0</v>
      </c>
      <c r="DO64" s="90">
        <v>1</v>
      </c>
      <c r="DP64" s="90">
        <v>1</v>
      </c>
      <c r="DQ64" s="131">
        <v>2</v>
      </c>
      <c r="DR64" s="132">
        <v>2</v>
      </c>
      <c r="DS64" s="130">
        <v>0</v>
      </c>
      <c r="DT64" s="90">
        <v>0</v>
      </c>
      <c r="DU64" s="90">
        <v>0</v>
      </c>
      <c r="DV64" s="90">
        <v>42</v>
      </c>
      <c r="DW64" s="90">
        <v>226</v>
      </c>
      <c r="DX64" s="90">
        <v>136</v>
      </c>
      <c r="DY64" s="90">
        <v>134</v>
      </c>
      <c r="DZ64" s="90">
        <v>134</v>
      </c>
      <c r="EA64" s="90">
        <v>79</v>
      </c>
      <c r="EB64" s="131">
        <v>751</v>
      </c>
      <c r="EC64" s="93">
        <v>751</v>
      </c>
    </row>
    <row r="65" spans="1:133" s="75" customFormat="1" ht="18" customHeight="1">
      <c r="A65" s="89" t="s">
        <v>70</v>
      </c>
      <c r="B65" s="130">
        <v>0</v>
      </c>
      <c r="C65" s="130">
        <v>0</v>
      </c>
      <c r="D65" s="130">
        <v>0</v>
      </c>
      <c r="E65" s="90">
        <v>0</v>
      </c>
      <c r="F65" s="90">
        <v>0</v>
      </c>
      <c r="G65" s="90">
        <v>0</v>
      </c>
      <c r="H65" s="90">
        <v>1</v>
      </c>
      <c r="I65" s="90">
        <v>0</v>
      </c>
      <c r="J65" s="90">
        <v>0</v>
      </c>
      <c r="K65" s="131">
        <v>1</v>
      </c>
      <c r="L65" s="93">
        <v>1</v>
      </c>
      <c r="M65" s="90">
        <v>0</v>
      </c>
      <c r="N65" s="90">
        <v>0</v>
      </c>
      <c r="O65" s="90">
        <v>0</v>
      </c>
      <c r="P65" s="90">
        <v>0</v>
      </c>
      <c r="Q65" s="90">
        <v>0</v>
      </c>
      <c r="R65" s="90">
        <v>0</v>
      </c>
      <c r="S65" s="90">
        <v>0</v>
      </c>
      <c r="T65" s="90">
        <v>0</v>
      </c>
      <c r="U65" s="90">
        <v>0</v>
      </c>
      <c r="V65" s="90">
        <v>0</v>
      </c>
      <c r="W65" s="90">
        <v>0</v>
      </c>
      <c r="X65" s="90">
        <v>0</v>
      </c>
      <c r="Y65" s="90">
        <v>0</v>
      </c>
      <c r="Z65" s="90">
        <v>0</v>
      </c>
      <c r="AA65" s="90">
        <v>0</v>
      </c>
      <c r="AB65" s="90">
        <v>0</v>
      </c>
      <c r="AC65" s="90">
        <v>0</v>
      </c>
      <c r="AD65" s="90">
        <v>0</v>
      </c>
      <c r="AE65" s="90">
        <v>0</v>
      </c>
      <c r="AF65" s="90">
        <v>0</v>
      </c>
      <c r="AG65" s="90">
        <v>0</v>
      </c>
      <c r="AH65" s="90">
        <v>0</v>
      </c>
      <c r="AI65" s="90">
        <v>0</v>
      </c>
      <c r="AJ65" s="90">
        <v>0</v>
      </c>
      <c r="AK65" s="90">
        <v>0</v>
      </c>
      <c r="AL65" s="90">
        <v>0</v>
      </c>
      <c r="AM65" s="90">
        <v>0</v>
      </c>
      <c r="AN65" s="90">
        <v>0</v>
      </c>
      <c r="AO65" s="90">
        <v>0</v>
      </c>
      <c r="AP65" s="90">
        <v>0</v>
      </c>
      <c r="AQ65" s="90">
        <v>0</v>
      </c>
      <c r="AR65" s="90">
        <v>0</v>
      </c>
      <c r="AS65" s="90">
        <v>0</v>
      </c>
      <c r="AT65" s="90">
        <v>0</v>
      </c>
      <c r="AU65" s="90">
        <v>0</v>
      </c>
      <c r="AV65" s="90">
        <v>0</v>
      </c>
      <c r="AW65" s="90">
        <v>0</v>
      </c>
      <c r="AX65" s="90">
        <v>0</v>
      </c>
      <c r="AY65" s="90">
        <v>0</v>
      </c>
      <c r="AZ65" s="90">
        <v>1</v>
      </c>
      <c r="BA65" s="90">
        <v>0</v>
      </c>
      <c r="BB65" s="90">
        <v>0</v>
      </c>
      <c r="BC65" s="90">
        <v>1</v>
      </c>
      <c r="BD65" s="90">
        <v>1</v>
      </c>
      <c r="BE65" s="90">
        <v>0</v>
      </c>
      <c r="BF65" s="90">
        <v>0</v>
      </c>
      <c r="BG65" s="90">
        <v>0</v>
      </c>
      <c r="BH65" s="90">
        <v>0</v>
      </c>
      <c r="BI65" s="90">
        <v>0</v>
      </c>
      <c r="BJ65" s="90">
        <v>0</v>
      </c>
      <c r="BK65" s="90">
        <v>0</v>
      </c>
      <c r="BL65" s="90">
        <v>0</v>
      </c>
      <c r="BM65" s="90">
        <v>0</v>
      </c>
      <c r="BN65" s="90">
        <v>0</v>
      </c>
      <c r="BO65" s="90">
        <v>0</v>
      </c>
      <c r="BP65" s="90">
        <v>0</v>
      </c>
      <c r="BQ65" s="90">
        <v>0</v>
      </c>
      <c r="BR65" s="90">
        <v>0</v>
      </c>
      <c r="BS65" s="90">
        <v>0</v>
      </c>
      <c r="BT65" s="90">
        <v>0</v>
      </c>
      <c r="BU65" s="90">
        <v>0</v>
      </c>
      <c r="BV65" s="90">
        <v>0</v>
      </c>
      <c r="BW65" s="90">
        <v>0</v>
      </c>
      <c r="BX65" s="90">
        <v>0</v>
      </c>
      <c r="BY65" s="90">
        <v>0</v>
      </c>
      <c r="BZ65" s="131">
        <v>0</v>
      </c>
      <c r="CA65" s="147">
        <v>0</v>
      </c>
      <c r="CB65" s="90">
        <v>0</v>
      </c>
      <c r="CC65" s="90">
        <v>0</v>
      </c>
      <c r="CD65" s="90">
        <v>0</v>
      </c>
      <c r="CE65" s="90">
        <v>0</v>
      </c>
      <c r="CF65" s="90">
        <v>0</v>
      </c>
      <c r="CG65" s="90">
        <v>1</v>
      </c>
      <c r="CH65" s="90">
        <v>2</v>
      </c>
      <c r="CI65" s="90">
        <v>2</v>
      </c>
      <c r="CJ65" s="90">
        <v>5</v>
      </c>
      <c r="CK65" s="90">
        <v>5</v>
      </c>
      <c r="CL65" s="90">
        <v>0</v>
      </c>
      <c r="CM65" s="90">
        <v>0</v>
      </c>
      <c r="CN65" s="90">
        <v>0</v>
      </c>
      <c r="CO65" s="90">
        <v>0</v>
      </c>
      <c r="CP65" s="90">
        <v>0</v>
      </c>
      <c r="CQ65" s="90">
        <v>0</v>
      </c>
      <c r="CR65" s="90">
        <v>1</v>
      </c>
      <c r="CS65" s="90">
        <v>2</v>
      </c>
      <c r="CT65" s="90">
        <v>1</v>
      </c>
      <c r="CU65" s="90">
        <v>4</v>
      </c>
      <c r="CV65" s="90">
        <v>4</v>
      </c>
      <c r="CW65" s="90">
        <v>0</v>
      </c>
      <c r="CX65" s="90">
        <v>0</v>
      </c>
      <c r="CY65" s="90">
        <v>0</v>
      </c>
      <c r="CZ65" s="90">
        <v>0</v>
      </c>
      <c r="DA65" s="90">
        <v>0</v>
      </c>
      <c r="DB65" s="90">
        <v>0</v>
      </c>
      <c r="DC65" s="90">
        <v>0</v>
      </c>
      <c r="DD65" s="90">
        <v>0</v>
      </c>
      <c r="DE65" s="90">
        <v>1</v>
      </c>
      <c r="DF65" s="131">
        <v>1</v>
      </c>
      <c r="DG65" s="93">
        <v>1</v>
      </c>
      <c r="DH65" s="130">
        <v>0</v>
      </c>
      <c r="DI65" s="90">
        <v>0</v>
      </c>
      <c r="DJ65" s="90">
        <v>0</v>
      </c>
      <c r="DK65" s="90">
        <v>0</v>
      </c>
      <c r="DL65" s="90">
        <v>0</v>
      </c>
      <c r="DM65" s="90">
        <v>0</v>
      </c>
      <c r="DN65" s="90">
        <v>0</v>
      </c>
      <c r="DO65" s="90">
        <v>0</v>
      </c>
      <c r="DP65" s="90">
        <v>0</v>
      </c>
      <c r="DQ65" s="131">
        <v>0</v>
      </c>
      <c r="DR65" s="132">
        <v>0</v>
      </c>
      <c r="DS65" s="130">
        <v>0</v>
      </c>
      <c r="DT65" s="90">
        <v>0</v>
      </c>
      <c r="DU65" s="90">
        <v>0</v>
      </c>
      <c r="DV65" s="90">
        <v>0</v>
      </c>
      <c r="DW65" s="90">
        <v>2</v>
      </c>
      <c r="DX65" s="90">
        <v>5</v>
      </c>
      <c r="DY65" s="90">
        <v>8</v>
      </c>
      <c r="DZ65" s="90">
        <v>2</v>
      </c>
      <c r="EA65" s="90">
        <v>4</v>
      </c>
      <c r="EB65" s="131">
        <v>21</v>
      </c>
      <c r="EC65" s="93">
        <v>21</v>
      </c>
    </row>
    <row r="66" spans="1:133" s="75" customFormat="1" ht="18" customHeight="1">
      <c r="A66" s="89" t="s">
        <v>71</v>
      </c>
      <c r="B66" s="130">
        <v>0</v>
      </c>
      <c r="C66" s="130">
        <v>0</v>
      </c>
      <c r="D66" s="130">
        <v>0</v>
      </c>
      <c r="E66" s="90">
        <v>0</v>
      </c>
      <c r="F66" s="90">
        <v>0</v>
      </c>
      <c r="G66" s="90">
        <v>2</v>
      </c>
      <c r="H66" s="90">
        <v>0</v>
      </c>
      <c r="I66" s="90">
        <v>0</v>
      </c>
      <c r="J66" s="90">
        <v>0</v>
      </c>
      <c r="K66" s="131">
        <v>2</v>
      </c>
      <c r="L66" s="93">
        <v>2</v>
      </c>
      <c r="M66" s="90">
        <v>0</v>
      </c>
      <c r="N66" s="90">
        <v>0</v>
      </c>
      <c r="O66" s="90">
        <v>0</v>
      </c>
      <c r="P66" s="90">
        <v>0</v>
      </c>
      <c r="Q66" s="90">
        <v>0</v>
      </c>
      <c r="R66" s="90">
        <v>0</v>
      </c>
      <c r="S66" s="90">
        <v>0</v>
      </c>
      <c r="T66" s="90">
        <v>0</v>
      </c>
      <c r="U66" s="90">
        <v>0</v>
      </c>
      <c r="V66" s="90">
        <v>0</v>
      </c>
      <c r="W66" s="90">
        <v>0</v>
      </c>
      <c r="X66" s="90">
        <v>0</v>
      </c>
      <c r="Y66" s="90">
        <v>0</v>
      </c>
      <c r="Z66" s="90">
        <v>0</v>
      </c>
      <c r="AA66" s="90">
        <v>0</v>
      </c>
      <c r="AB66" s="90">
        <v>0</v>
      </c>
      <c r="AC66" s="90">
        <v>0</v>
      </c>
      <c r="AD66" s="90">
        <v>0</v>
      </c>
      <c r="AE66" s="90">
        <v>0</v>
      </c>
      <c r="AF66" s="90">
        <v>0</v>
      </c>
      <c r="AG66" s="90">
        <v>0</v>
      </c>
      <c r="AH66" s="90">
        <v>0</v>
      </c>
      <c r="AI66" s="90">
        <v>0</v>
      </c>
      <c r="AJ66" s="90">
        <v>0</v>
      </c>
      <c r="AK66" s="90">
        <v>0</v>
      </c>
      <c r="AL66" s="90">
        <v>0</v>
      </c>
      <c r="AM66" s="90">
        <v>0</v>
      </c>
      <c r="AN66" s="90">
        <v>0</v>
      </c>
      <c r="AO66" s="90">
        <v>0</v>
      </c>
      <c r="AP66" s="90">
        <v>0</v>
      </c>
      <c r="AQ66" s="90">
        <v>0</v>
      </c>
      <c r="AR66" s="90">
        <v>0</v>
      </c>
      <c r="AS66" s="90">
        <v>0</v>
      </c>
      <c r="AT66" s="90">
        <v>0</v>
      </c>
      <c r="AU66" s="90">
        <v>0</v>
      </c>
      <c r="AV66" s="90">
        <v>0</v>
      </c>
      <c r="AW66" s="90">
        <v>0</v>
      </c>
      <c r="AX66" s="90">
        <v>0</v>
      </c>
      <c r="AY66" s="90">
        <v>2</v>
      </c>
      <c r="AZ66" s="90">
        <v>0</v>
      </c>
      <c r="BA66" s="90">
        <v>0</v>
      </c>
      <c r="BB66" s="90">
        <v>0</v>
      </c>
      <c r="BC66" s="90">
        <v>2</v>
      </c>
      <c r="BD66" s="90">
        <v>2</v>
      </c>
      <c r="BE66" s="90">
        <v>0</v>
      </c>
      <c r="BF66" s="90">
        <v>0</v>
      </c>
      <c r="BG66" s="90">
        <v>0</v>
      </c>
      <c r="BH66" s="90">
        <v>0</v>
      </c>
      <c r="BI66" s="90">
        <v>0</v>
      </c>
      <c r="BJ66" s="90">
        <v>0</v>
      </c>
      <c r="BK66" s="90">
        <v>0</v>
      </c>
      <c r="BL66" s="90">
        <v>0</v>
      </c>
      <c r="BM66" s="90">
        <v>0</v>
      </c>
      <c r="BN66" s="90">
        <v>0</v>
      </c>
      <c r="BO66" s="90">
        <v>0</v>
      </c>
      <c r="BP66" s="90">
        <v>0</v>
      </c>
      <c r="BQ66" s="90">
        <v>0</v>
      </c>
      <c r="BR66" s="90">
        <v>0</v>
      </c>
      <c r="BS66" s="90">
        <v>0</v>
      </c>
      <c r="BT66" s="90">
        <v>0</v>
      </c>
      <c r="BU66" s="90">
        <v>0</v>
      </c>
      <c r="BV66" s="90">
        <v>0</v>
      </c>
      <c r="BW66" s="90">
        <v>0</v>
      </c>
      <c r="BX66" s="90">
        <v>0</v>
      </c>
      <c r="BY66" s="90">
        <v>0</v>
      </c>
      <c r="BZ66" s="131">
        <v>0</v>
      </c>
      <c r="CA66" s="147">
        <v>0</v>
      </c>
      <c r="CB66" s="90">
        <v>0</v>
      </c>
      <c r="CC66" s="90">
        <v>0</v>
      </c>
      <c r="CD66" s="90">
        <v>0</v>
      </c>
      <c r="CE66" s="90">
        <v>2</v>
      </c>
      <c r="CF66" s="90">
        <v>4</v>
      </c>
      <c r="CG66" s="90">
        <v>12</v>
      </c>
      <c r="CH66" s="90">
        <v>10</v>
      </c>
      <c r="CI66" s="90">
        <v>15</v>
      </c>
      <c r="CJ66" s="90">
        <v>43</v>
      </c>
      <c r="CK66" s="90">
        <v>43</v>
      </c>
      <c r="CL66" s="90">
        <v>0</v>
      </c>
      <c r="CM66" s="90">
        <v>0</v>
      </c>
      <c r="CN66" s="90">
        <v>0</v>
      </c>
      <c r="CO66" s="90">
        <v>0</v>
      </c>
      <c r="CP66" s="90">
        <v>1</v>
      </c>
      <c r="CQ66" s="90">
        <v>3</v>
      </c>
      <c r="CR66" s="90">
        <v>4</v>
      </c>
      <c r="CS66" s="90">
        <v>9</v>
      </c>
      <c r="CT66" s="90">
        <v>13</v>
      </c>
      <c r="CU66" s="90">
        <v>30</v>
      </c>
      <c r="CV66" s="90">
        <v>30</v>
      </c>
      <c r="CW66" s="90">
        <v>0</v>
      </c>
      <c r="CX66" s="90">
        <v>0</v>
      </c>
      <c r="CY66" s="90">
        <v>0</v>
      </c>
      <c r="CZ66" s="90">
        <v>0</v>
      </c>
      <c r="DA66" s="90">
        <v>1</v>
      </c>
      <c r="DB66" s="90">
        <v>1</v>
      </c>
      <c r="DC66" s="90">
        <v>6</v>
      </c>
      <c r="DD66" s="90">
        <v>1</v>
      </c>
      <c r="DE66" s="90">
        <v>2</v>
      </c>
      <c r="DF66" s="131">
        <v>11</v>
      </c>
      <c r="DG66" s="93">
        <v>11</v>
      </c>
      <c r="DH66" s="130">
        <v>0</v>
      </c>
      <c r="DI66" s="90">
        <v>0</v>
      </c>
      <c r="DJ66" s="90">
        <v>0</v>
      </c>
      <c r="DK66" s="90">
        <v>0</v>
      </c>
      <c r="DL66" s="90">
        <v>0</v>
      </c>
      <c r="DM66" s="90">
        <v>0</v>
      </c>
      <c r="DN66" s="90">
        <v>2</v>
      </c>
      <c r="DO66" s="90">
        <v>0</v>
      </c>
      <c r="DP66" s="90">
        <v>0</v>
      </c>
      <c r="DQ66" s="131">
        <v>2</v>
      </c>
      <c r="DR66" s="132">
        <v>2</v>
      </c>
      <c r="DS66" s="130">
        <v>0</v>
      </c>
      <c r="DT66" s="90">
        <v>0</v>
      </c>
      <c r="DU66" s="90">
        <v>0</v>
      </c>
      <c r="DV66" s="90">
        <v>15</v>
      </c>
      <c r="DW66" s="90">
        <v>70</v>
      </c>
      <c r="DX66" s="90">
        <v>56</v>
      </c>
      <c r="DY66" s="90">
        <v>82</v>
      </c>
      <c r="DZ66" s="90">
        <v>40</v>
      </c>
      <c r="EA66" s="90">
        <v>41</v>
      </c>
      <c r="EB66" s="131">
        <v>304</v>
      </c>
      <c r="EC66" s="93">
        <v>304</v>
      </c>
    </row>
    <row r="67" spans="1:133" s="75" customFormat="1" ht="18" customHeight="1">
      <c r="A67" s="89" t="s">
        <v>72</v>
      </c>
      <c r="B67" s="130">
        <v>0</v>
      </c>
      <c r="C67" s="130">
        <v>0</v>
      </c>
      <c r="D67" s="130">
        <v>0</v>
      </c>
      <c r="E67" s="90">
        <v>0</v>
      </c>
      <c r="F67" s="90">
        <v>0</v>
      </c>
      <c r="G67" s="90">
        <v>0</v>
      </c>
      <c r="H67" s="90">
        <v>0</v>
      </c>
      <c r="I67" s="90">
        <v>0</v>
      </c>
      <c r="J67" s="90">
        <v>0</v>
      </c>
      <c r="K67" s="131">
        <v>0</v>
      </c>
      <c r="L67" s="93">
        <v>0</v>
      </c>
      <c r="M67" s="90">
        <v>0</v>
      </c>
      <c r="N67" s="90">
        <v>0</v>
      </c>
      <c r="O67" s="90">
        <v>0</v>
      </c>
      <c r="P67" s="90">
        <v>0</v>
      </c>
      <c r="Q67" s="90">
        <v>0</v>
      </c>
      <c r="R67" s="90">
        <v>0</v>
      </c>
      <c r="S67" s="90">
        <v>0</v>
      </c>
      <c r="T67" s="90">
        <v>0</v>
      </c>
      <c r="U67" s="90">
        <v>0</v>
      </c>
      <c r="V67" s="90">
        <v>0</v>
      </c>
      <c r="W67" s="90">
        <v>0</v>
      </c>
      <c r="X67" s="90">
        <v>0</v>
      </c>
      <c r="Y67" s="90">
        <v>0</v>
      </c>
      <c r="Z67" s="90">
        <v>0</v>
      </c>
      <c r="AA67" s="90">
        <v>0</v>
      </c>
      <c r="AB67" s="90">
        <v>0</v>
      </c>
      <c r="AC67" s="90">
        <v>0</v>
      </c>
      <c r="AD67" s="90">
        <v>0</v>
      </c>
      <c r="AE67" s="90">
        <v>0</v>
      </c>
      <c r="AF67" s="90">
        <v>0</v>
      </c>
      <c r="AG67" s="90">
        <v>0</v>
      </c>
      <c r="AH67" s="90">
        <v>0</v>
      </c>
      <c r="AI67" s="90">
        <v>0</v>
      </c>
      <c r="AJ67" s="90">
        <v>0</v>
      </c>
      <c r="AK67" s="90">
        <v>0</v>
      </c>
      <c r="AL67" s="90">
        <v>0</v>
      </c>
      <c r="AM67" s="90">
        <v>0</v>
      </c>
      <c r="AN67" s="90">
        <v>0</v>
      </c>
      <c r="AO67" s="90">
        <v>0</v>
      </c>
      <c r="AP67" s="90">
        <v>0</v>
      </c>
      <c r="AQ67" s="90">
        <v>0</v>
      </c>
      <c r="AR67" s="90">
        <v>0</v>
      </c>
      <c r="AS67" s="90">
        <v>0</v>
      </c>
      <c r="AT67" s="90">
        <v>0</v>
      </c>
      <c r="AU67" s="90">
        <v>0</v>
      </c>
      <c r="AV67" s="90">
        <v>0</v>
      </c>
      <c r="AW67" s="90">
        <v>0</v>
      </c>
      <c r="AX67" s="90">
        <v>0</v>
      </c>
      <c r="AY67" s="90">
        <v>0</v>
      </c>
      <c r="AZ67" s="90">
        <v>0</v>
      </c>
      <c r="BA67" s="90">
        <v>0</v>
      </c>
      <c r="BB67" s="90">
        <v>0</v>
      </c>
      <c r="BC67" s="90">
        <v>0</v>
      </c>
      <c r="BD67" s="90">
        <v>0</v>
      </c>
      <c r="BE67" s="90">
        <v>0</v>
      </c>
      <c r="BF67" s="90">
        <v>0</v>
      </c>
      <c r="BG67" s="90">
        <v>0</v>
      </c>
      <c r="BH67" s="90">
        <v>0</v>
      </c>
      <c r="BI67" s="90">
        <v>0</v>
      </c>
      <c r="BJ67" s="90">
        <v>0</v>
      </c>
      <c r="BK67" s="90">
        <v>0</v>
      </c>
      <c r="BL67" s="90">
        <v>0</v>
      </c>
      <c r="BM67" s="90">
        <v>0</v>
      </c>
      <c r="BN67" s="90">
        <v>0</v>
      </c>
      <c r="BO67" s="90">
        <v>0</v>
      </c>
      <c r="BP67" s="90">
        <v>0</v>
      </c>
      <c r="BQ67" s="90">
        <v>0</v>
      </c>
      <c r="BR67" s="90">
        <v>0</v>
      </c>
      <c r="BS67" s="90">
        <v>0</v>
      </c>
      <c r="BT67" s="90">
        <v>0</v>
      </c>
      <c r="BU67" s="90">
        <v>0</v>
      </c>
      <c r="BV67" s="90">
        <v>0</v>
      </c>
      <c r="BW67" s="90">
        <v>0</v>
      </c>
      <c r="BX67" s="90">
        <v>0</v>
      </c>
      <c r="BY67" s="90">
        <v>0</v>
      </c>
      <c r="BZ67" s="131">
        <v>0</v>
      </c>
      <c r="CA67" s="147">
        <v>0</v>
      </c>
      <c r="CB67" s="90">
        <v>0</v>
      </c>
      <c r="CC67" s="90">
        <v>0</v>
      </c>
      <c r="CD67" s="90">
        <v>0</v>
      </c>
      <c r="CE67" s="90">
        <v>3</v>
      </c>
      <c r="CF67" s="90">
        <v>2</v>
      </c>
      <c r="CG67" s="90">
        <v>9</v>
      </c>
      <c r="CH67" s="90">
        <v>14</v>
      </c>
      <c r="CI67" s="90">
        <v>9</v>
      </c>
      <c r="CJ67" s="90">
        <v>37</v>
      </c>
      <c r="CK67" s="90">
        <v>37</v>
      </c>
      <c r="CL67" s="90">
        <v>0</v>
      </c>
      <c r="CM67" s="90">
        <v>0</v>
      </c>
      <c r="CN67" s="90">
        <v>0</v>
      </c>
      <c r="CO67" s="90">
        <v>0</v>
      </c>
      <c r="CP67" s="90">
        <v>3</v>
      </c>
      <c r="CQ67" s="90">
        <v>2</v>
      </c>
      <c r="CR67" s="90">
        <v>8</v>
      </c>
      <c r="CS67" s="90">
        <v>14</v>
      </c>
      <c r="CT67" s="90">
        <v>8</v>
      </c>
      <c r="CU67" s="90">
        <v>35</v>
      </c>
      <c r="CV67" s="90">
        <v>35</v>
      </c>
      <c r="CW67" s="90">
        <v>0</v>
      </c>
      <c r="CX67" s="90">
        <v>0</v>
      </c>
      <c r="CY67" s="90">
        <v>0</v>
      </c>
      <c r="CZ67" s="90">
        <v>0</v>
      </c>
      <c r="DA67" s="90">
        <v>0</v>
      </c>
      <c r="DB67" s="90">
        <v>0</v>
      </c>
      <c r="DC67" s="90">
        <v>1</v>
      </c>
      <c r="DD67" s="90">
        <v>0</v>
      </c>
      <c r="DE67" s="90">
        <v>0</v>
      </c>
      <c r="DF67" s="131">
        <v>1</v>
      </c>
      <c r="DG67" s="93">
        <v>1</v>
      </c>
      <c r="DH67" s="130">
        <v>0</v>
      </c>
      <c r="DI67" s="90">
        <v>0</v>
      </c>
      <c r="DJ67" s="90">
        <v>0</v>
      </c>
      <c r="DK67" s="90">
        <v>0</v>
      </c>
      <c r="DL67" s="90">
        <v>0</v>
      </c>
      <c r="DM67" s="90">
        <v>0</v>
      </c>
      <c r="DN67" s="90">
        <v>0</v>
      </c>
      <c r="DO67" s="90">
        <v>0</v>
      </c>
      <c r="DP67" s="90">
        <v>1</v>
      </c>
      <c r="DQ67" s="131">
        <v>1</v>
      </c>
      <c r="DR67" s="132">
        <v>1</v>
      </c>
      <c r="DS67" s="130">
        <v>0</v>
      </c>
      <c r="DT67" s="90">
        <v>0</v>
      </c>
      <c r="DU67" s="90">
        <v>0</v>
      </c>
      <c r="DV67" s="90">
        <v>17</v>
      </c>
      <c r="DW67" s="90">
        <v>58</v>
      </c>
      <c r="DX67" s="90">
        <v>16</v>
      </c>
      <c r="DY67" s="90">
        <v>31</v>
      </c>
      <c r="DZ67" s="90">
        <v>18</v>
      </c>
      <c r="EA67" s="90">
        <v>15</v>
      </c>
      <c r="EB67" s="131">
        <v>155</v>
      </c>
      <c r="EC67" s="93">
        <v>155</v>
      </c>
    </row>
    <row r="68" spans="1:133" s="75" customFormat="1" ht="18" customHeight="1">
      <c r="A68" s="89" t="s">
        <v>73</v>
      </c>
      <c r="B68" s="130">
        <v>0</v>
      </c>
      <c r="C68" s="130">
        <v>0</v>
      </c>
      <c r="D68" s="130">
        <v>0</v>
      </c>
      <c r="E68" s="90">
        <v>0</v>
      </c>
      <c r="F68" s="90">
        <v>0</v>
      </c>
      <c r="G68" s="90">
        <v>0</v>
      </c>
      <c r="H68" s="90">
        <v>0</v>
      </c>
      <c r="I68" s="90">
        <v>1</v>
      </c>
      <c r="J68" s="90">
        <v>1</v>
      </c>
      <c r="K68" s="131">
        <v>2</v>
      </c>
      <c r="L68" s="93">
        <v>2</v>
      </c>
      <c r="M68" s="90">
        <v>0</v>
      </c>
      <c r="N68" s="90">
        <v>0</v>
      </c>
      <c r="O68" s="90">
        <v>0</v>
      </c>
      <c r="P68" s="90">
        <v>0</v>
      </c>
      <c r="Q68" s="90">
        <v>0</v>
      </c>
      <c r="R68" s="90">
        <v>0</v>
      </c>
      <c r="S68" s="90">
        <v>0</v>
      </c>
      <c r="T68" s="90">
        <v>0</v>
      </c>
      <c r="U68" s="90">
        <v>0</v>
      </c>
      <c r="V68" s="90">
        <v>0</v>
      </c>
      <c r="W68" s="90">
        <v>0</v>
      </c>
      <c r="X68" s="90">
        <v>0</v>
      </c>
      <c r="Y68" s="90">
        <v>0</v>
      </c>
      <c r="Z68" s="90">
        <v>0</v>
      </c>
      <c r="AA68" s="90">
        <v>0</v>
      </c>
      <c r="AB68" s="90">
        <v>0</v>
      </c>
      <c r="AC68" s="90">
        <v>0</v>
      </c>
      <c r="AD68" s="90">
        <v>0</v>
      </c>
      <c r="AE68" s="90">
        <v>0</v>
      </c>
      <c r="AF68" s="90">
        <v>1</v>
      </c>
      <c r="AG68" s="90">
        <v>1</v>
      </c>
      <c r="AH68" s="90">
        <v>1</v>
      </c>
      <c r="AI68" s="90">
        <v>0</v>
      </c>
      <c r="AJ68" s="90">
        <v>0</v>
      </c>
      <c r="AK68" s="90">
        <v>0</v>
      </c>
      <c r="AL68" s="90">
        <v>0</v>
      </c>
      <c r="AM68" s="90">
        <v>0</v>
      </c>
      <c r="AN68" s="90">
        <v>0</v>
      </c>
      <c r="AO68" s="90">
        <v>0</v>
      </c>
      <c r="AP68" s="90">
        <v>0</v>
      </c>
      <c r="AQ68" s="90">
        <v>0</v>
      </c>
      <c r="AR68" s="90">
        <v>0</v>
      </c>
      <c r="AS68" s="90">
        <v>0</v>
      </c>
      <c r="AT68" s="90">
        <v>0</v>
      </c>
      <c r="AU68" s="90">
        <v>0</v>
      </c>
      <c r="AV68" s="90">
        <v>0</v>
      </c>
      <c r="AW68" s="90">
        <v>0</v>
      </c>
      <c r="AX68" s="90">
        <v>0</v>
      </c>
      <c r="AY68" s="90">
        <v>0</v>
      </c>
      <c r="AZ68" s="90">
        <v>0</v>
      </c>
      <c r="BA68" s="90">
        <v>1</v>
      </c>
      <c r="BB68" s="90">
        <v>0</v>
      </c>
      <c r="BC68" s="90">
        <v>1</v>
      </c>
      <c r="BD68" s="90">
        <v>1</v>
      </c>
      <c r="BE68" s="90">
        <v>0</v>
      </c>
      <c r="BF68" s="90">
        <v>0</v>
      </c>
      <c r="BG68" s="90">
        <v>0</v>
      </c>
      <c r="BH68" s="90">
        <v>0</v>
      </c>
      <c r="BI68" s="90">
        <v>0</v>
      </c>
      <c r="BJ68" s="90">
        <v>0</v>
      </c>
      <c r="BK68" s="90">
        <v>0</v>
      </c>
      <c r="BL68" s="90">
        <v>0</v>
      </c>
      <c r="BM68" s="90">
        <v>0</v>
      </c>
      <c r="BN68" s="90">
        <v>0</v>
      </c>
      <c r="BO68" s="90">
        <v>0</v>
      </c>
      <c r="BP68" s="90">
        <v>0</v>
      </c>
      <c r="BQ68" s="90">
        <v>0</v>
      </c>
      <c r="BR68" s="90">
        <v>0</v>
      </c>
      <c r="BS68" s="90">
        <v>0</v>
      </c>
      <c r="BT68" s="90">
        <v>0</v>
      </c>
      <c r="BU68" s="90">
        <v>0</v>
      </c>
      <c r="BV68" s="90">
        <v>0</v>
      </c>
      <c r="BW68" s="90">
        <v>0</v>
      </c>
      <c r="BX68" s="90">
        <v>0</v>
      </c>
      <c r="BY68" s="90">
        <v>0</v>
      </c>
      <c r="BZ68" s="131">
        <v>0</v>
      </c>
      <c r="CA68" s="147">
        <v>0</v>
      </c>
      <c r="CB68" s="90">
        <v>0</v>
      </c>
      <c r="CC68" s="90">
        <v>0</v>
      </c>
      <c r="CD68" s="90">
        <v>0</v>
      </c>
      <c r="CE68" s="90">
        <v>4</v>
      </c>
      <c r="CF68" s="90">
        <v>7</v>
      </c>
      <c r="CG68" s="90">
        <v>11</v>
      </c>
      <c r="CH68" s="90">
        <v>17</v>
      </c>
      <c r="CI68" s="90">
        <v>9</v>
      </c>
      <c r="CJ68" s="90">
        <v>48</v>
      </c>
      <c r="CK68" s="90">
        <v>48</v>
      </c>
      <c r="CL68" s="90">
        <v>0</v>
      </c>
      <c r="CM68" s="90">
        <v>0</v>
      </c>
      <c r="CN68" s="90">
        <v>0</v>
      </c>
      <c r="CO68" s="90">
        <v>0</v>
      </c>
      <c r="CP68" s="90">
        <v>3</v>
      </c>
      <c r="CQ68" s="90">
        <v>4</v>
      </c>
      <c r="CR68" s="90">
        <v>4</v>
      </c>
      <c r="CS68" s="90">
        <v>13</v>
      </c>
      <c r="CT68" s="90">
        <v>5</v>
      </c>
      <c r="CU68" s="90">
        <v>29</v>
      </c>
      <c r="CV68" s="90">
        <v>29</v>
      </c>
      <c r="CW68" s="90">
        <v>0</v>
      </c>
      <c r="CX68" s="90">
        <v>0</v>
      </c>
      <c r="CY68" s="90">
        <v>0</v>
      </c>
      <c r="CZ68" s="90">
        <v>0</v>
      </c>
      <c r="DA68" s="90">
        <v>1</v>
      </c>
      <c r="DB68" s="90">
        <v>3</v>
      </c>
      <c r="DC68" s="90">
        <v>7</v>
      </c>
      <c r="DD68" s="90">
        <v>2</v>
      </c>
      <c r="DE68" s="90">
        <v>4</v>
      </c>
      <c r="DF68" s="131">
        <v>17</v>
      </c>
      <c r="DG68" s="93">
        <v>17</v>
      </c>
      <c r="DH68" s="130">
        <v>0</v>
      </c>
      <c r="DI68" s="90">
        <v>0</v>
      </c>
      <c r="DJ68" s="90">
        <v>0</v>
      </c>
      <c r="DK68" s="90">
        <v>0</v>
      </c>
      <c r="DL68" s="90">
        <v>0</v>
      </c>
      <c r="DM68" s="90">
        <v>0</v>
      </c>
      <c r="DN68" s="90">
        <v>0</v>
      </c>
      <c r="DO68" s="90">
        <v>2</v>
      </c>
      <c r="DP68" s="90">
        <v>0</v>
      </c>
      <c r="DQ68" s="131">
        <v>2</v>
      </c>
      <c r="DR68" s="132">
        <v>2</v>
      </c>
      <c r="DS68" s="130">
        <v>0</v>
      </c>
      <c r="DT68" s="90">
        <v>0</v>
      </c>
      <c r="DU68" s="90">
        <v>0</v>
      </c>
      <c r="DV68" s="90">
        <v>12</v>
      </c>
      <c r="DW68" s="90">
        <v>139</v>
      </c>
      <c r="DX68" s="90">
        <v>61</v>
      </c>
      <c r="DY68" s="90">
        <v>82</v>
      </c>
      <c r="DZ68" s="90">
        <v>44</v>
      </c>
      <c r="EA68" s="90">
        <v>21</v>
      </c>
      <c r="EB68" s="131">
        <v>359</v>
      </c>
      <c r="EC68" s="93">
        <v>359</v>
      </c>
    </row>
    <row r="69" spans="1:133" s="75" customFormat="1" ht="18" customHeight="1">
      <c r="A69" s="89" t="s">
        <v>74</v>
      </c>
      <c r="B69" s="130">
        <v>0</v>
      </c>
      <c r="C69" s="130">
        <v>0</v>
      </c>
      <c r="D69" s="130">
        <v>0</v>
      </c>
      <c r="E69" s="90">
        <v>0</v>
      </c>
      <c r="F69" s="90">
        <v>0</v>
      </c>
      <c r="G69" s="90">
        <v>0</v>
      </c>
      <c r="H69" s="90">
        <v>0</v>
      </c>
      <c r="I69" s="90">
        <v>0</v>
      </c>
      <c r="J69" s="90">
        <v>0</v>
      </c>
      <c r="K69" s="131">
        <v>0</v>
      </c>
      <c r="L69" s="93">
        <v>0</v>
      </c>
      <c r="M69" s="90">
        <v>0</v>
      </c>
      <c r="N69" s="90">
        <v>0</v>
      </c>
      <c r="O69" s="90">
        <v>0</v>
      </c>
      <c r="P69" s="90">
        <v>0</v>
      </c>
      <c r="Q69" s="90">
        <v>0</v>
      </c>
      <c r="R69" s="90">
        <v>0</v>
      </c>
      <c r="S69" s="90">
        <v>0</v>
      </c>
      <c r="T69" s="90">
        <v>0</v>
      </c>
      <c r="U69" s="90">
        <v>0</v>
      </c>
      <c r="V69" s="90">
        <v>0</v>
      </c>
      <c r="W69" s="90">
        <v>0</v>
      </c>
      <c r="X69" s="90">
        <v>0</v>
      </c>
      <c r="Y69" s="90">
        <v>0</v>
      </c>
      <c r="Z69" s="90">
        <v>0</v>
      </c>
      <c r="AA69" s="90">
        <v>0</v>
      </c>
      <c r="AB69" s="90">
        <v>0</v>
      </c>
      <c r="AC69" s="90">
        <v>0</v>
      </c>
      <c r="AD69" s="90">
        <v>0</v>
      </c>
      <c r="AE69" s="90">
        <v>0</v>
      </c>
      <c r="AF69" s="90">
        <v>0</v>
      </c>
      <c r="AG69" s="90">
        <v>0</v>
      </c>
      <c r="AH69" s="90">
        <v>0</v>
      </c>
      <c r="AI69" s="90">
        <v>0</v>
      </c>
      <c r="AJ69" s="90">
        <v>0</v>
      </c>
      <c r="AK69" s="90">
        <v>0</v>
      </c>
      <c r="AL69" s="90">
        <v>0</v>
      </c>
      <c r="AM69" s="90">
        <v>0</v>
      </c>
      <c r="AN69" s="90">
        <v>0</v>
      </c>
      <c r="AO69" s="90">
        <v>0</v>
      </c>
      <c r="AP69" s="90">
        <v>0</v>
      </c>
      <c r="AQ69" s="90">
        <v>0</v>
      </c>
      <c r="AR69" s="90">
        <v>0</v>
      </c>
      <c r="AS69" s="90">
        <v>0</v>
      </c>
      <c r="AT69" s="90">
        <v>0</v>
      </c>
      <c r="AU69" s="90">
        <v>0</v>
      </c>
      <c r="AV69" s="90">
        <v>0</v>
      </c>
      <c r="AW69" s="90">
        <v>0</v>
      </c>
      <c r="AX69" s="90">
        <v>0</v>
      </c>
      <c r="AY69" s="90">
        <v>0</v>
      </c>
      <c r="AZ69" s="90">
        <v>0</v>
      </c>
      <c r="BA69" s="90">
        <v>0</v>
      </c>
      <c r="BB69" s="90">
        <v>0</v>
      </c>
      <c r="BC69" s="90">
        <v>0</v>
      </c>
      <c r="BD69" s="90">
        <v>0</v>
      </c>
      <c r="BE69" s="90">
        <v>0</v>
      </c>
      <c r="BF69" s="90">
        <v>0</v>
      </c>
      <c r="BG69" s="90">
        <v>0</v>
      </c>
      <c r="BH69" s="90">
        <v>0</v>
      </c>
      <c r="BI69" s="90">
        <v>0</v>
      </c>
      <c r="BJ69" s="90">
        <v>0</v>
      </c>
      <c r="BK69" s="90">
        <v>0</v>
      </c>
      <c r="BL69" s="90">
        <v>0</v>
      </c>
      <c r="BM69" s="90">
        <v>0</v>
      </c>
      <c r="BN69" s="90">
        <v>0</v>
      </c>
      <c r="BO69" s="90">
        <v>0</v>
      </c>
      <c r="BP69" s="90">
        <v>0</v>
      </c>
      <c r="BQ69" s="90">
        <v>0</v>
      </c>
      <c r="BR69" s="90">
        <v>0</v>
      </c>
      <c r="BS69" s="90">
        <v>0</v>
      </c>
      <c r="BT69" s="90">
        <v>0</v>
      </c>
      <c r="BU69" s="90">
        <v>0</v>
      </c>
      <c r="BV69" s="90">
        <v>0</v>
      </c>
      <c r="BW69" s="90">
        <v>0</v>
      </c>
      <c r="BX69" s="90">
        <v>0</v>
      </c>
      <c r="BY69" s="90">
        <v>0</v>
      </c>
      <c r="BZ69" s="131">
        <v>0</v>
      </c>
      <c r="CA69" s="147">
        <v>0</v>
      </c>
      <c r="CB69" s="90">
        <v>0</v>
      </c>
      <c r="CC69" s="90">
        <v>0</v>
      </c>
      <c r="CD69" s="90">
        <v>0</v>
      </c>
      <c r="CE69" s="90">
        <v>0</v>
      </c>
      <c r="CF69" s="90">
        <v>1</v>
      </c>
      <c r="CG69" s="90">
        <v>1</v>
      </c>
      <c r="CH69" s="90">
        <v>2</v>
      </c>
      <c r="CI69" s="90">
        <v>1</v>
      </c>
      <c r="CJ69" s="90">
        <v>5</v>
      </c>
      <c r="CK69" s="90">
        <v>5</v>
      </c>
      <c r="CL69" s="90">
        <v>0</v>
      </c>
      <c r="CM69" s="90">
        <v>0</v>
      </c>
      <c r="CN69" s="90">
        <v>0</v>
      </c>
      <c r="CO69" s="90">
        <v>0</v>
      </c>
      <c r="CP69" s="90">
        <v>0</v>
      </c>
      <c r="CQ69" s="90">
        <v>1</v>
      </c>
      <c r="CR69" s="90">
        <v>1</v>
      </c>
      <c r="CS69" s="90">
        <v>1</v>
      </c>
      <c r="CT69" s="90">
        <v>1</v>
      </c>
      <c r="CU69" s="90">
        <v>4</v>
      </c>
      <c r="CV69" s="90">
        <v>4</v>
      </c>
      <c r="CW69" s="90">
        <v>0</v>
      </c>
      <c r="CX69" s="90">
        <v>0</v>
      </c>
      <c r="CY69" s="90">
        <v>0</v>
      </c>
      <c r="CZ69" s="90">
        <v>0</v>
      </c>
      <c r="DA69" s="90">
        <v>0</v>
      </c>
      <c r="DB69" s="90">
        <v>0</v>
      </c>
      <c r="DC69" s="90">
        <v>0</v>
      </c>
      <c r="DD69" s="90">
        <v>0</v>
      </c>
      <c r="DE69" s="90">
        <v>0</v>
      </c>
      <c r="DF69" s="131">
        <v>0</v>
      </c>
      <c r="DG69" s="93">
        <v>0</v>
      </c>
      <c r="DH69" s="130">
        <v>0</v>
      </c>
      <c r="DI69" s="90">
        <v>0</v>
      </c>
      <c r="DJ69" s="90">
        <v>0</v>
      </c>
      <c r="DK69" s="90">
        <v>0</v>
      </c>
      <c r="DL69" s="90">
        <v>0</v>
      </c>
      <c r="DM69" s="90">
        <v>0</v>
      </c>
      <c r="DN69" s="90">
        <v>0</v>
      </c>
      <c r="DO69" s="90">
        <v>1</v>
      </c>
      <c r="DP69" s="90">
        <v>0</v>
      </c>
      <c r="DQ69" s="131">
        <v>1</v>
      </c>
      <c r="DR69" s="132">
        <v>1</v>
      </c>
      <c r="DS69" s="130">
        <v>0</v>
      </c>
      <c r="DT69" s="90">
        <v>0</v>
      </c>
      <c r="DU69" s="90">
        <v>0</v>
      </c>
      <c r="DV69" s="90">
        <v>0</v>
      </c>
      <c r="DW69" s="90">
        <v>0</v>
      </c>
      <c r="DX69" s="90">
        <v>2</v>
      </c>
      <c r="DY69" s="90">
        <v>1</v>
      </c>
      <c r="DZ69" s="90">
        <v>2</v>
      </c>
      <c r="EA69" s="90">
        <v>1</v>
      </c>
      <c r="EB69" s="131">
        <v>6</v>
      </c>
      <c r="EC69" s="93">
        <v>6</v>
      </c>
    </row>
    <row r="70" spans="1:133" s="75" customFormat="1" ht="18" customHeight="1">
      <c r="A70" s="89" t="s">
        <v>75</v>
      </c>
      <c r="B70" s="130">
        <v>0</v>
      </c>
      <c r="C70" s="130">
        <v>0</v>
      </c>
      <c r="D70" s="130">
        <v>0</v>
      </c>
      <c r="E70" s="90">
        <v>0</v>
      </c>
      <c r="F70" s="90">
        <v>2</v>
      </c>
      <c r="G70" s="90">
        <v>5</v>
      </c>
      <c r="H70" s="90">
        <v>1</v>
      </c>
      <c r="I70" s="90">
        <v>7</v>
      </c>
      <c r="J70" s="90">
        <v>3</v>
      </c>
      <c r="K70" s="131">
        <v>18</v>
      </c>
      <c r="L70" s="93">
        <v>18</v>
      </c>
      <c r="M70" s="90">
        <v>0</v>
      </c>
      <c r="N70" s="90">
        <v>0</v>
      </c>
      <c r="O70" s="90">
        <v>0</v>
      </c>
      <c r="P70" s="90">
        <v>0</v>
      </c>
      <c r="Q70" s="90">
        <v>0</v>
      </c>
      <c r="R70" s="90">
        <v>0</v>
      </c>
      <c r="S70" s="90">
        <v>0</v>
      </c>
      <c r="T70" s="90">
        <v>0</v>
      </c>
      <c r="U70" s="90">
        <v>0</v>
      </c>
      <c r="V70" s="90">
        <v>0</v>
      </c>
      <c r="W70" s="90">
        <v>0</v>
      </c>
      <c r="X70" s="90">
        <v>0</v>
      </c>
      <c r="Y70" s="90">
        <v>0</v>
      </c>
      <c r="Z70" s="90">
        <v>0</v>
      </c>
      <c r="AA70" s="90">
        <v>0</v>
      </c>
      <c r="AB70" s="90">
        <v>2</v>
      </c>
      <c r="AC70" s="90">
        <v>5</v>
      </c>
      <c r="AD70" s="90">
        <v>1</v>
      </c>
      <c r="AE70" s="90">
        <v>7</v>
      </c>
      <c r="AF70" s="90">
        <v>3</v>
      </c>
      <c r="AG70" s="90">
        <v>18</v>
      </c>
      <c r="AH70" s="90">
        <v>18</v>
      </c>
      <c r="AI70" s="90">
        <v>0</v>
      </c>
      <c r="AJ70" s="90">
        <v>0</v>
      </c>
      <c r="AK70" s="90">
        <v>0</v>
      </c>
      <c r="AL70" s="90">
        <v>0</v>
      </c>
      <c r="AM70" s="90">
        <v>0</v>
      </c>
      <c r="AN70" s="90">
        <v>0</v>
      </c>
      <c r="AO70" s="90">
        <v>0</v>
      </c>
      <c r="AP70" s="90">
        <v>0</v>
      </c>
      <c r="AQ70" s="90">
        <v>0</v>
      </c>
      <c r="AR70" s="90">
        <v>0</v>
      </c>
      <c r="AS70" s="90">
        <v>0</v>
      </c>
      <c r="AT70" s="90">
        <v>0</v>
      </c>
      <c r="AU70" s="90">
        <v>0</v>
      </c>
      <c r="AV70" s="90">
        <v>0</v>
      </c>
      <c r="AW70" s="90">
        <v>0</v>
      </c>
      <c r="AX70" s="90">
        <v>0</v>
      </c>
      <c r="AY70" s="90">
        <v>0</v>
      </c>
      <c r="AZ70" s="90">
        <v>0</v>
      </c>
      <c r="BA70" s="90">
        <v>0</v>
      </c>
      <c r="BB70" s="90">
        <v>0</v>
      </c>
      <c r="BC70" s="90">
        <v>0</v>
      </c>
      <c r="BD70" s="90">
        <v>0</v>
      </c>
      <c r="BE70" s="90">
        <v>0</v>
      </c>
      <c r="BF70" s="90">
        <v>0</v>
      </c>
      <c r="BG70" s="90">
        <v>0</v>
      </c>
      <c r="BH70" s="90">
        <v>0</v>
      </c>
      <c r="BI70" s="90">
        <v>0</v>
      </c>
      <c r="BJ70" s="90">
        <v>0</v>
      </c>
      <c r="BK70" s="90">
        <v>0</v>
      </c>
      <c r="BL70" s="90">
        <v>0</v>
      </c>
      <c r="BM70" s="90">
        <v>0</v>
      </c>
      <c r="BN70" s="90">
        <v>0</v>
      </c>
      <c r="BO70" s="90">
        <v>0</v>
      </c>
      <c r="BP70" s="90">
        <v>0</v>
      </c>
      <c r="BQ70" s="90">
        <v>0</v>
      </c>
      <c r="BR70" s="90">
        <v>0</v>
      </c>
      <c r="BS70" s="90">
        <v>0</v>
      </c>
      <c r="BT70" s="90">
        <v>0</v>
      </c>
      <c r="BU70" s="90">
        <v>0</v>
      </c>
      <c r="BV70" s="90">
        <v>0</v>
      </c>
      <c r="BW70" s="90">
        <v>0</v>
      </c>
      <c r="BX70" s="90">
        <v>0</v>
      </c>
      <c r="BY70" s="90">
        <v>0</v>
      </c>
      <c r="BZ70" s="131">
        <v>0</v>
      </c>
      <c r="CA70" s="147">
        <v>0</v>
      </c>
      <c r="CB70" s="90">
        <v>1</v>
      </c>
      <c r="CC70" s="90">
        <v>1</v>
      </c>
      <c r="CD70" s="90">
        <v>0</v>
      </c>
      <c r="CE70" s="90">
        <v>3</v>
      </c>
      <c r="CF70" s="90">
        <v>18</v>
      </c>
      <c r="CG70" s="90">
        <v>68</v>
      </c>
      <c r="CH70" s="90">
        <v>57</v>
      </c>
      <c r="CI70" s="90">
        <v>31</v>
      </c>
      <c r="CJ70" s="90">
        <v>177</v>
      </c>
      <c r="CK70" s="90">
        <v>178</v>
      </c>
      <c r="CL70" s="90">
        <v>0</v>
      </c>
      <c r="CM70" s="90">
        <v>1</v>
      </c>
      <c r="CN70" s="90">
        <v>1</v>
      </c>
      <c r="CO70" s="90">
        <v>0</v>
      </c>
      <c r="CP70" s="90">
        <v>1</v>
      </c>
      <c r="CQ70" s="90">
        <v>17</v>
      </c>
      <c r="CR70" s="90">
        <v>66</v>
      </c>
      <c r="CS70" s="90">
        <v>55</v>
      </c>
      <c r="CT70" s="90">
        <v>27</v>
      </c>
      <c r="CU70" s="90">
        <v>166</v>
      </c>
      <c r="CV70" s="90">
        <v>167</v>
      </c>
      <c r="CW70" s="90">
        <v>0</v>
      </c>
      <c r="CX70" s="90">
        <v>0</v>
      </c>
      <c r="CY70" s="90">
        <v>0</v>
      </c>
      <c r="CZ70" s="90">
        <v>0</v>
      </c>
      <c r="DA70" s="90">
        <v>0</v>
      </c>
      <c r="DB70" s="90">
        <v>1</v>
      </c>
      <c r="DC70" s="90">
        <v>2</v>
      </c>
      <c r="DD70" s="90">
        <v>2</v>
      </c>
      <c r="DE70" s="90">
        <v>1</v>
      </c>
      <c r="DF70" s="131">
        <v>6</v>
      </c>
      <c r="DG70" s="93">
        <v>6</v>
      </c>
      <c r="DH70" s="130">
        <v>0</v>
      </c>
      <c r="DI70" s="90">
        <v>0</v>
      </c>
      <c r="DJ70" s="90">
        <v>0</v>
      </c>
      <c r="DK70" s="90">
        <v>0</v>
      </c>
      <c r="DL70" s="90">
        <v>2</v>
      </c>
      <c r="DM70" s="90">
        <v>0</v>
      </c>
      <c r="DN70" s="90">
        <v>0</v>
      </c>
      <c r="DO70" s="90">
        <v>0</v>
      </c>
      <c r="DP70" s="90">
        <v>3</v>
      </c>
      <c r="DQ70" s="131">
        <v>5</v>
      </c>
      <c r="DR70" s="132">
        <v>5</v>
      </c>
      <c r="DS70" s="130">
        <v>100</v>
      </c>
      <c r="DT70" s="90">
        <v>75</v>
      </c>
      <c r="DU70" s="90">
        <v>175</v>
      </c>
      <c r="DV70" s="90">
        <v>5</v>
      </c>
      <c r="DW70" s="90">
        <v>129</v>
      </c>
      <c r="DX70" s="90">
        <v>182</v>
      </c>
      <c r="DY70" s="90">
        <v>154</v>
      </c>
      <c r="DZ70" s="90">
        <v>164</v>
      </c>
      <c r="EA70" s="90">
        <v>106</v>
      </c>
      <c r="EB70" s="131">
        <v>740</v>
      </c>
      <c r="EC70" s="93">
        <v>915</v>
      </c>
    </row>
    <row r="71" spans="1:133" s="75" customFormat="1" ht="18" customHeight="1">
      <c r="A71" s="89" t="s">
        <v>76</v>
      </c>
      <c r="B71" s="130">
        <v>0</v>
      </c>
      <c r="C71" s="130">
        <v>0</v>
      </c>
      <c r="D71" s="130">
        <v>0</v>
      </c>
      <c r="E71" s="90">
        <v>0</v>
      </c>
      <c r="F71" s="90">
        <v>0</v>
      </c>
      <c r="G71" s="90">
        <v>0</v>
      </c>
      <c r="H71" s="90">
        <v>0</v>
      </c>
      <c r="I71" s="90">
        <v>0</v>
      </c>
      <c r="J71" s="90">
        <v>0</v>
      </c>
      <c r="K71" s="131">
        <v>0</v>
      </c>
      <c r="L71" s="93">
        <v>0</v>
      </c>
      <c r="M71" s="90">
        <v>0</v>
      </c>
      <c r="N71" s="90">
        <v>0</v>
      </c>
      <c r="O71" s="90">
        <v>0</v>
      </c>
      <c r="P71" s="90">
        <v>0</v>
      </c>
      <c r="Q71" s="90">
        <v>0</v>
      </c>
      <c r="R71" s="90">
        <v>0</v>
      </c>
      <c r="S71" s="90">
        <v>0</v>
      </c>
      <c r="T71" s="90">
        <v>0</v>
      </c>
      <c r="U71" s="90">
        <v>0</v>
      </c>
      <c r="V71" s="90">
        <v>0</v>
      </c>
      <c r="W71" s="90">
        <v>0</v>
      </c>
      <c r="X71" s="90">
        <v>0</v>
      </c>
      <c r="Y71" s="90">
        <v>0</v>
      </c>
      <c r="Z71" s="90">
        <v>0</v>
      </c>
      <c r="AA71" s="90">
        <v>0</v>
      </c>
      <c r="AB71" s="90">
        <v>0</v>
      </c>
      <c r="AC71" s="90">
        <v>0</v>
      </c>
      <c r="AD71" s="90">
        <v>0</v>
      </c>
      <c r="AE71" s="90">
        <v>0</v>
      </c>
      <c r="AF71" s="90">
        <v>0</v>
      </c>
      <c r="AG71" s="90">
        <v>0</v>
      </c>
      <c r="AH71" s="90">
        <v>0</v>
      </c>
      <c r="AI71" s="90">
        <v>0</v>
      </c>
      <c r="AJ71" s="90">
        <v>0</v>
      </c>
      <c r="AK71" s="90">
        <v>0</v>
      </c>
      <c r="AL71" s="90">
        <v>0</v>
      </c>
      <c r="AM71" s="90">
        <v>0</v>
      </c>
      <c r="AN71" s="90">
        <v>0</v>
      </c>
      <c r="AO71" s="90">
        <v>0</v>
      </c>
      <c r="AP71" s="90">
        <v>0</v>
      </c>
      <c r="AQ71" s="90">
        <v>0</v>
      </c>
      <c r="AR71" s="90">
        <v>0</v>
      </c>
      <c r="AS71" s="90">
        <v>0</v>
      </c>
      <c r="AT71" s="90">
        <v>0</v>
      </c>
      <c r="AU71" s="90">
        <v>0</v>
      </c>
      <c r="AV71" s="90">
        <v>0</v>
      </c>
      <c r="AW71" s="90">
        <v>0</v>
      </c>
      <c r="AX71" s="90">
        <v>0</v>
      </c>
      <c r="AY71" s="90">
        <v>0</v>
      </c>
      <c r="AZ71" s="90">
        <v>0</v>
      </c>
      <c r="BA71" s="90">
        <v>0</v>
      </c>
      <c r="BB71" s="90">
        <v>0</v>
      </c>
      <c r="BC71" s="90">
        <v>0</v>
      </c>
      <c r="BD71" s="90">
        <v>0</v>
      </c>
      <c r="BE71" s="90">
        <v>0</v>
      </c>
      <c r="BF71" s="90">
        <v>0</v>
      </c>
      <c r="BG71" s="90">
        <v>0</v>
      </c>
      <c r="BH71" s="90">
        <v>0</v>
      </c>
      <c r="BI71" s="90">
        <v>0</v>
      </c>
      <c r="BJ71" s="90">
        <v>0</v>
      </c>
      <c r="BK71" s="90">
        <v>0</v>
      </c>
      <c r="BL71" s="90">
        <v>0</v>
      </c>
      <c r="BM71" s="90">
        <v>0</v>
      </c>
      <c r="BN71" s="90">
        <v>0</v>
      </c>
      <c r="BO71" s="90">
        <v>0</v>
      </c>
      <c r="BP71" s="90">
        <v>0</v>
      </c>
      <c r="BQ71" s="90">
        <v>0</v>
      </c>
      <c r="BR71" s="90">
        <v>0</v>
      </c>
      <c r="BS71" s="90">
        <v>0</v>
      </c>
      <c r="BT71" s="90">
        <v>0</v>
      </c>
      <c r="BU71" s="90">
        <v>0</v>
      </c>
      <c r="BV71" s="90">
        <v>0</v>
      </c>
      <c r="BW71" s="90">
        <v>0</v>
      </c>
      <c r="BX71" s="90">
        <v>0</v>
      </c>
      <c r="BY71" s="90">
        <v>0</v>
      </c>
      <c r="BZ71" s="131">
        <v>0</v>
      </c>
      <c r="CA71" s="147">
        <v>0</v>
      </c>
      <c r="CB71" s="90">
        <v>0</v>
      </c>
      <c r="CC71" s="90">
        <v>0</v>
      </c>
      <c r="CD71" s="90">
        <v>0</v>
      </c>
      <c r="CE71" s="90">
        <v>2</v>
      </c>
      <c r="CF71" s="90">
        <v>2</v>
      </c>
      <c r="CG71" s="90">
        <v>0</v>
      </c>
      <c r="CH71" s="90">
        <v>0</v>
      </c>
      <c r="CI71" s="90">
        <v>0</v>
      </c>
      <c r="CJ71" s="90">
        <v>4</v>
      </c>
      <c r="CK71" s="90">
        <v>4</v>
      </c>
      <c r="CL71" s="90">
        <v>0</v>
      </c>
      <c r="CM71" s="90">
        <v>0</v>
      </c>
      <c r="CN71" s="90">
        <v>0</v>
      </c>
      <c r="CO71" s="90">
        <v>0</v>
      </c>
      <c r="CP71" s="90">
        <v>2</v>
      </c>
      <c r="CQ71" s="90">
        <v>2</v>
      </c>
      <c r="CR71" s="90">
        <v>0</v>
      </c>
      <c r="CS71" s="90">
        <v>0</v>
      </c>
      <c r="CT71" s="90">
        <v>0</v>
      </c>
      <c r="CU71" s="90">
        <v>4</v>
      </c>
      <c r="CV71" s="90">
        <v>4</v>
      </c>
      <c r="CW71" s="90">
        <v>0</v>
      </c>
      <c r="CX71" s="90">
        <v>0</v>
      </c>
      <c r="CY71" s="90">
        <v>0</v>
      </c>
      <c r="CZ71" s="90">
        <v>0</v>
      </c>
      <c r="DA71" s="90">
        <v>0</v>
      </c>
      <c r="DB71" s="90">
        <v>0</v>
      </c>
      <c r="DC71" s="90">
        <v>0</v>
      </c>
      <c r="DD71" s="90">
        <v>0</v>
      </c>
      <c r="DE71" s="90">
        <v>0</v>
      </c>
      <c r="DF71" s="131">
        <v>0</v>
      </c>
      <c r="DG71" s="93">
        <v>0</v>
      </c>
      <c r="DH71" s="130">
        <v>0</v>
      </c>
      <c r="DI71" s="90">
        <v>0</v>
      </c>
      <c r="DJ71" s="90">
        <v>0</v>
      </c>
      <c r="DK71" s="90">
        <v>0</v>
      </c>
      <c r="DL71" s="90">
        <v>0</v>
      </c>
      <c r="DM71" s="90">
        <v>0</v>
      </c>
      <c r="DN71" s="90">
        <v>0</v>
      </c>
      <c r="DO71" s="90">
        <v>0</v>
      </c>
      <c r="DP71" s="90">
        <v>0</v>
      </c>
      <c r="DQ71" s="131">
        <v>0</v>
      </c>
      <c r="DR71" s="132">
        <v>0</v>
      </c>
      <c r="DS71" s="130">
        <v>0</v>
      </c>
      <c r="DT71" s="90">
        <v>0</v>
      </c>
      <c r="DU71" s="90">
        <v>0</v>
      </c>
      <c r="DV71" s="90">
        <v>0</v>
      </c>
      <c r="DW71" s="90">
        <v>2</v>
      </c>
      <c r="DX71" s="90">
        <v>2</v>
      </c>
      <c r="DY71" s="90">
        <v>0</v>
      </c>
      <c r="DZ71" s="90">
        <v>0</v>
      </c>
      <c r="EA71" s="90">
        <v>0</v>
      </c>
      <c r="EB71" s="131">
        <v>4</v>
      </c>
      <c r="EC71" s="93">
        <v>4</v>
      </c>
    </row>
    <row r="72" spans="1:133" s="75" customFormat="1" ht="18" customHeight="1">
      <c r="A72" s="89" t="s">
        <v>77</v>
      </c>
      <c r="B72" s="130">
        <v>0</v>
      </c>
      <c r="C72" s="130">
        <v>0</v>
      </c>
      <c r="D72" s="130">
        <v>0</v>
      </c>
      <c r="E72" s="90">
        <v>0</v>
      </c>
      <c r="F72" s="90">
        <v>0</v>
      </c>
      <c r="G72" s="90">
        <v>0</v>
      </c>
      <c r="H72" s="90">
        <v>1</v>
      </c>
      <c r="I72" s="90">
        <v>1</v>
      </c>
      <c r="J72" s="90">
        <v>0</v>
      </c>
      <c r="K72" s="131">
        <v>2</v>
      </c>
      <c r="L72" s="93">
        <v>2</v>
      </c>
      <c r="M72" s="90">
        <v>0</v>
      </c>
      <c r="N72" s="90">
        <v>0</v>
      </c>
      <c r="O72" s="90">
        <v>0</v>
      </c>
      <c r="P72" s="90">
        <v>0</v>
      </c>
      <c r="Q72" s="90">
        <v>0</v>
      </c>
      <c r="R72" s="90">
        <v>0</v>
      </c>
      <c r="S72" s="90">
        <v>0</v>
      </c>
      <c r="T72" s="90">
        <v>0</v>
      </c>
      <c r="U72" s="90">
        <v>0</v>
      </c>
      <c r="V72" s="90">
        <v>0</v>
      </c>
      <c r="W72" s="90">
        <v>0</v>
      </c>
      <c r="X72" s="90">
        <v>0</v>
      </c>
      <c r="Y72" s="90">
        <v>0</v>
      </c>
      <c r="Z72" s="90">
        <v>0</v>
      </c>
      <c r="AA72" s="90">
        <v>0</v>
      </c>
      <c r="AB72" s="90">
        <v>0</v>
      </c>
      <c r="AC72" s="90">
        <v>0</v>
      </c>
      <c r="AD72" s="90">
        <v>0</v>
      </c>
      <c r="AE72" s="90">
        <v>0</v>
      </c>
      <c r="AF72" s="90">
        <v>0</v>
      </c>
      <c r="AG72" s="90">
        <v>0</v>
      </c>
      <c r="AH72" s="90">
        <v>0</v>
      </c>
      <c r="AI72" s="90">
        <v>0</v>
      </c>
      <c r="AJ72" s="90">
        <v>0</v>
      </c>
      <c r="AK72" s="90">
        <v>0</v>
      </c>
      <c r="AL72" s="90">
        <v>0</v>
      </c>
      <c r="AM72" s="90">
        <v>0</v>
      </c>
      <c r="AN72" s="90">
        <v>0</v>
      </c>
      <c r="AO72" s="90">
        <v>0</v>
      </c>
      <c r="AP72" s="90">
        <v>0</v>
      </c>
      <c r="AQ72" s="90">
        <v>0</v>
      </c>
      <c r="AR72" s="90">
        <v>0</v>
      </c>
      <c r="AS72" s="90">
        <v>0</v>
      </c>
      <c r="AT72" s="90">
        <v>0</v>
      </c>
      <c r="AU72" s="90">
        <v>0</v>
      </c>
      <c r="AV72" s="90">
        <v>0</v>
      </c>
      <c r="AW72" s="90">
        <v>0</v>
      </c>
      <c r="AX72" s="90">
        <v>0</v>
      </c>
      <c r="AY72" s="90">
        <v>0</v>
      </c>
      <c r="AZ72" s="90">
        <v>1</v>
      </c>
      <c r="BA72" s="90">
        <v>1</v>
      </c>
      <c r="BB72" s="90">
        <v>0</v>
      </c>
      <c r="BC72" s="90">
        <v>2</v>
      </c>
      <c r="BD72" s="90">
        <v>2</v>
      </c>
      <c r="BE72" s="90">
        <v>0</v>
      </c>
      <c r="BF72" s="90">
        <v>0</v>
      </c>
      <c r="BG72" s="90">
        <v>0</v>
      </c>
      <c r="BH72" s="90">
        <v>0</v>
      </c>
      <c r="BI72" s="90">
        <v>0</v>
      </c>
      <c r="BJ72" s="90">
        <v>0</v>
      </c>
      <c r="BK72" s="90">
        <v>0</v>
      </c>
      <c r="BL72" s="90">
        <v>0</v>
      </c>
      <c r="BM72" s="90">
        <v>0</v>
      </c>
      <c r="BN72" s="90">
        <v>0</v>
      </c>
      <c r="BO72" s="90">
        <v>0</v>
      </c>
      <c r="BP72" s="90">
        <v>0</v>
      </c>
      <c r="BQ72" s="90">
        <v>0</v>
      </c>
      <c r="BR72" s="90">
        <v>0</v>
      </c>
      <c r="BS72" s="90">
        <v>0</v>
      </c>
      <c r="BT72" s="90">
        <v>0</v>
      </c>
      <c r="BU72" s="90">
        <v>0</v>
      </c>
      <c r="BV72" s="90">
        <v>0</v>
      </c>
      <c r="BW72" s="90">
        <v>0</v>
      </c>
      <c r="BX72" s="90">
        <v>0</v>
      </c>
      <c r="BY72" s="90">
        <v>0</v>
      </c>
      <c r="BZ72" s="131">
        <v>0</v>
      </c>
      <c r="CA72" s="147">
        <v>0</v>
      </c>
      <c r="CB72" s="90">
        <v>0</v>
      </c>
      <c r="CC72" s="90">
        <v>0</v>
      </c>
      <c r="CD72" s="90">
        <v>0</v>
      </c>
      <c r="CE72" s="90">
        <v>0</v>
      </c>
      <c r="CF72" s="90">
        <v>0</v>
      </c>
      <c r="CG72" s="90">
        <v>3</v>
      </c>
      <c r="CH72" s="90">
        <v>4</v>
      </c>
      <c r="CI72" s="90">
        <v>0</v>
      </c>
      <c r="CJ72" s="90">
        <v>7</v>
      </c>
      <c r="CK72" s="90">
        <v>7</v>
      </c>
      <c r="CL72" s="90">
        <v>0</v>
      </c>
      <c r="CM72" s="90">
        <v>0</v>
      </c>
      <c r="CN72" s="90">
        <v>0</v>
      </c>
      <c r="CO72" s="90">
        <v>0</v>
      </c>
      <c r="CP72" s="90">
        <v>0</v>
      </c>
      <c r="CQ72" s="90">
        <v>0</v>
      </c>
      <c r="CR72" s="90">
        <v>1</v>
      </c>
      <c r="CS72" s="90">
        <v>4</v>
      </c>
      <c r="CT72" s="90">
        <v>0</v>
      </c>
      <c r="CU72" s="90">
        <v>5</v>
      </c>
      <c r="CV72" s="90">
        <v>5</v>
      </c>
      <c r="CW72" s="90">
        <v>0</v>
      </c>
      <c r="CX72" s="90">
        <v>0</v>
      </c>
      <c r="CY72" s="90">
        <v>0</v>
      </c>
      <c r="CZ72" s="90">
        <v>0</v>
      </c>
      <c r="DA72" s="90">
        <v>0</v>
      </c>
      <c r="DB72" s="90">
        <v>0</v>
      </c>
      <c r="DC72" s="90">
        <v>1</v>
      </c>
      <c r="DD72" s="90">
        <v>0</v>
      </c>
      <c r="DE72" s="90">
        <v>0</v>
      </c>
      <c r="DF72" s="131">
        <v>1</v>
      </c>
      <c r="DG72" s="93">
        <v>1</v>
      </c>
      <c r="DH72" s="130">
        <v>0</v>
      </c>
      <c r="DI72" s="90">
        <v>0</v>
      </c>
      <c r="DJ72" s="90">
        <v>0</v>
      </c>
      <c r="DK72" s="90">
        <v>0</v>
      </c>
      <c r="DL72" s="90">
        <v>0</v>
      </c>
      <c r="DM72" s="90">
        <v>0</v>
      </c>
      <c r="DN72" s="90">
        <v>1</v>
      </c>
      <c r="DO72" s="90">
        <v>0</v>
      </c>
      <c r="DP72" s="90">
        <v>0</v>
      </c>
      <c r="DQ72" s="131">
        <v>1</v>
      </c>
      <c r="DR72" s="132">
        <v>1</v>
      </c>
      <c r="DS72" s="130">
        <v>4</v>
      </c>
      <c r="DT72" s="90">
        <v>8</v>
      </c>
      <c r="DU72" s="90">
        <v>12</v>
      </c>
      <c r="DV72" s="90">
        <v>0</v>
      </c>
      <c r="DW72" s="90">
        <v>23</v>
      </c>
      <c r="DX72" s="90">
        <v>14</v>
      </c>
      <c r="DY72" s="90">
        <v>15</v>
      </c>
      <c r="DZ72" s="90">
        <v>6</v>
      </c>
      <c r="EA72" s="90">
        <v>6</v>
      </c>
      <c r="EB72" s="131">
        <v>64</v>
      </c>
      <c r="EC72" s="93">
        <v>76</v>
      </c>
    </row>
    <row r="73" spans="1:133" s="75" customFormat="1" ht="18" customHeight="1" thickBot="1">
      <c r="A73" s="94" t="s">
        <v>78</v>
      </c>
      <c r="B73" s="133">
        <f aca="true" t="shared" si="14" ref="B73:AG73">SUM(B64:B72)</f>
        <v>0</v>
      </c>
      <c r="C73" s="95">
        <f t="shared" si="14"/>
        <v>0</v>
      </c>
      <c r="D73" s="95">
        <f t="shared" si="14"/>
        <v>0</v>
      </c>
      <c r="E73" s="95">
        <f t="shared" si="14"/>
        <v>0</v>
      </c>
      <c r="F73" s="95">
        <f t="shared" si="14"/>
        <v>8</v>
      </c>
      <c r="G73" s="95">
        <f t="shared" si="14"/>
        <v>17</v>
      </c>
      <c r="H73" s="95">
        <f t="shared" si="14"/>
        <v>9</v>
      </c>
      <c r="I73" s="95">
        <f t="shared" si="14"/>
        <v>13</v>
      </c>
      <c r="J73" s="95">
        <f t="shared" si="14"/>
        <v>5</v>
      </c>
      <c r="K73" s="95">
        <f t="shared" si="14"/>
        <v>52</v>
      </c>
      <c r="L73" s="98">
        <f t="shared" si="14"/>
        <v>52</v>
      </c>
      <c r="M73" s="95">
        <f t="shared" si="14"/>
        <v>0</v>
      </c>
      <c r="N73" s="95">
        <f t="shared" si="14"/>
        <v>0</v>
      </c>
      <c r="O73" s="95">
        <f t="shared" si="14"/>
        <v>0</v>
      </c>
      <c r="P73" s="95">
        <f t="shared" si="14"/>
        <v>0</v>
      </c>
      <c r="Q73" s="95">
        <f t="shared" si="14"/>
        <v>0</v>
      </c>
      <c r="R73" s="95">
        <f t="shared" si="14"/>
        <v>0</v>
      </c>
      <c r="S73" s="95">
        <f t="shared" si="14"/>
        <v>0</v>
      </c>
      <c r="T73" s="95">
        <f t="shared" si="14"/>
        <v>0</v>
      </c>
      <c r="U73" s="95">
        <f t="shared" si="14"/>
        <v>0</v>
      </c>
      <c r="V73" s="95">
        <f t="shared" si="14"/>
        <v>0</v>
      </c>
      <c r="W73" s="95">
        <f t="shared" si="14"/>
        <v>0</v>
      </c>
      <c r="X73" s="95">
        <f t="shared" si="14"/>
        <v>0</v>
      </c>
      <c r="Y73" s="95">
        <f t="shared" si="14"/>
        <v>0</v>
      </c>
      <c r="Z73" s="95">
        <f t="shared" si="14"/>
        <v>0</v>
      </c>
      <c r="AA73" s="95">
        <f t="shared" si="14"/>
        <v>0</v>
      </c>
      <c r="AB73" s="95">
        <f t="shared" si="14"/>
        <v>7</v>
      </c>
      <c r="AC73" s="95">
        <f t="shared" si="14"/>
        <v>11</v>
      </c>
      <c r="AD73" s="95">
        <f t="shared" si="14"/>
        <v>4</v>
      </c>
      <c r="AE73" s="95">
        <f t="shared" si="14"/>
        <v>11</v>
      </c>
      <c r="AF73" s="95">
        <f t="shared" si="14"/>
        <v>5</v>
      </c>
      <c r="AG73" s="95">
        <f t="shared" si="14"/>
        <v>38</v>
      </c>
      <c r="AH73" s="95">
        <f aca="true" t="shared" si="15" ref="AH73:BM73">SUM(AH64:AH72)</f>
        <v>38</v>
      </c>
      <c r="AI73" s="95">
        <f t="shared" si="15"/>
        <v>0</v>
      </c>
      <c r="AJ73" s="95">
        <f t="shared" si="15"/>
        <v>0</v>
      </c>
      <c r="AK73" s="95">
        <f t="shared" si="15"/>
        <v>0</v>
      </c>
      <c r="AL73" s="95">
        <f t="shared" si="15"/>
        <v>0</v>
      </c>
      <c r="AM73" s="95">
        <f t="shared" si="15"/>
        <v>0</v>
      </c>
      <c r="AN73" s="95">
        <f t="shared" si="15"/>
        <v>0</v>
      </c>
      <c r="AO73" s="95">
        <f t="shared" si="15"/>
        <v>0</v>
      </c>
      <c r="AP73" s="95">
        <f t="shared" si="15"/>
        <v>0</v>
      </c>
      <c r="AQ73" s="95">
        <f t="shared" si="15"/>
        <v>0</v>
      </c>
      <c r="AR73" s="95">
        <f t="shared" si="15"/>
        <v>0</v>
      </c>
      <c r="AS73" s="95">
        <f t="shared" si="15"/>
        <v>0</v>
      </c>
      <c r="AT73" s="95">
        <f t="shared" si="15"/>
        <v>0</v>
      </c>
      <c r="AU73" s="95">
        <f t="shared" si="15"/>
        <v>0</v>
      </c>
      <c r="AV73" s="95">
        <f t="shared" si="15"/>
        <v>0</v>
      </c>
      <c r="AW73" s="95">
        <f t="shared" si="15"/>
        <v>0</v>
      </c>
      <c r="AX73" s="95">
        <f t="shared" si="15"/>
        <v>1</v>
      </c>
      <c r="AY73" s="95">
        <f t="shared" si="15"/>
        <v>6</v>
      </c>
      <c r="AZ73" s="95">
        <f t="shared" si="15"/>
        <v>5</v>
      </c>
      <c r="BA73" s="95">
        <f t="shared" si="15"/>
        <v>2</v>
      </c>
      <c r="BB73" s="95">
        <f t="shared" si="15"/>
        <v>0</v>
      </c>
      <c r="BC73" s="95">
        <f t="shared" si="15"/>
        <v>14</v>
      </c>
      <c r="BD73" s="95">
        <f t="shared" si="15"/>
        <v>14</v>
      </c>
      <c r="BE73" s="95">
        <f t="shared" si="15"/>
        <v>0</v>
      </c>
      <c r="BF73" s="95">
        <f t="shared" si="15"/>
        <v>0</v>
      </c>
      <c r="BG73" s="95">
        <f t="shared" si="15"/>
        <v>0</v>
      </c>
      <c r="BH73" s="95">
        <f t="shared" si="15"/>
        <v>0</v>
      </c>
      <c r="BI73" s="95">
        <f t="shared" si="15"/>
        <v>0</v>
      </c>
      <c r="BJ73" s="95">
        <f t="shared" si="15"/>
        <v>0</v>
      </c>
      <c r="BK73" s="95">
        <f t="shared" si="15"/>
        <v>0</v>
      </c>
      <c r="BL73" s="95">
        <f t="shared" si="15"/>
        <v>0</v>
      </c>
      <c r="BM73" s="95">
        <f t="shared" si="15"/>
        <v>0</v>
      </c>
      <c r="BN73" s="95">
        <f aca="true" t="shared" si="16" ref="BN73:CS73">SUM(BN64:BN72)</f>
        <v>0</v>
      </c>
      <c r="BO73" s="95">
        <f t="shared" si="16"/>
        <v>0</v>
      </c>
      <c r="BP73" s="95">
        <f t="shared" si="16"/>
        <v>0</v>
      </c>
      <c r="BQ73" s="95">
        <f t="shared" si="16"/>
        <v>0</v>
      </c>
      <c r="BR73" s="95">
        <f t="shared" si="16"/>
        <v>0</v>
      </c>
      <c r="BS73" s="95">
        <f t="shared" si="16"/>
        <v>0</v>
      </c>
      <c r="BT73" s="95">
        <f t="shared" si="16"/>
        <v>0</v>
      </c>
      <c r="BU73" s="95">
        <f t="shared" si="16"/>
        <v>0</v>
      </c>
      <c r="BV73" s="95">
        <f t="shared" si="16"/>
        <v>0</v>
      </c>
      <c r="BW73" s="95">
        <f t="shared" si="16"/>
        <v>0</v>
      </c>
      <c r="BX73" s="95">
        <f t="shared" si="16"/>
        <v>0</v>
      </c>
      <c r="BY73" s="95">
        <f t="shared" si="16"/>
        <v>0</v>
      </c>
      <c r="BZ73" s="134">
        <f t="shared" si="16"/>
        <v>0</v>
      </c>
      <c r="CA73" s="148">
        <f t="shared" si="16"/>
        <v>0</v>
      </c>
      <c r="CB73" s="95">
        <f t="shared" si="16"/>
        <v>1</v>
      </c>
      <c r="CC73" s="95">
        <f t="shared" si="16"/>
        <v>1</v>
      </c>
      <c r="CD73" s="95">
        <f t="shared" si="16"/>
        <v>0</v>
      </c>
      <c r="CE73" s="95">
        <f t="shared" si="16"/>
        <v>19</v>
      </c>
      <c r="CF73" s="95">
        <f t="shared" si="16"/>
        <v>52</v>
      </c>
      <c r="CG73" s="95">
        <f t="shared" si="16"/>
        <v>132</v>
      </c>
      <c r="CH73" s="95">
        <f t="shared" si="16"/>
        <v>143</v>
      </c>
      <c r="CI73" s="95">
        <f t="shared" si="16"/>
        <v>86</v>
      </c>
      <c r="CJ73" s="95">
        <f t="shared" si="16"/>
        <v>432</v>
      </c>
      <c r="CK73" s="95">
        <f t="shared" si="16"/>
        <v>433</v>
      </c>
      <c r="CL73" s="95">
        <f t="shared" si="16"/>
        <v>0</v>
      </c>
      <c r="CM73" s="95">
        <f t="shared" si="16"/>
        <v>1</v>
      </c>
      <c r="CN73" s="95">
        <f t="shared" si="16"/>
        <v>1</v>
      </c>
      <c r="CO73" s="95">
        <f t="shared" si="16"/>
        <v>0</v>
      </c>
      <c r="CP73" s="95">
        <f t="shared" si="16"/>
        <v>15</v>
      </c>
      <c r="CQ73" s="95">
        <f t="shared" si="16"/>
        <v>46</v>
      </c>
      <c r="CR73" s="95">
        <f t="shared" si="16"/>
        <v>111</v>
      </c>
      <c r="CS73" s="95">
        <f t="shared" si="16"/>
        <v>132</v>
      </c>
      <c r="CT73" s="95">
        <f aca="true" t="shared" si="17" ref="CT73:DY73">SUM(CT64:CT72)</f>
        <v>73</v>
      </c>
      <c r="CU73" s="95">
        <f t="shared" si="17"/>
        <v>377</v>
      </c>
      <c r="CV73" s="95">
        <f t="shared" si="17"/>
        <v>378</v>
      </c>
      <c r="CW73" s="95">
        <f t="shared" si="17"/>
        <v>0</v>
      </c>
      <c r="CX73" s="95">
        <f t="shared" si="17"/>
        <v>0</v>
      </c>
      <c r="CY73" s="95">
        <f t="shared" si="17"/>
        <v>0</v>
      </c>
      <c r="CZ73" s="95">
        <f t="shared" si="17"/>
        <v>0</v>
      </c>
      <c r="DA73" s="95">
        <f t="shared" si="17"/>
        <v>2</v>
      </c>
      <c r="DB73" s="95">
        <f t="shared" si="17"/>
        <v>6</v>
      </c>
      <c r="DC73" s="95">
        <f t="shared" si="17"/>
        <v>18</v>
      </c>
      <c r="DD73" s="95">
        <f t="shared" si="17"/>
        <v>7</v>
      </c>
      <c r="DE73" s="95">
        <f t="shared" si="17"/>
        <v>8</v>
      </c>
      <c r="DF73" s="134">
        <f t="shared" si="17"/>
        <v>41</v>
      </c>
      <c r="DG73" s="98">
        <f t="shared" si="17"/>
        <v>41</v>
      </c>
      <c r="DH73" s="133">
        <f t="shared" si="17"/>
        <v>0</v>
      </c>
      <c r="DI73" s="95">
        <f t="shared" si="17"/>
        <v>0</v>
      </c>
      <c r="DJ73" s="95">
        <f t="shared" si="17"/>
        <v>0</v>
      </c>
      <c r="DK73" s="95">
        <f t="shared" si="17"/>
        <v>0</v>
      </c>
      <c r="DL73" s="95">
        <f t="shared" si="17"/>
        <v>2</v>
      </c>
      <c r="DM73" s="95">
        <f t="shared" si="17"/>
        <v>0</v>
      </c>
      <c r="DN73" s="95">
        <f t="shared" si="17"/>
        <v>3</v>
      </c>
      <c r="DO73" s="95">
        <f t="shared" si="17"/>
        <v>4</v>
      </c>
      <c r="DP73" s="95">
        <f t="shared" si="17"/>
        <v>5</v>
      </c>
      <c r="DQ73" s="134">
        <f t="shared" si="17"/>
        <v>14</v>
      </c>
      <c r="DR73" s="140">
        <f t="shared" si="17"/>
        <v>14</v>
      </c>
      <c r="DS73" s="133">
        <f t="shared" si="17"/>
        <v>104</v>
      </c>
      <c r="DT73" s="95">
        <f t="shared" si="17"/>
        <v>83</v>
      </c>
      <c r="DU73" s="95">
        <f t="shared" si="17"/>
        <v>187</v>
      </c>
      <c r="DV73" s="95">
        <f t="shared" si="17"/>
        <v>91</v>
      </c>
      <c r="DW73" s="95">
        <f t="shared" si="17"/>
        <v>649</v>
      </c>
      <c r="DX73" s="95">
        <f t="shared" si="17"/>
        <v>474</v>
      </c>
      <c r="DY73" s="95">
        <f t="shared" si="17"/>
        <v>507</v>
      </c>
      <c r="DZ73" s="95">
        <f>SUM(DZ64:DZ72)</f>
        <v>410</v>
      </c>
      <c r="EA73" s="95">
        <f>SUM(EA64:EA72)</f>
        <v>273</v>
      </c>
      <c r="EB73" s="134">
        <f>SUM(EB64:EB72)</f>
        <v>2404</v>
      </c>
      <c r="EC73" s="98">
        <f>SUM(EC64:EC72)</f>
        <v>2591</v>
      </c>
    </row>
    <row r="74" s="75" customFormat="1" ht="14.25">
      <c r="DR74" s="141"/>
    </row>
    <row r="75" s="75" customFormat="1" ht="14.25">
      <c r="DR75" s="142"/>
    </row>
    <row r="76" s="75" customFormat="1" ht="14.25">
      <c r="DR76" s="142"/>
    </row>
    <row r="77" s="75" customFormat="1" ht="14.25">
      <c r="DR77" s="142"/>
    </row>
    <row r="78" s="75" customFormat="1" ht="14.25">
      <c r="DR78" s="142"/>
    </row>
    <row r="79" s="75" customFormat="1" ht="14.25">
      <c r="DR79" s="142"/>
    </row>
    <row r="80" s="75" customFormat="1" ht="14.25">
      <c r="DR80" s="142"/>
    </row>
    <row r="81" s="75" customFormat="1" ht="14.25">
      <c r="DR81" s="142"/>
    </row>
    <row r="82" s="75" customFormat="1" ht="14.25">
      <c r="DR82" s="142"/>
    </row>
    <row r="83" s="75" customFormat="1" ht="14.25">
      <c r="DR83" s="142"/>
    </row>
    <row r="84" s="75" customFormat="1" ht="14.25">
      <c r="DR84" s="142"/>
    </row>
    <row r="85" s="75" customFormat="1" ht="14.25">
      <c r="DR85" s="142"/>
    </row>
    <row r="86" s="75" customFormat="1" ht="14.25">
      <c r="DR86" s="142"/>
    </row>
    <row r="87" s="75" customFormat="1" ht="14.25">
      <c r="DR87" s="142"/>
    </row>
    <row r="88" s="75" customFormat="1" ht="14.25">
      <c r="DR88" s="142"/>
    </row>
    <row r="89" s="75" customFormat="1" ht="14.25">
      <c r="DR89" s="142"/>
    </row>
    <row r="90" s="75" customFormat="1" ht="14.25">
      <c r="DR90" s="142"/>
    </row>
    <row r="91" s="75" customFormat="1" ht="14.25">
      <c r="DR91" s="142"/>
    </row>
    <row r="92" s="75" customFormat="1" ht="14.25">
      <c r="DR92" s="142"/>
    </row>
    <row r="93" s="75" customFormat="1" ht="14.25">
      <c r="DR93" s="142"/>
    </row>
    <row r="94" s="75" customFormat="1" ht="14.25">
      <c r="DR94" s="142"/>
    </row>
    <row r="95" s="75" customFormat="1" ht="14.25">
      <c r="DR95" s="142"/>
    </row>
    <row r="96" s="75" customFormat="1" ht="14.25">
      <c r="DR96" s="142"/>
    </row>
    <row r="97" s="75" customFormat="1" ht="14.25">
      <c r="DR97" s="142"/>
    </row>
    <row r="98" s="75" customFormat="1" ht="14.25">
      <c r="DR98" s="142"/>
    </row>
    <row r="99" s="75" customFormat="1" ht="14.25">
      <c r="DR99" s="142"/>
    </row>
    <row r="100" s="75" customFormat="1" ht="14.25">
      <c r="DR100" s="142"/>
    </row>
    <row r="101" s="75" customFormat="1" ht="14.25">
      <c r="DR101" s="142"/>
    </row>
    <row r="102" s="75" customFormat="1" ht="14.25">
      <c r="DR102" s="142"/>
    </row>
    <row r="103" s="75" customFormat="1" ht="14.25">
      <c r="DR103" s="142"/>
    </row>
    <row r="104" s="75" customFormat="1" ht="14.25">
      <c r="DR104" s="142"/>
    </row>
    <row r="105" s="75" customFormat="1" ht="14.25">
      <c r="DR105" s="142"/>
    </row>
    <row r="106" s="75" customFormat="1" ht="14.25">
      <c r="DR106" s="142"/>
    </row>
    <row r="107" s="75" customFormat="1" ht="14.25">
      <c r="DR107" s="142"/>
    </row>
    <row r="108" s="75" customFormat="1" ht="14.25">
      <c r="DR108" s="142"/>
    </row>
    <row r="109" s="75" customFormat="1" ht="14.25">
      <c r="DR109" s="142"/>
    </row>
    <row r="110" s="75" customFormat="1" ht="14.25">
      <c r="DR110" s="142"/>
    </row>
    <row r="111" s="75" customFormat="1" ht="14.25">
      <c r="DR111" s="142"/>
    </row>
    <row r="112" s="75" customFormat="1" ht="14.25">
      <c r="DR112" s="142"/>
    </row>
    <row r="113" s="75" customFormat="1" ht="14.25">
      <c r="DR113" s="142"/>
    </row>
    <row r="114" s="75" customFormat="1" ht="14.25">
      <c r="DR114" s="142"/>
    </row>
    <row r="115" s="75" customFormat="1" ht="14.25">
      <c r="DR115" s="142"/>
    </row>
    <row r="116" s="75" customFormat="1" ht="14.25">
      <c r="DR116" s="142"/>
    </row>
    <row r="117" s="75" customFormat="1" ht="14.25">
      <c r="DR117" s="142"/>
    </row>
    <row r="118" s="75" customFormat="1" ht="14.25">
      <c r="DR118" s="142"/>
    </row>
    <row r="119" s="75" customFormat="1" ht="14.25">
      <c r="DR119" s="142"/>
    </row>
    <row r="120" s="75" customFormat="1" ht="14.25">
      <c r="DR120" s="142"/>
    </row>
    <row r="121" s="75" customFormat="1" ht="14.25">
      <c r="DR121" s="142"/>
    </row>
    <row r="122" s="75" customFormat="1" ht="14.25">
      <c r="DR122" s="142"/>
    </row>
    <row r="123" s="75" customFormat="1" ht="14.25">
      <c r="DR123" s="142"/>
    </row>
    <row r="124" s="75" customFormat="1" ht="14.25">
      <c r="DR124" s="142"/>
    </row>
    <row r="125" s="75" customFormat="1" ht="14.25">
      <c r="DR125" s="142"/>
    </row>
    <row r="126" s="75" customFormat="1" ht="14.25">
      <c r="DR126" s="142"/>
    </row>
    <row r="127" s="75" customFormat="1" ht="14.25">
      <c r="DR127" s="142"/>
    </row>
    <row r="128" s="75" customFormat="1" ht="14.25">
      <c r="DR128" s="142"/>
    </row>
    <row r="129" s="75" customFormat="1" ht="14.25">
      <c r="DR129" s="142"/>
    </row>
    <row r="130" s="75" customFormat="1" ht="14.25">
      <c r="DR130" s="142"/>
    </row>
    <row r="131" s="75" customFormat="1" ht="14.25">
      <c r="DR131" s="142"/>
    </row>
    <row r="132" s="75" customFormat="1" ht="14.25">
      <c r="DR132" s="142"/>
    </row>
    <row r="133" s="75" customFormat="1" ht="14.25">
      <c r="DR133" s="142"/>
    </row>
    <row r="134" s="75" customFormat="1" ht="14.25">
      <c r="DR134" s="142"/>
    </row>
    <row r="135" s="75" customFormat="1" ht="14.25">
      <c r="DR135" s="142"/>
    </row>
    <row r="136" s="75" customFormat="1" ht="14.25">
      <c r="DR136" s="142"/>
    </row>
    <row r="137" s="75" customFormat="1" ht="14.25">
      <c r="DR137" s="142"/>
    </row>
    <row r="138" s="75" customFormat="1" ht="14.25">
      <c r="DR138" s="142"/>
    </row>
    <row r="139" s="75" customFormat="1" ht="14.25">
      <c r="DR139" s="142"/>
    </row>
    <row r="140" s="75" customFormat="1" ht="14.25">
      <c r="DR140" s="142"/>
    </row>
    <row r="141" s="75" customFormat="1" ht="14.25">
      <c r="DR141" s="142"/>
    </row>
    <row r="142" s="75" customFormat="1" ht="14.25">
      <c r="DR142" s="142"/>
    </row>
    <row r="143" s="75" customFormat="1" ht="14.25">
      <c r="DR143" s="142"/>
    </row>
    <row r="144" s="75" customFormat="1" ht="14.25">
      <c r="DR144" s="142"/>
    </row>
    <row r="145" s="75" customFormat="1" ht="14.25">
      <c r="DR145" s="142"/>
    </row>
    <row r="146" s="75" customFormat="1" ht="14.25">
      <c r="DR146" s="142"/>
    </row>
    <row r="147" s="75" customFormat="1" ht="14.25">
      <c r="DR147" s="142"/>
    </row>
    <row r="148" s="75" customFormat="1" ht="14.25">
      <c r="DR148" s="142"/>
    </row>
    <row r="149" s="75" customFormat="1" ht="14.25">
      <c r="DR149" s="142"/>
    </row>
    <row r="150" s="75" customFormat="1" ht="14.25"/>
    <row r="151" s="75" customFormat="1" ht="14.25"/>
    <row r="152" s="75" customFormat="1" ht="14.25"/>
    <row r="153" s="75" customFormat="1" ht="14.25"/>
    <row r="154" s="75" customFormat="1" ht="14.25"/>
    <row r="155" s="75" customFormat="1" ht="14.25"/>
    <row r="156" s="75" customFormat="1" ht="14.25"/>
    <row r="157" s="75" customFormat="1" ht="14.25"/>
    <row r="158" s="75" customFormat="1" ht="14.25"/>
    <row r="159" s="75" customFormat="1" ht="14.25"/>
    <row r="160" s="75" customFormat="1" ht="14.25"/>
    <row r="161" s="75" customFormat="1" ht="14.25"/>
    <row r="162" s="75" customFormat="1" ht="14.25"/>
    <row r="163" s="75" customFormat="1" ht="14.25"/>
    <row r="164" s="75" customFormat="1" ht="14.25"/>
    <row r="165" s="75" customFormat="1" ht="14.25"/>
    <row r="166" s="75" customFormat="1" ht="14.25"/>
    <row r="167" s="75" customFormat="1" ht="14.25"/>
    <row r="168" s="75" customFormat="1" ht="14.25"/>
    <row r="169" s="75" customFormat="1" ht="14.25"/>
    <row r="170" s="75" customFormat="1" ht="14.25"/>
    <row r="171" s="75" customFormat="1" ht="14.25"/>
    <row r="172" s="75" customFormat="1" ht="14.25"/>
    <row r="173" s="75" customFormat="1" ht="14.25"/>
    <row r="174" s="75" customFormat="1" ht="14.25"/>
    <row r="175" s="75" customFormat="1" ht="14.25"/>
    <row r="176" s="75" customFormat="1" ht="14.25"/>
    <row r="177" s="75" customFormat="1" ht="14.25"/>
    <row r="178" s="75" customFormat="1" ht="14.25"/>
    <row r="179" s="75" customFormat="1" ht="14.25"/>
    <row r="180" s="75" customFormat="1" ht="14.25"/>
    <row r="181" s="75" customFormat="1" ht="14.25"/>
    <row r="182" s="75" customFormat="1" ht="14.25"/>
    <row r="183" s="75" customFormat="1" ht="14.25"/>
    <row r="184" s="75" customFormat="1" ht="14.25"/>
    <row r="185" s="75" customFormat="1" ht="14.25"/>
    <row r="186" s="75" customFormat="1" ht="14.25"/>
    <row r="187" s="75" customFormat="1" ht="14.25"/>
    <row r="188" s="75" customFormat="1" ht="14.25"/>
    <row r="189" s="75" customFormat="1" ht="14.25"/>
    <row r="190" s="75" customFormat="1" ht="14.25"/>
    <row r="191" s="75" customFormat="1" ht="14.25"/>
    <row r="192" s="75" customFormat="1" ht="14.25"/>
    <row r="193" s="75" customFormat="1" ht="14.25"/>
  </sheetData>
  <mergeCells count="16">
    <mergeCell ref="CA3:CK5"/>
    <mergeCell ref="CL3:DR3"/>
    <mergeCell ref="DS3:EC5"/>
    <mergeCell ref="AI5:AS5"/>
    <mergeCell ref="AT5:BD5"/>
    <mergeCell ref="BE5:BO5"/>
    <mergeCell ref="BP5:BZ5"/>
    <mergeCell ref="CL5:CV5"/>
    <mergeCell ref="CW5:DG5"/>
    <mergeCell ref="DH5:DR5"/>
    <mergeCell ref="AI4:BZ4"/>
    <mergeCell ref="A3:A6"/>
    <mergeCell ref="B3:L5"/>
    <mergeCell ref="M5:W5"/>
    <mergeCell ref="AI3:BZ3"/>
    <mergeCell ref="X5:AH5"/>
  </mergeCells>
  <printOptions/>
  <pageMargins left="0.3937007874015748" right="0.3937007874015748" top="0.1968503937007874" bottom="0.1968503937007874" header="0.5118110236220472" footer="0.5118110236220472"/>
  <pageSetup horizontalDpi="300" verticalDpi="300" orientation="landscape" paperSize="8" scale="65" r:id="rId1"/>
  <colBreaks count="4" manualBreakCount="4">
    <brk id="34" max="65535" man="1"/>
    <brk id="56" max="65535" man="1"/>
    <brk id="78" max="65535" man="1"/>
    <brk id="111" max="65535" man="1"/>
  </colBreaks>
</worksheet>
</file>

<file path=xl/worksheets/sheet7.xml><?xml version="1.0" encoding="utf-8"?>
<worksheet xmlns="http://schemas.openxmlformats.org/spreadsheetml/2006/main" xmlns:r="http://schemas.openxmlformats.org/officeDocument/2006/relationships">
  <dimension ref="A1:HM124"/>
  <sheetViews>
    <sheetView zoomScale="75" zoomScaleNormal="75" workbookViewId="0" topLeftCell="A1">
      <pane xSplit="1" ySplit="6" topLeftCell="B7" activePane="bottomRight" state="frozen"/>
      <selection pane="topLeft" activeCell="E2" sqref="E2:G2"/>
      <selection pane="topRight" activeCell="E2" sqref="E2:G2"/>
      <selection pane="bottomLeft" activeCell="E2" sqref="E2:G2"/>
      <selection pane="bottomRight" activeCell="HJ1" sqref="HJ1:HJ16384"/>
    </sheetView>
  </sheetViews>
  <sheetFormatPr defaultColWidth="8.796875" defaultRowHeight="14.25"/>
  <cols>
    <col min="1" max="1" width="12.3984375" style="74" customWidth="1"/>
    <col min="2" max="221" width="20.59765625" style="74" customWidth="1"/>
    <col min="222" max="16384" width="9" style="74" customWidth="1"/>
  </cols>
  <sheetData>
    <row r="1" spans="1:18" ht="14.25">
      <c r="A1" s="75" t="s">
        <v>158</v>
      </c>
      <c r="B1" s="75"/>
      <c r="C1" s="75"/>
      <c r="D1" s="75"/>
      <c r="E1" s="75"/>
      <c r="F1" s="75" t="s">
        <v>167</v>
      </c>
      <c r="G1" s="75"/>
      <c r="H1" s="75"/>
      <c r="I1" s="75"/>
      <c r="J1" s="75"/>
      <c r="K1" s="75"/>
      <c r="L1" s="75"/>
      <c r="N1" s="75"/>
      <c r="O1" s="75"/>
      <c r="P1" s="75"/>
      <c r="Q1" s="75"/>
      <c r="R1" s="75"/>
    </row>
    <row r="2" spans="1:221" s="104" customFormat="1" ht="15" customHeight="1" thickBot="1">
      <c r="A2" s="99"/>
      <c r="B2" s="100"/>
      <c r="C2" s="100"/>
      <c r="D2" s="100"/>
      <c r="E2" s="100"/>
      <c r="F2" s="100"/>
      <c r="G2" s="100"/>
      <c r="H2" s="100"/>
      <c r="I2" s="100"/>
      <c r="J2" s="100"/>
      <c r="K2" s="100"/>
      <c r="L2" s="100"/>
      <c r="M2" s="101"/>
      <c r="N2" s="101"/>
      <c r="O2" s="101"/>
      <c r="P2" s="101"/>
      <c r="Q2" s="102"/>
      <c r="R2" s="102"/>
      <c r="S2" s="102"/>
      <c r="T2" s="102"/>
      <c r="U2" s="102"/>
      <c r="V2" s="102"/>
      <c r="W2" s="102"/>
      <c r="X2" s="102"/>
      <c r="Y2" s="102"/>
      <c r="Z2" s="102"/>
      <c r="AA2" s="102"/>
      <c r="AB2" s="102"/>
      <c r="AC2" s="102"/>
      <c r="AD2" s="102"/>
      <c r="AE2" s="102"/>
      <c r="AF2" s="102"/>
      <c r="AG2" s="102"/>
      <c r="AH2" s="102"/>
      <c r="AI2" s="102"/>
      <c r="AJ2" s="102"/>
      <c r="AK2" s="102"/>
      <c r="AL2" s="102"/>
      <c r="AM2" s="102"/>
      <c r="AN2" s="102"/>
      <c r="AO2" s="102"/>
      <c r="AP2" s="102"/>
      <c r="AQ2" s="102"/>
      <c r="AR2" s="102"/>
      <c r="AS2" s="102"/>
      <c r="AT2" s="102"/>
      <c r="AU2" s="102"/>
      <c r="AV2" s="102"/>
      <c r="AW2" s="102"/>
      <c r="AX2" s="102"/>
      <c r="AY2" s="102"/>
      <c r="AZ2" s="102"/>
      <c r="BA2" s="102"/>
      <c r="BB2" s="102"/>
      <c r="BC2" s="102"/>
      <c r="BD2" s="102"/>
      <c r="BE2" s="102"/>
      <c r="BF2" s="102"/>
      <c r="BG2" s="102"/>
      <c r="BH2" s="102"/>
      <c r="BI2" s="102"/>
      <c r="BJ2" s="102"/>
      <c r="BK2" s="102"/>
      <c r="BL2" s="102"/>
      <c r="BM2" s="102"/>
      <c r="BN2" s="102"/>
      <c r="BO2" s="102"/>
      <c r="BP2" s="102"/>
      <c r="BQ2" s="102"/>
      <c r="BR2" s="102"/>
      <c r="BS2" s="102"/>
      <c r="BT2" s="102"/>
      <c r="BU2" s="102"/>
      <c r="BV2" s="102"/>
      <c r="BW2" s="102"/>
      <c r="BX2" s="102"/>
      <c r="BY2" s="102"/>
      <c r="BZ2" s="102"/>
      <c r="CA2" s="102"/>
      <c r="CB2" s="102"/>
      <c r="CC2" s="102"/>
      <c r="CD2" s="102"/>
      <c r="CE2" s="102"/>
      <c r="CF2" s="102"/>
      <c r="CG2" s="102"/>
      <c r="CH2" s="102"/>
      <c r="CI2" s="102"/>
      <c r="CJ2" s="102"/>
      <c r="CK2" s="102"/>
      <c r="CL2" s="102"/>
      <c r="CM2" s="102"/>
      <c r="CN2" s="102"/>
      <c r="CO2" s="102"/>
      <c r="CP2" s="102"/>
      <c r="CQ2" s="102"/>
      <c r="CR2" s="102"/>
      <c r="CS2" s="102"/>
      <c r="CT2" s="102"/>
      <c r="CU2" s="102"/>
      <c r="CV2" s="102"/>
      <c r="CW2" s="102"/>
      <c r="CX2" s="102"/>
      <c r="CY2" s="102"/>
      <c r="CZ2" s="102"/>
      <c r="DA2" s="102"/>
      <c r="DB2" s="102"/>
      <c r="DC2" s="102"/>
      <c r="DD2" s="102"/>
      <c r="DE2" s="102"/>
      <c r="DF2" s="102"/>
      <c r="DG2" s="102"/>
      <c r="DH2" s="102"/>
      <c r="DI2" s="102"/>
      <c r="DJ2" s="102"/>
      <c r="DK2" s="102"/>
      <c r="DL2" s="102"/>
      <c r="DM2" s="102"/>
      <c r="DN2" s="102"/>
      <c r="DO2" s="102"/>
      <c r="DP2" s="102"/>
      <c r="DQ2" s="102"/>
      <c r="DR2" s="102"/>
      <c r="DS2" s="102"/>
      <c r="DT2" s="102"/>
      <c r="DU2" s="102"/>
      <c r="DV2" s="102"/>
      <c r="DW2" s="102"/>
      <c r="DX2" s="102"/>
      <c r="DY2" s="102"/>
      <c r="DZ2" s="102"/>
      <c r="EA2" s="102"/>
      <c r="EB2" s="102"/>
      <c r="EC2" s="102"/>
      <c r="ED2" s="102"/>
      <c r="EE2" s="102"/>
      <c r="EF2" s="102"/>
      <c r="EG2" s="102"/>
      <c r="EH2" s="102"/>
      <c r="EI2" s="102"/>
      <c r="EJ2" s="102"/>
      <c r="EK2" s="102"/>
      <c r="EL2" s="102"/>
      <c r="EM2" s="102"/>
      <c r="EN2" s="102"/>
      <c r="EO2" s="102"/>
      <c r="EP2" s="102"/>
      <c r="EQ2" s="102"/>
      <c r="ER2" s="102"/>
      <c r="ES2" s="102"/>
      <c r="ET2" s="102"/>
      <c r="EU2" s="102"/>
      <c r="EV2" s="102"/>
      <c r="EW2" s="102"/>
      <c r="EX2" s="102"/>
      <c r="EY2" s="102"/>
      <c r="EZ2" s="102"/>
      <c r="FA2" s="102"/>
      <c r="FB2" s="102"/>
      <c r="FC2" s="102"/>
      <c r="FD2" s="102"/>
      <c r="FE2" s="102"/>
      <c r="FF2" s="102"/>
      <c r="FG2" s="102"/>
      <c r="FH2" s="102"/>
      <c r="FI2" s="102"/>
      <c r="FJ2" s="102"/>
      <c r="FK2" s="102"/>
      <c r="FL2" s="102"/>
      <c r="FM2" s="102"/>
      <c r="FN2" s="102"/>
      <c r="FO2" s="102"/>
      <c r="FP2" s="102"/>
      <c r="FQ2" s="102"/>
      <c r="FR2" s="102"/>
      <c r="FS2" s="102"/>
      <c r="FT2" s="102"/>
      <c r="FU2" s="102"/>
      <c r="FV2" s="102"/>
      <c r="FW2" s="102"/>
      <c r="FX2" s="102"/>
      <c r="FY2" s="102"/>
      <c r="FZ2" s="102"/>
      <c r="GA2" s="102"/>
      <c r="GB2" s="102"/>
      <c r="GC2" s="102"/>
      <c r="GD2" s="102"/>
      <c r="GE2" s="102"/>
      <c r="GF2" s="102"/>
      <c r="GG2" s="102"/>
      <c r="GH2" s="102"/>
      <c r="GI2" s="102"/>
      <c r="GJ2" s="102"/>
      <c r="GK2" s="102"/>
      <c r="GL2" s="102"/>
      <c r="GM2" s="102"/>
      <c r="GN2" s="102"/>
      <c r="GO2" s="102"/>
      <c r="GP2" s="102"/>
      <c r="GQ2" s="102"/>
      <c r="GR2" s="102"/>
      <c r="GS2" s="102"/>
      <c r="GT2" s="102"/>
      <c r="GU2" s="102"/>
      <c r="GV2" s="102"/>
      <c r="GW2" s="102"/>
      <c r="GX2" s="102"/>
      <c r="GY2" s="102"/>
      <c r="GZ2" s="102"/>
      <c r="HA2" s="102"/>
      <c r="HB2" s="102"/>
      <c r="HC2" s="103"/>
      <c r="HD2" s="103"/>
      <c r="HE2" s="103"/>
      <c r="HF2" s="103"/>
      <c r="HG2" s="103"/>
      <c r="HH2" s="103"/>
      <c r="HI2" s="103"/>
      <c r="HJ2" s="103"/>
      <c r="HK2" s="103"/>
      <c r="HL2" s="103"/>
      <c r="HM2" s="103"/>
    </row>
    <row r="3" spans="1:221" ht="18" customHeight="1">
      <c r="A3" s="230" t="s">
        <v>0</v>
      </c>
      <c r="B3" s="234" t="s">
        <v>159</v>
      </c>
      <c r="C3" s="234"/>
      <c r="D3" s="234"/>
      <c r="E3" s="235"/>
      <c r="F3" s="235"/>
      <c r="G3" s="235"/>
      <c r="H3" s="235"/>
      <c r="I3" s="235"/>
      <c r="J3" s="235"/>
      <c r="K3" s="235"/>
      <c r="L3" s="235"/>
      <c r="M3" s="105"/>
      <c r="N3" s="105"/>
      <c r="O3" s="105"/>
      <c r="P3" s="105"/>
      <c r="Q3" s="105"/>
      <c r="R3" s="105"/>
      <c r="S3" s="105"/>
      <c r="T3" s="105"/>
      <c r="U3" s="105"/>
      <c r="V3" s="105"/>
      <c r="W3" s="105"/>
      <c r="X3" s="105"/>
      <c r="Y3" s="105"/>
      <c r="Z3" s="105"/>
      <c r="AA3" s="105"/>
      <c r="AB3" s="105"/>
      <c r="AC3" s="105"/>
      <c r="AD3" s="105"/>
      <c r="AE3" s="105"/>
      <c r="AF3" s="105"/>
      <c r="AG3" s="105"/>
      <c r="AH3" s="105"/>
      <c r="AI3" s="105"/>
      <c r="AJ3" s="105"/>
      <c r="AK3" s="105"/>
      <c r="AL3" s="105"/>
      <c r="AM3" s="105"/>
      <c r="AN3" s="105"/>
      <c r="AO3" s="105"/>
      <c r="AP3" s="105"/>
      <c r="AQ3" s="105"/>
      <c r="AR3" s="105"/>
      <c r="AS3" s="105"/>
      <c r="AT3" s="214" t="s">
        <v>160</v>
      </c>
      <c r="AU3" s="214"/>
      <c r="AV3" s="214"/>
      <c r="AW3" s="214"/>
      <c r="AX3" s="214"/>
      <c r="AY3" s="214"/>
      <c r="AZ3" s="214"/>
      <c r="BA3" s="214"/>
      <c r="BB3" s="214"/>
      <c r="BC3" s="214"/>
      <c r="BD3" s="214"/>
      <c r="BE3" s="214"/>
      <c r="BF3" s="214"/>
      <c r="BG3" s="214"/>
      <c r="BH3" s="214"/>
      <c r="BI3" s="214"/>
      <c r="BJ3" s="214"/>
      <c r="BK3" s="214"/>
      <c r="BL3" s="214"/>
      <c r="BM3" s="214"/>
      <c r="BN3" s="214"/>
      <c r="BO3" s="214"/>
      <c r="BP3" s="214"/>
      <c r="BQ3" s="214"/>
      <c r="BR3" s="214"/>
      <c r="BS3" s="214"/>
      <c r="BT3" s="214"/>
      <c r="BU3" s="214"/>
      <c r="BV3" s="214"/>
      <c r="BW3" s="214"/>
      <c r="BX3" s="214"/>
      <c r="BY3" s="214"/>
      <c r="BZ3" s="214"/>
      <c r="CA3" s="214"/>
      <c r="CB3" s="214"/>
      <c r="CC3" s="214"/>
      <c r="CD3" s="214"/>
      <c r="CE3" s="214"/>
      <c r="CF3" s="214"/>
      <c r="CG3" s="214"/>
      <c r="CH3" s="214"/>
      <c r="CI3" s="214"/>
      <c r="CJ3" s="214"/>
      <c r="CK3" s="214"/>
      <c r="CL3" s="214"/>
      <c r="CM3" s="214"/>
      <c r="CN3" s="214"/>
      <c r="CO3" s="214"/>
      <c r="CP3" s="214"/>
      <c r="CQ3" s="214"/>
      <c r="CR3" s="214"/>
      <c r="CS3" s="214"/>
      <c r="CT3" s="214"/>
      <c r="CU3" s="214"/>
      <c r="CV3" s="214"/>
      <c r="CW3" s="214" t="s">
        <v>160</v>
      </c>
      <c r="CX3" s="214"/>
      <c r="CY3" s="214"/>
      <c r="CZ3" s="214"/>
      <c r="DA3" s="214"/>
      <c r="DB3" s="214"/>
      <c r="DC3" s="214"/>
      <c r="DD3" s="214"/>
      <c r="DE3" s="214"/>
      <c r="DF3" s="214"/>
      <c r="DG3" s="214"/>
      <c r="DH3" s="214"/>
      <c r="DI3" s="214"/>
      <c r="DJ3" s="214"/>
      <c r="DK3" s="214"/>
      <c r="DL3" s="214"/>
      <c r="DM3" s="214"/>
      <c r="DN3" s="214"/>
      <c r="DO3" s="214"/>
      <c r="DP3" s="214"/>
      <c r="DQ3" s="214"/>
      <c r="DR3" s="214"/>
      <c r="DS3" s="214"/>
      <c r="DT3" s="214"/>
      <c r="DU3" s="214"/>
      <c r="DV3" s="214"/>
      <c r="DW3" s="214"/>
      <c r="DX3" s="214"/>
      <c r="DY3" s="214"/>
      <c r="DZ3" s="214"/>
      <c r="EA3" s="214"/>
      <c r="EB3" s="214"/>
      <c r="EC3" s="214"/>
      <c r="ED3" s="214"/>
      <c r="EE3" s="214"/>
      <c r="EF3" s="214"/>
      <c r="EG3" s="214"/>
      <c r="EH3" s="214"/>
      <c r="EI3" s="214"/>
      <c r="EJ3" s="214"/>
      <c r="EK3" s="214"/>
      <c r="EL3" s="214"/>
      <c r="EM3" s="214"/>
      <c r="EN3" s="214"/>
      <c r="EO3" s="214" t="s">
        <v>160</v>
      </c>
      <c r="EP3" s="214"/>
      <c r="EQ3" s="214"/>
      <c r="ER3" s="214"/>
      <c r="ES3" s="214"/>
      <c r="ET3" s="214"/>
      <c r="EU3" s="214"/>
      <c r="EV3" s="214"/>
      <c r="EW3" s="214"/>
      <c r="EX3" s="214"/>
      <c r="EY3" s="214"/>
      <c r="EZ3" s="214"/>
      <c r="FA3" s="214"/>
      <c r="FB3" s="214"/>
      <c r="FC3" s="214"/>
      <c r="FD3" s="214"/>
      <c r="FE3" s="214"/>
      <c r="FF3" s="214"/>
      <c r="FG3" s="214"/>
      <c r="FH3" s="214"/>
      <c r="FI3" s="214"/>
      <c r="FJ3" s="214"/>
      <c r="FK3" s="214"/>
      <c r="FL3" s="214"/>
      <c r="FM3" s="214"/>
      <c r="FN3" s="214"/>
      <c r="FO3" s="214"/>
      <c r="FP3" s="214"/>
      <c r="FQ3" s="214"/>
      <c r="FR3" s="214"/>
      <c r="FS3" s="214"/>
      <c r="FT3" s="214"/>
      <c r="FU3" s="214"/>
      <c r="FV3" s="214"/>
      <c r="FW3" s="214"/>
      <c r="FX3" s="214"/>
      <c r="FY3" s="214"/>
      <c r="FZ3" s="214"/>
      <c r="GA3" s="214"/>
      <c r="GB3" s="214"/>
      <c r="GC3" s="214"/>
      <c r="GD3" s="214"/>
      <c r="GE3" s="214"/>
      <c r="GF3" s="214"/>
      <c r="GG3" s="214" t="s">
        <v>112</v>
      </c>
      <c r="GH3" s="215"/>
      <c r="GI3" s="215"/>
      <c r="GJ3" s="215"/>
      <c r="GK3" s="215"/>
      <c r="GL3" s="215"/>
      <c r="GM3" s="215"/>
      <c r="GN3" s="215"/>
      <c r="GO3" s="215"/>
      <c r="GP3" s="215"/>
      <c r="GQ3" s="215"/>
      <c r="GR3" s="215"/>
      <c r="GS3" s="215"/>
      <c r="GT3" s="215"/>
      <c r="GU3" s="215"/>
      <c r="GV3" s="215"/>
      <c r="GW3" s="215"/>
      <c r="GX3" s="215"/>
      <c r="GY3" s="215"/>
      <c r="GZ3" s="215"/>
      <c r="HA3" s="215"/>
      <c r="HB3" s="215"/>
      <c r="HC3" s="215"/>
      <c r="HD3" s="215"/>
      <c r="HE3" s="215"/>
      <c r="HF3" s="215"/>
      <c r="HG3" s="215"/>
      <c r="HH3" s="215"/>
      <c r="HI3" s="215"/>
      <c r="HJ3" s="215"/>
      <c r="HK3" s="215"/>
      <c r="HL3" s="215"/>
      <c r="HM3" s="216"/>
    </row>
    <row r="4" spans="1:221" ht="18" customHeight="1">
      <c r="A4" s="231"/>
      <c r="B4" s="236"/>
      <c r="C4" s="236"/>
      <c r="D4" s="236"/>
      <c r="E4" s="236"/>
      <c r="F4" s="236"/>
      <c r="G4" s="236"/>
      <c r="H4" s="236"/>
      <c r="I4" s="236"/>
      <c r="J4" s="236"/>
      <c r="K4" s="236"/>
      <c r="L4" s="236"/>
      <c r="M4" s="208" t="s">
        <v>141</v>
      </c>
      <c r="N4" s="203"/>
      <c r="O4" s="203"/>
      <c r="P4" s="203"/>
      <c r="Q4" s="203"/>
      <c r="R4" s="203"/>
      <c r="S4" s="203"/>
      <c r="T4" s="203"/>
      <c r="U4" s="203"/>
      <c r="V4" s="203"/>
      <c r="W4" s="203"/>
      <c r="X4" s="106"/>
      <c r="Y4" s="107"/>
      <c r="Z4" s="107"/>
      <c r="AA4" s="107"/>
      <c r="AB4" s="107"/>
      <c r="AC4" s="107"/>
      <c r="AD4" s="107"/>
      <c r="AE4" s="107"/>
      <c r="AF4" s="107"/>
      <c r="AG4" s="107"/>
      <c r="AH4" s="107"/>
      <c r="AI4" s="107"/>
      <c r="AJ4" s="107" t="s">
        <v>142</v>
      </c>
      <c r="AK4" s="107"/>
      <c r="AL4" s="107"/>
      <c r="AM4" s="107"/>
      <c r="AN4" s="107"/>
      <c r="AO4" s="107"/>
      <c r="AP4" s="107"/>
      <c r="AQ4" s="107"/>
      <c r="AR4" s="107"/>
      <c r="AS4" s="107"/>
      <c r="AT4" s="107"/>
      <c r="AU4" s="108"/>
      <c r="AV4" s="108"/>
      <c r="AW4" s="108"/>
      <c r="AX4" s="108"/>
      <c r="AY4" s="108"/>
      <c r="AZ4" s="108"/>
      <c r="BA4" s="108"/>
      <c r="BB4" s="108"/>
      <c r="BC4" s="108"/>
      <c r="BD4" s="108"/>
      <c r="BE4" s="107" t="s">
        <v>142</v>
      </c>
      <c r="BF4" s="108"/>
      <c r="BG4" s="108"/>
      <c r="BH4" s="108"/>
      <c r="BI4" s="108"/>
      <c r="BJ4" s="108"/>
      <c r="BK4" s="108"/>
      <c r="BL4" s="108"/>
      <c r="BM4" s="108"/>
      <c r="BN4" s="108"/>
      <c r="BO4" s="108"/>
      <c r="BP4" s="107" t="s">
        <v>142</v>
      </c>
      <c r="BQ4" s="108"/>
      <c r="BR4" s="108"/>
      <c r="BS4" s="108"/>
      <c r="BT4" s="108"/>
      <c r="BU4" s="108"/>
      <c r="BV4" s="108"/>
      <c r="BW4" s="108"/>
      <c r="BX4" s="108"/>
      <c r="BY4" s="108"/>
      <c r="BZ4" s="109"/>
      <c r="CA4" s="208" t="s">
        <v>144</v>
      </c>
      <c r="CB4" s="209"/>
      <c r="CC4" s="209"/>
      <c r="CD4" s="209"/>
      <c r="CE4" s="209"/>
      <c r="CF4" s="209"/>
      <c r="CG4" s="209"/>
      <c r="CH4" s="209"/>
      <c r="CI4" s="209"/>
      <c r="CJ4" s="209"/>
      <c r="CK4" s="210"/>
      <c r="CL4" s="198" t="s">
        <v>143</v>
      </c>
      <c r="CM4" s="206"/>
      <c r="CN4" s="206"/>
      <c r="CO4" s="206"/>
      <c r="CP4" s="206"/>
      <c r="CQ4" s="206"/>
      <c r="CR4" s="206"/>
      <c r="CS4" s="206"/>
      <c r="CT4" s="206"/>
      <c r="CU4" s="206"/>
      <c r="CV4" s="206"/>
      <c r="CW4" s="206"/>
      <c r="CX4" s="206"/>
      <c r="CY4" s="206"/>
      <c r="CZ4" s="206"/>
      <c r="DA4" s="206"/>
      <c r="DB4" s="206"/>
      <c r="DC4" s="206"/>
      <c r="DD4" s="206"/>
      <c r="DE4" s="206"/>
      <c r="DF4" s="206"/>
      <c r="DG4" s="207"/>
      <c r="DH4" s="203" t="s">
        <v>113</v>
      </c>
      <c r="DI4" s="204"/>
      <c r="DJ4" s="204"/>
      <c r="DK4" s="204"/>
      <c r="DL4" s="204"/>
      <c r="DM4" s="204"/>
      <c r="DN4" s="204"/>
      <c r="DO4" s="204"/>
      <c r="DP4" s="204"/>
      <c r="DQ4" s="204"/>
      <c r="DR4" s="204"/>
      <c r="DS4" s="110"/>
      <c r="DT4" s="110"/>
      <c r="DU4" s="110"/>
      <c r="DV4" s="110"/>
      <c r="DW4" s="110"/>
      <c r="DX4" s="110"/>
      <c r="DY4" s="110"/>
      <c r="DZ4" s="110"/>
      <c r="EA4" s="110"/>
      <c r="EB4" s="110"/>
      <c r="EC4" s="110"/>
      <c r="ED4" s="111"/>
      <c r="EE4" s="111"/>
      <c r="EF4" s="111"/>
      <c r="EG4" s="111"/>
      <c r="EH4" s="111"/>
      <c r="EI4" s="111"/>
      <c r="EJ4" s="111"/>
      <c r="EK4" s="111"/>
      <c r="EL4" s="111"/>
      <c r="EM4" s="111"/>
      <c r="EN4" s="111"/>
      <c r="EO4" s="197" t="s">
        <v>114</v>
      </c>
      <c r="EP4" s="197"/>
      <c r="EQ4" s="197"/>
      <c r="ER4" s="197"/>
      <c r="ES4" s="197"/>
      <c r="ET4" s="197"/>
      <c r="EU4" s="197"/>
      <c r="EV4" s="197"/>
      <c r="EW4" s="197"/>
      <c r="EX4" s="197"/>
      <c r="EY4" s="217"/>
      <c r="EZ4" s="203" t="s">
        <v>145</v>
      </c>
      <c r="FA4" s="204"/>
      <c r="FB4" s="204"/>
      <c r="FC4" s="204"/>
      <c r="FD4" s="204"/>
      <c r="FE4" s="204"/>
      <c r="FF4" s="204"/>
      <c r="FG4" s="204"/>
      <c r="FH4" s="204"/>
      <c r="FI4" s="204"/>
      <c r="FJ4" s="204"/>
      <c r="FK4" s="196" t="s">
        <v>146</v>
      </c>
      <c r="FL4" s="197"/>
      <c r="FM4" s="197"/>
      <c r="FN4" s="197"/>
      <c r="FO4" s="197"/>
      <c r="FP4" s="197"/>
      <c r="FQ4" s="197"/>
      <c r="FR4" s="197"/>
      <c r="FS4" s="197"/>
      <c r="FT4" s="197"/>
      <c r="FU4" s="197"/>
      <c r="FV4" s="197"/>
      <c r="FW4" s="197"/>
      <c r="FX4" s="197"/>
      <c r="FY4" s="197"/>
      <c r="FZ4" s="197"/>
      <c r="GA4" s="197"/>
      <c r="GB4" s="197"/>
      <c r="GC4" s="197"/>
      <c r="GD4" s="197"/>
      <c r="GE4" s="197"/>
      <c r="GF4" s="197"/>
      <c r="GG4" s="197"/>
      <c r="GH4" s="197"/>
      <c r="GI4" s="197"/>
      <c r="GJ4" s="197"/>
      <c r="GK4" s="197"/>
      <c r="GL4" s="197"/>
      <c r="GM4" s="197"/>
      <c r="GN4" s="197"/>
      <c r="GO4" s="197"/>
      <c r="GP4" s="197"/>
      <c r="GQ4" s="197"/>
      <c r="GR4" s="222" t="s">
        <v>147</v>
      </c>
      <c r="GS4" s="223"/>
      <c r="GT4" s="223"/>
      <c r="GU4" s="223"/>
      <c r="GV4" s="223"/>
      <c r="GW4" s="223"/>
      <c r="GX4" s="223"/>
      <c r="GY4" s="223"/>
      <c r="GZ4" s="223"/>
      <c r="HA4" s="223"/>
      <c r="HB4" s="224"/>
      <c r="HC4" s="218" t="s">
        <v>148</v>
      </c>
      <c r="HD4" s="219"/>
      <c r="HE4" s="219"/>
      <c r="HF4" s="219"/>
      <c r="HG4" s="219"/>
      <c r="HH4" s="219"/>
      <c r="HI4" s="219"/>
      <c r="HJ4" s="219"/>
      <c r="HK4" s="219"/>
      <c r="HL4" s="219"/>
      <c r="HM4" s="220"/>
    </row>
    <row r="5" spans="1:221" ht="18" customHeight="1">
      <c r="A5" s="232"/>
      <c r="B5" s="237"/>
      <c r="C5" s="237"/>
      <c r="D5" s="237"/>
      <c r="E5" s="237"/>
      <c r="F5" s="237"/>
      <c r="G5" s="237"/>
      <c r="H5" s="237"/>
      <c r="I5" s="237"/>
      <c r="J5" s="237"/>
      <c r="K5" s="237"/>
      <c r="L5" s="237"/>
      <c r="M5" s="238"/>
      <c r="N5" s="205"/>
      <c r="O5" s="205"/>
      <c r="P5" s="205"/>
      <c r="Q5" s="205"/>
      <c r="R5" s="205"/>
      <c r="S5" s="205"/>
      <c r="T5" s="205"/>
      <c r="U5" s="205"/>
      <c r="V5" s="205"/>
      <c r="W5" s="205"/>
      <c r="X5" s="196" t="s">
        <v>115</v>
      </c>
      <c r="Y5" s="228"/>
      <c r="Z5" s="228"/>
      <c r="AA5" s="228"/>
      <c r="AB5" s="228"/>
      <c r="AC5" s="228"/>
      <c r="AD5" s="228"/>
      <c r="AE5" s="228"/>
      <c r="AF5" s="228"/>
      <c r="AG5" s="228"/>
      <c r="AH5" s="229"/>
      <c r="AI5" s="196" t="s">
        <v>116</v>
      </c>
      <c r="AJ5" s="228"/>
      <c r="AK5" s="228"/>
      <c r="AL5" s="228"/>
      <c r="AM5" s="228"/>
      <c r="AN5" s="228"/>
      <c r="AO5" s="228"/>
      <c r="AP5" s="228"/>
      <c r="AQ5" s="228"/>
      <c r="AR5" s="228"/>
      <c r="AS5" s="229"/>
      <c r="AT5" s="198" t="s">
        <v>117</v>
      </c>
      <c r="AU5" s="199"/>
      <c r="AV5" s="199"/>
      <c r="AW5" s="199"/>
      <c r="AX5" s="199"/>
      <c r="AY5" s="199"/>
      <c r="AZ5" s="199"/>
      <c r="BA5" s="199"/>
      <c r="BB5" s="199"/>
      <c r="BC5" s="199"/>
      <c r="BD5" s="202"/>
      <c r="BE5" s="198" t="s">
        <v>118</v>
      </c>
      <c r="BF5" s="199"/>
      <c r="BG5" s="199"/>
      <c r="BH5" s="199"/>
      <c r="BI5" s="199"/>
      <c r="BJ5" s="199"/>
      <c r="BK5" s="199"/>
      <c r="BL5" s="199"/>
      <c r="BM5" s="199"/>
      <c r="BN5" s="199"/>
      <c r="BO5" s="202"/>
      <c r="BP5" s="198" t="s">
        <v>125</v>
      </c>
      <c r="BQ5" s="199"/>
      <c r="BR5" s="199"/>
      <c r="BS5" s="199"/>
      <c r="BT5" s="199"/>
      <c r="BU5" s="199"/>
      <c r="BV5" s="199"/>
      <c r="BW5" s="199"/>
      <c r="BX5" s="199"/>
      <c r="BY5" s="199"/>
      <c r="BZ5" s="202"/>
      <c r="CA5" s="211"/>
      <c r="CB5" s="212"/>
      <c r="CC5" s="212"/>
      <c r="CD5" s="212"/>
      <c r="CE5" s="212"/>
      <c r="CF5" s="212"/>
      <c r="CG5" s="212"/>
      <c r="CH5" s="212"/>
      <c r="CI5" s="212"/>
      <c r="CJ5" s="212"/>
      <c r="CK5" s="213"/>
      <c r="CL5" s="198" t="s">
        <v>119</v>
      </c>
      <c r="CM5" s="199"/>
      <c r="CN5" s="199"/>
      <c r="CO5" s="199"/>
      <c r="CP5" s="199"/>
      <c r="CQ5" s="199"/>
      <c r="CR5" s="199"/>
      <c r="CS5" s="199"/>
      <c r="CT5" s="199"/>
      <c r="CU5" s="199"/>
      <c r="CV5" s="202"/>
      <c r="CW5" s="198" t="s">
        <v>120</v>
      </c>
      <c r="CX5" s="199"/>
      <c r="CY5" s="199"/>
      <c r="CZ5" s="199"/>
      <c r="DA5" s="199"/>
      <c r="DB5" s="199"/>
      <c r="DC5" s="199"/>
      <c r="DD5" s="199"/>
      <c r="DE5" s="199"/>
      <c r="DF5" s="199"/>
      <c r="DG5" s="200"/>
      <c r="DH5" s="205"/>
      <c r="DI5" s="205"/>
      <c r="DJ5" s="205"/>
      <c r="DK5" s="205"/>
      <c r="DL5" s="205"/>
      <c r="DM5" s="205"/>
      <c r="DN5" s="205"/>
      <c r="DO5" s="205"/>
      <c r="DP5" s="205"/>
      <c r="DQ5" s="205"/>
      <c r="DR5" s="205"/>
      <c r="DS5" s="196" t="s">
        <v>122</v>
      </c>
      <c r="DT5" s="197"/>
      <c r="DU5" s="197"/>
      <c r="DV5" s="197"/>
      <c r="DW5" s="197"/>
      <c r="DX5" s="197"/>
      <c r="DY5" s="197"/>
      <c r="DZ5" s="197"/>
      <c r="EA5" s="197"/>
      <c r="EB5" s="197"/>
      <c r="EC5" s="201"/>
      <c r="ED5" s="196" t="s">
        <v>123</v>
      </c>
      <c r="EE5" s="197"/>
      <c r="EF5" s="197"/>
      <c r="EG5" s="197"/>
      <c r="EH5" s="197"/>
      <c r="EI5" s="197"/>
      <c r="EJ5" s="197"/>
      <c r="EK5" s="197"/>
      <c r="EL5" s="197"/>
      <c r="EM5" s="197"/>
      <c r="EN5" s="201"/>
      <c r="EO5" s="196" t="s">
        <v>124</v>
      </c>
      <c r="EP5" s="197"/>
      <c r="EQ5" s="197"/>
      <c r="ER5" s="197"/>
      <c r="ES5" s="197"/>
      <c r="ET5" s="197"/>
      <c r="EU5" s="197"/>
      <c r="EV5" s="197"/>
      <c r="EW5" s="197"/>
      <c r="EX5" s="197"/>
      <c r="EY5" s="217"/>
      <c r="EZ5" s="205"/>
      <c r="FA5" s="205"/>
      <c r="FB5" s="205"/>
      <c r="FC5" s="205"/>
      <c r="FD5" s="205"/>
      <c r="FE5" s="205"/>
      <c r="FF5" s="205"/>
      <c r="FG5" s="205"/>
      <c r="FH5" s="205"/>
      <c r="FI5" s="205"/>
      <c r="FJ5" s="205"/>
      <c r="FK5" s="196" t="s">
        <v>121</v>
      </c>
      <c r="FL5" s="197"/>
      <c r="FM5" s="197"/>
      <c r="FN5" s="197"/>
      <c r="FO5" s="197"/>
      <c r="FP5" s="197"/>
      <c r="FQ5" s="197"/>
      <c r="FR5" s="197"/>
      <c r="FS5" s="197"/>
      <c r="FT5" s="197"/>
      <c r="FU5" s="201"/>
      <c r="FV5" s="196" t="s">
        <v>7</v>
      </c>
      <c r="FW5" s="197"/>
      <c r="FX5" s="197"/>
      <c r="FY5" s="197"/>
      <c r="FZ5" s="197"/>
      <c r="GA5" s="197"/>
      <c r="GB5" s="197"/>
      <c r="GC5" s="197"/>
      <c r="GD5" s="197"/>
      <c r="GE5" s="197"/>
      <c r="GF5" s="201"/>
      <c r="GG5" s="196" t="s">
        <v>8</v>
      </c>
      <c r="GH5" s="197"/>
      <c r="GI5" s="197"/>
      <c r="GJ5" s="197"/>
      <c r="GK5" s="197"/>
      <c r="GL5" s="197"/>
      <c r="GM5" s="197"/>
      <c r="GN5" s="197"/>
      <c r="GO5" s="197"/>
      <c r="GP5" s="197"/>
      <c r="GQ5" s="197"/>
      <c r="GR5" s="225"/>
      <c r="GS5" s="226"/>
      <c r="GT5" s="226"/>
      <c r="GU5" s="226"/>
      <c r="GV5" s="226"/>
      <c r="GW5" s="226"/>
      <c r="GX5" s="226"/>
      <c r="GY5" s="226"/>
      <c r="GZ5" s="226"/>
      <c r="HA5" s="226"/>
      <c r="HB5" s="227"/>
      <c r="HC5" s="205"/>
      <c r="HD5" s="205"/>
      <c r="HE5" s="205"/>
      <c r="HF5" s="205"/>
      <c r="HG5" s="205"/>
      <c r="HH5" s="205"/>
      <c r="HI5" s="205"/>
      <c r="HJ5" s="205"/>
      <c r="HK5" s="205"/>
      <c r="HL5" s="205"/>
      <c r="HM5" s="221"/>
    </row>
    <row r="6" spans="1:221" s="121" customFormat="1" ht="31.5" customHeight="1" thickBot="1">
      <c r="A6" s="233"/>
      <c r="B6" s="115" t="s">
        <v>138</v>
      </c>
      <c r="C6" s="115" t="s">
        <v>133</v>
      </c>
      <c r="D6" s="115" t="s">
        <v>6</v>
      </c>
      <c r="E6" s="115" t="s">
        <v>139</v>
      </c>
      <c r="F6" s="115" t="s">
        <v>1</v>
      </c>
      <c r="G6" s="115" t="s">
        <v>2</v>
      </c>
      <c r="H6" s="115" t="s">
        <v>3</v>
      </c>
      <c r="I6" s="115" t="s">
        <v>4</v>
      </c>
      <c r="J6" s="115" t="s">
        <v>5</v>
      </c>
      <c r="K6" s="116" t="s">
        <v>6</v>
      </c>
      <c r="L6" s="117" t="s">
        <v>11</v>
      </c>
      <c r="M6" s="115" t="s">
        <v>138</v>
      </c>
      <c r="N6" s="115" t="s">
        <v>133</v>
      </c>
      <c r="O6" s="115" t="s">
        <v>6</v>
      </c>
      <c r="P6" s="115" t="s">
        <v>139</v>
      </c>
      <c r="Q6" s="115" t="s">
        <v>1</v>
      </c>
      <c r="R6" s="115" t="s">
        <v>2</v>
      </c>
      <c r="S6" s="115" t="s">
        <v>3</v>
      </c>
      <c r="T6" s="115" t="s">
        <v>4</v>
      </c>
      <c r="U6" s="115" t="s">
        <v>5</v>
      </c>
      <c r="V6" s="116" t="s">
        <v>6</v>
      </c>
      <c r="W6" s="115" t="s">
        <v>11</v>
      </c>
      <c r="X6" s="118" t="s">
        <v>138</v>
      </c>
      <c r="Y6" s="115" t="s">
        <v>133</v>
      </c>
      <c r="Z6" s="115" t="s">
        <v>6</v>
      </c>
      <c r="AA6" s="115" t="s">
        <v>139</v>
      </c>
      <c r="AB6" s="115" t="s">
        <v>1</v>
      </c>
      <c r="AC6" s="115" t="s">
        <v>2</v>
      </c>
      <c r="AD6" s="115" t="s">
        <v>3</v>
      </c>
      <c r="AE6" s="115" t="s">
        <v>4</v>
      </c>
      <c r="AF6" s="115" t="s">
        <v>5</v>
      </c>
      <c r="AG6" s="115" t="s">
        <v>6</v>
      </c>
      <c r="AH6" s="115" t="s">
        <v>11</v>
      </c>
      <c r="AI6" s="115" t="s">
        <v>138</v>
      </c>
      <c r="AJ6" s="115" t="s">
        <v>133</v>
      </c>
      <c r="AK6" s="115" t="s">
        <v>6</v>
      </c>
      <c r="AL6" s="115" t="s">
        <v>139</v>
      </c>
      <c r="AM6" s="115" t="s">
        <v>1</v>
      </c>
      <c r="AN6" s="115" t="s">
        <v>2</v>
      </c>
      <c r="AO6" s="115" t="s">
        <v>3</v>
      </c>
      <c r="AP6" s="115" t="s">
        <v>4</v>
      </c>
      <c r="AQ6" s="115" t="s">
        <v>5</v>
      </c>
      <c r="AR6" s="115" t="s">
        <v>6</v>
      </c>
      <c r="AS6" s="115" t="s">
        <v>11</v>
      </c>
      <c r="AT6" s="115" t="s">
        <v>138</v>
      </c>
      <c r="AU6" s="115" t="s">
        <v>133</v>
      </c>
      <c r="AV6" s="115" t="s">
        <v>6</v>
      </c>
      <c r="AW6" s="115" t="s">
        <v>131</v>
      </c>
      <c r="AX6" s="115" t="s">
        <v>1</v>
      </c>
      <c r="AY6" s="115" t="s">
        <v>2</v>
      </c>
      <c r="AZ6" s="115" t="s">
        <v>3</v>
      </c>
      <c r="BA6" s="115" t="s">
        <v>4</v>
      </c>
      <c r="BB6" s="115" t="s">
        <v>5</v>
      </c>
      <c r="BC6" s="115" t="s">
        <v>6</v>
      </c>
      <c r="BD6" s="115" t="s">
        <v>11</v>
      </c>
      <c r="BE6" s="115" t="s">
        <v>138</v>
      </c>
      <c r="BF6" s="115" t="s">
        <v>133</v>
      </c>
      <c r="BG6" s="115" t="s">
        <v>6</v>
      </c>
      <c r="BH6" s="115" t="s">
        <v>131</v>
      </c>
      <c r="BI6" s="115" t="s">
        <v>1</v>
      </c>
      <c r="BJ6" s="115" t="s">
        <v>2</v>
      </c>
      <c r="BK6" s="115" t="s">
        <v>3</v>
      </c>
      <c r="BL6" s="115" t="s">
        <v>4</v>
      </c>
      <c r="BM6" s="115" t="s">
        <v>5</v>
      </c>
      <c r="BN6" s="115" t="s">
        <v>6</v>
      </c>
      <c r="BO6" s="115" t="s">
        <v>11</v>
      </c>
      <c r="BP6" s="115" t="s">
        <v>138</v>
      </c>
      <c r="BQ6" s="115" t="s">
        <v>133</v>
      </c>
      <c r="BR6" s="115" t="s">
        <v>6</v>
      </c>
      <c r="BS6" s="115" t="s">
        <v>131</v>
      </c>
      <c r="BT6" s="115" t="s">
        <v>1</v>
      </c>
      <c r="BU6" s="115" t="s">
        <v>2</v>
      </c>
      <c r="BV6" s="115" t="s">
        <v>3</v>
      </c>
      <c r="BW6" s="115" t="s">
        <v>4</v>
      </c>
      <c r="BX6" s="115" t="s">
        <v>5</v>
      </c>
      <c r="BY6" s="115" t="s">
        <v>6</v>
      </c>
      <c r="BZ6" s="115" t="s">
        <v>11</v>
      </c>
      <c r="CA6" s="115" t="s">
        <v>138</v>
      </c>
      <c r="CB6" s="115" t="s">
        <v>133</v>
      </c>
      <c r="CC6" s="115" t="s">
        <v>6</v>
      </c>
      <c r="CD6" s="115" t="s">
        <v>139</v>
      </c>
      <c r="CE6" s="115" t="s">
        <v>1</v>
      </c>
      <c r="CF6" s="115" t="s">
        <v>2</v>
      </c>
      <c r="CG6" s="115" t="s">
        <v>3</v>
      </c>
      <c r="CH6" s="115" t="s">
        <v>4</v>
      </c>
      <c r="CI6" s="115" t="s">
        <v>5</v>
      </c>
      <c r="CJ6" s="115" t="s">
        <v>6</v>
      </c>
      <c r="CK6" s="115" t="s">
        <v>11</v>
      </c>
      <c r="CL6" s="115" t="s">
        <v>138</v>
      </c>
      <c r="CM6" s="115" t="s">
        <v>133</v>
      </c>
      <c r="CN6" s="115" t="s">
        <v>6</v>
      </c>
      <c r="CO6" s="115" t="s">
        <v>139</v>
      </c>
      <c r="CP6" s="115" t="s">
        <v>1</v>
      </c>
      <c r="CQ6" s="115" t="s">
        <v>2</v>
      </c>
      <c r="CR6" s="115" t="s">
        <v>3</v>
      </c>
      <c r="CS6" s="115" t="s">
        <v>4</v>
      </c>
      <c r="CT6" s="115" t="s">
        <v>5</v>
      </c>
      <c r="CU6" s="115" t="s">
        <v>6</v>
      </c>
      <c r="CV6" s="115" t="s">
        <v>11</v>
      </c>
      <c r="CW6" s="115" t="s">
        <v>138</v>
      </c>
      <c r="CX6" s="115" t="s">
        <v>133</v>
      </c>
      <c r="CY6" s="115" t="s">
        <v>6</v>
      </c>
      <c r="CZ6" s="115" t="s">
        <v>139</v>
      </c>
      <c r="DA6" s="115" t="s">
        <v>1</v>
      </c>
      <c r="DB6" s="115" t="s">
        <v>2</v>
      </c>
      <c r="DC6" s="115" t="s">
        <v>3</v>
      </c>
      <c r="DD6" s="115" t="s">
        <v>4</v>
      </c>
      <c r="DE6" s="115" t="s">
        <v>5</v>
      </c>
      <c r="DF6" s="115" t="s">
        <v>6</v>
      </c>
      <c r="DG6" s="117" t="s">
        <v>11</v>
      </c>
      <c r="DH6" s="118" t="s">
        <v>138</v>
      </c>
      <c r="DI6" s="115" t="s">
        <v>133</v>
      </c>
      <c r="DJ6" s="115" t="s">
        <v>6</v>
      </c>
      <c r="DK6" s="115" t="s">
        <v>131</v>
      </c>
      <c r="DL6" s="115" t="s">
        <v>1</v>
      </c>
      <c r="DM6" s="115" t="s">
        <v>2</v>
      </c>
      <c r="DN6" s="115" t="s">
        <v>3</v>
      </c>
      <c r="DO6" s="115" t="s">
        <v>4</v>
      </c>
      <c r="DP6" s="115" t="s">
        <v>5</v>
      </c>
      <c r="DQ6" s="115" t="s">
        <v>6</v>
      </c>
      <c r="DR6" s="115" t="s">
        <v>11</v>
      </c>
      <c r="DS6" s="115" t="s">
        <v>138</v>
      </c>
      <c r="DT6" s="115" t="s">
        <v>133</v>
      </c>
      <c r="DU6" s="115" t="s">
        <v>6</v>
      </c>
      <c r="DV6" s="115" t="s">
        <v>131</v>
      </c>
      <c r="DW6" s="115" t="s">
        <v>1</v>
      </c>
      <c r="DX6" s="115" t="s">
        <v>2</v>
      </c>
      <c r="DY6" s="115" t="s">
        <v>3</v>
      </c>
      <c r="DZ6" s="115" t="s">
        <v>4</v>
      </c>
      <c r="EA6" s="115" t="s">
        <v>5</v>
      </c>
      <c r="EB6" s="115" t="s">
        <v>6</v>
      </c>
      <c r="EC6" s="115" t="s">
        <v>11</v>
      </c>
      <c r="ED6" s="115" t="s">
        <v>138</v>
      </c>
      <c r="EE6" s="115" t="s">
        <v>133</v>
      </c>
      <c r="EF6" s="115" t="s">
        <v>6</v>
      </c>
      <c r="EG6" s="115" t="s">
        <v>131</v>
      </c>
      <c r="EH6" s="115" t="s">
        <v>1</v>
      </c>
      <c r="EI6" s="115" t="s">
        <v>2</v>
      </c>
      <c r="EJ6" s="115" t="s">
        <v>3</v>
      </c>
      <c r="EK6" s="115" t="s">
        <v>4</v>
      </c>
      <c r="EL6" s="115" t="s">
        <v>5</v>
      </c>
      <c r="EM6" s="115" t="s">
        <v>6</v>
      </c>
      <c r="EN6" s="115" t="s">
        <v>11</v>
      </c>
      <c r="EO6" s="115" t="s">
        <v>138</v>
      </c>
      <c r="EP6" s="115" t="s">
        <v>133</v>
      </c>
      <c r="EQ6" s="115" t="s">
        <v>6</v>
      </c>
      <c r="ER6" s="115" t="s">
        <v>131</v>
      </c>
      <c r="ES6" s="115" t="s">
        <v>1</v>
      </c>
      <c r="ET6" s="115" t="s">
        <v>2</v>
      </c>
      <c r="EU6" s="115" t="s">
        <v>3</v>
      </c>
      <c r="EV6" s="115" t="s">
        <v>4</v>
      </c>
      <c r="EW6" s="115" t="s">
        <v>5</v>
      </c>
      <c r="EX6" s="116" t="s">
        <v>6</v>
      </c>
      <c r="EY6" s="117" t="s">
        <v>11</v>
      </c>
      <c r="EZ6" s="118" t="s">
        <v>138</v>
      </c>
      <c r="FA6" s="115" t="s">
        <v>133</v>
      </c>
      <c r="FB6" s="115" t="s">
        <v>6</v>
      </c>
      <c r="FC6" s="115" t="s">
        <v>131</v>
      </c>
      <c r="FD6" s="115" t="s">
        <v>1</v>
      </c>
      <c r="FE6" s="115" t="s">
        <v>2</v>
      </c>
      <c r="FF6" s="115" t="s">
        <v>3</v>
      </c>
      <c r="FG6" s="115" t="s">
        <v>4</v>
      </c>
      <c r="FH6" s="115" t="s">
        <v>5</v>
      </c>
      <c r="FI6" s="115" t="s">
        <v>6</v>
      </c>
      <c r="FJ6" s="115" t="s">
        <v>11</v>
      </c>
      <c r="FK6" s="118" t="s">
        <v>138</v>
      </c>
      <c r="FL6" s="115" t="s">
        <v>133</v>
      </c>
      <c r="FM6" s="115" t="s">
        <v>6</v>
      </c>
      <c r="FN6" s="115" t="s">
        <v>139</v>
      </c>
      <c r="FO6" s="115" t="s">
        <v>1</v>
      </c>
      <c r="FP6" s="115" t="s">
        <v>2</v>
      </c>
      <c r="FQ6" s="115" t="s">
        <v>3</v>
      </c>
      <c r="FR6" s="115" t="s">
        <v>4</v>
      </c>
      <c r="FS6" s="115" t="s">
        <v>5</v>
      </c>
      <c r="FT6" s="115" t="s">
        <v>6</v>
      </c>
      <c r="FU6" s="115" t="s">
        <v>11</v>
      </c>
      <c r="FV6" s="118" t="s">
        <v>138</v>
      </c>
      <c r="FW6" s="115" t="s">
        <v>133</v>
      </c>
      <c r="FX6" s="115" t="s">
        <v>6</v>
      </c>
      <c r="FY6" s="115" t="s">
        <v>139</v>
      </c>
      <c r="FZ6" s="115" t="s">
        <v>1</v>
      </c>
      <c r="GA6" s="115" t="s">
        <v>2</v>
      </c>
      <c r="GB6" s="115" t="s">
        <v>3</v>
      </c>
      <c r="GC6" s="115" t="s">
        <v>4</v>
      </c>
      <c r="GD6" s="115" t="s">
        <v>5</v>
      </c>
      <c r="GE6" s="115" t="s">
        <v>6</v>
      </c>
      <c r="GF6" s="115" t="s">
        <v>11</v>
      </c>
      <c r="GG6" s="118" t="s">
        <v>138</v>
      </c>
      <c r="GH6" s="115" t="s">
        <v>133</v>
      </c>
      <c r="GI6" s="115" t="s">
        <v>6</v>
      </c>
      <c r="GJ6" s="115" t="s">
        <v>139</v>
      </c>
      <c r="GK6" s="115" t="s">
        <v>1</v>
      </c>
      <c r="GL6" s="115" t="s">
        <v>2</v>
      </c>
      <c r="GM6" s="115" t="s">
        <v>3</v>
      </c>
      <c r="GN6" s="115" t="s">
        <v>4</v>
      </c>
      <c r="GO6" s="115" t="s">
        <v>5</v>
      </c>
      <c r="GP6" s="115" t="s">
        <v>6</v>
      </c>
      <c r="GQ6" s="116" t="s">
        <v>11</v>
      </c>
      <c r="GR6" s="119" t="s">
        <v>138</v>
      </c>
      <c r="GS6" s="115" t="s">
        <v>133</v>
      </c>
      <c r="GT6" s="115" t="s">
        <v>6</v>
      </c>
      <c r="GU6" s="115" t="s">
        <v>139</v>
      </c>
      <c r="GV6" s="115" t="s">
        <v>1</v>
      </c>
      <c r="GW6" s="115" t="s">
        <v>2</v>
      </c>
      <c r="GX6" s="115" t="s">
        <v>3</v>
      </c>
      <c r="GY6" s="115" t="s">
        <v>4</v>
      </c>
      <c r="GZ6" s="115" t="s">
        <v>5</v>
      </c>
      <c r="HA6" s="116" t="s">
        <v>6</v>
      </c>
      <c r="HB6" s="117" t="s">
        <v>11</v>
      </c>
      <c r="HC6" s="118" t="s">
        <v>138</v>
      </c>
      <c r="HD6" s="115" t="s">
        <v>133</v>
      </c>
      <c r="HE6" s="115" t="s">
        <v>6</v>
      </c>
      <c r="HF6" s="115" t="s">
        <v>131</v>
      </c>
      <c r="HG6" s="115" t="s">
        <v>1</v>
      </c>
      <c r="HH6" s="115" t="s">
        <v>2</v>
      </c>
      <c r="HI6" s="115" t="s">
        <v>3</v>
      </c>
      <c r="HJ6" s="115" t="s">
        <v>4</v>
      </c>
      <c r="HK6" s="115" t="s">
        <v>5</v>
      </c>
      <c r="HL6" s="116" t="s">
        <v>6</v>
      </c>
      <c r="HM6" s="120" t="s">
        <v>11</v>
      </c>
    </row>
    <row r="7" spans="1:221" s="75" customFormat="1" ht="18" customHeight="1" thickTop="1">
      <c r="A7" s="122" t="s">
        <v>12</v>
      </c>
      <c r="B7" s="123">
        <f aca="true" t="shared" si="0" ref="B7:BM7">SUM(,B31,B58,B63,B73)</f>
        <v>716906024</v>
      </c>
      <c r="C7" s="123">
        <f t="shared" si="0"/>
        <v>1205565450</v>
      </c>
      <c r="D7" s="123">
        <f t="shared" si="0"/>
        <v>1922471474</v>
      </c>
      <c r="E7" s="123">
        <f t="shared" si="0"/>
        <v>5888313</v>
      </c>
      <c r="F7" s="84">
        <f t="shared" si="0"/>
        <v>3527123821</v>
      </c>
      <c r="G7" s="84">
        <f t="shared" si="0"/>
        <v>4708109143</v>
      </c>
      <c r="H7" s="84">
        <f t="shared" si="0"/>
        <v>4940697612</v>
      </c>
      <c r="I7" s="84">
        <f t="shared" si="0"/>
        <v>4291542008</v>
      </c>
      <c r="J7" s="84">
        <f t="shared" si="0"/>
        <v>3732727998</v>
      </c>
      <c r="K7" s="84">
        <f t="shared" si="0"/>
        <v>21206088895</v>
      </c>
      <c r="L7" s="84">
        <f t="shared" si="0"/>
        <v>23128560369</v>
      </c>
      <c r="M7" s="124">
        <f t="shared" si="0"/>
        <v>333017423</v>
      </c>
      <c r="N7" s="87">
        <f t="shared" si="0"/>
        <v>432027372</v>
      </c>
      <c r="O7" s="87">
        <f t="shared" si="0"/>
        <v>765044795</v>
      </c>
      <c r="P7" s="87">
        <f t="shared" si="0"/>
        <v>1940888</v>
      </c>
      <c r="Q7" s="87">
        <f t="shared" si="0"/>
        <v>1324091694</v>
      </c>
      <c r="R7" s="87">
        <f t="shared" si="0"/>
        <v>1722853052</v>
      </c>
      <c r="S7" s="87">
        <f t="shared" si="0"/>
        <v>1774840327</v>
      </c>
      <c r="T7" s="87">
        <f t="shared" si="0"/>
        <v>1752787501</v>
      </c>
      <c r="U7" s="87">
        <f t="shared" si="0"/>
        <v>2150560051</v>
      </c>
      <c r="V7" s="87">
        <f t="shared" si="0"/>
        <v>8727073513</v>
      </c>
      <c r="W7" s="87">
        <f t="shared" si="0"/>
        <v>9492118308</v>
      </c>
      <c r="X7" s="87">
        <f t="shared" si="0"/>
        <v>310432253</v>
      </c>
      <c r="Y7" s="87">
        <f t="shared" si="0"/>
        <v>378345635</v>
      </c>
      <c r="Z7" s="87">
        <f t="shared" si="0"/>
        <v>688777888</v>
      </c>
      <c r="AA7" s="87">
        <f t="shared" si="0"/>
        <v>1842581</v>
      </c>
      <c r="AB7" s="87">
        <f t="shared" si="0"/>
        <v>1149013578</v>
      </c>
      <c r="AC7" s="87">
        <f t="shared" si="0"/>
        <v>1426370313</v>
      </c>
      <c r="AD7" s="87">
        <f t="shared" si="0"/>
        <v>1395083504</v>
      </c>
      <c r="AE7" s="87">
        <f t="shared" si="0"/>
        <v>1273461838</v>
      </c>
      <c r="AF7" s="87">
        <f t="shared" si="0"/>
        <v>1371013607</v>
      </c>
      <c r="AG7" s="87">
        <f t="shared" si="0"/>
        <v>6616785421</v>
      </c>
      <c r="AH7" s="87">
        <f t="shared" si="0"/>
        <v>7305563309</v>
      </c>
      <c r="AI7" s="87">
        <f t="shared" si="0"/>
        <v>260979</v>
      </c>
      <c r="AJ7" s="87">
        <f t="shared" si="0"/>
        <v>2378645</v>
      </c>
      <c r="AK7" s="87">
        <f t="shared" si="0"/>
        <v>2639624</v>
      </c>
      <c r="AL7" s="87">
        <f t="shared" si="0"/>
        <v>0</v>
      </c>
      <c r="AM7" s="87">
        <f t="shared" si="0"/>
        <v>10245088</v>
      </c>
      <c r="AN7" s="87">
        <f t="shared" si="0"/>
        <v>32278272</v>
      </c>
      <c r="AO7" s="87">
        <f t="shared" si="0"/>
        <v>82466479</v>
      </c>
      <c r="AP7" s="87">
        <f t="shared" si="0"/>
        <v>164522615</v>
      </c>
      <c r="AQ7" s="87">
        <f t="shared" si="0"/>
        <v>353049265</v>
      </c>
      <c r="AR7" s="87">
        <f t="shared" si="0"/>
        <v>642561719</v>
      </c>
      <c r="AS7" s="87">
        <f t="shared" si="0"/>
        <v>645201343</v>
      </c>
      <c r="AT7" s="87">
        <f t="shared" si="0"/>
        <v>12254205</v>
      </c>
      <c r="AU7" s="87">
        <f t="shared" si="0"/>
        <v>35312608</v>
      </c>
      <c r="AV7" s="87">
        <f t="shared" si="0"/>
        <v>47566813</v>
      </c>
      <c r="AW7" s="87">
        <f t="shared" si="0"/>
        <v>-20043</v>
      </c>
      <c r="AX7" s="87">
        <f t="shared" si="0"/>
        <v>109602822</v>
      </c>
      <c r="AY7" s="87">
        <f t="shared" si="0"/>
        <v>181359932</v>
      </c>
      <c r="AZ7" s="87">
        <f t="shared" si="0"/>
        <v>204197753</v>
      </c>
      <c r="BA7" s="87">
        <f t="shared" si="0"/>
        <v>223534458</v>
      </c>
      <c r="BB7" s="87">
        <f t="shared" si="0"/>
        <v>333433247</v>
      </c>
      <c r="BC7" s="87">
        <f t="shared" si="0"/>
        <v>1052108169</v>
      </c>
      <c r="BD7" s="87">
        <f t="shared" si="0"/>
        <v>1099674982</v>
      </c>
      <c r="BE7" s="87">
        <f t="shared" si="0"/>
        <v>1428366</v>
      </c>
      <c r="BF7" s="87">
        <f t="shared" si="0"/>
        <v>4125784</v>
      </c>
      <c r="BG7" s="87">
        <f t="shared" si="0"/>
        <v>5554150</v>
      </c>
      <c r="BH7" s="87">
        <f t="shared" si="0"/>
        <v>0</v>
      </c>
      <c r="BI7" s="87">
        <f t="shared" si="0"/>
        <v>7501216</v>
      </c>
      <c r="BJ7" s="87">
        <f t="shared" si="0"/>
        <v>17591625</v>
      </c>
      <c r="BK7" s="87">
        <f t="shared" si="0"/>
        <v>16244037</v>
      </c>
      <c r="BL7" s="87">
        <f t="shared" si="0"/>
        <v>17049719</v>
      </c>
      <c r="BM7" s="87">
        <f t="shared" si="0"/>
        <v>15230472</v>
      </c>
      <c r="BN7" s="87">
        <f aca="true" t="shared" si="1" ref="BN7:DY7">SUM(,BN31,BN58,BN63,BN73)</f>
        <v>73617069</v>
      </c>
      <c r="BO7" s="87">
        <f t="shared" si="1"/>
        <v>79171219</v>
      </c>
      <c r="BP7" s="87">
        <f t="shared" si="1"/>
        <v>8641620</v>
      </c>
      <c r="BQ7" s="87">
        <f t="shared" si="1"/>
        <v>11864700</v>
      </c>
      <c r="BR7" s="87">
        <f t="shared" si="1"/>
        <v>20506320</v>
      </c>
      <c r="BS7" s="87">
        <f t="shared" si="1"/>
        <v>118350</v>
      </c>
      <c r="BT7" s="87">
        <f t="shared" si="1"/>
        <v>47728990</v>
      </c>
      <c r="BU7" s="87">
        <f t="shared" si="1"/>
        <v>65252910</v>
      </c>
      <c r="BV7" s="87">
        <f t="shared" si="1"/>
        <v>76848554</v>
      </c>
      <c r="BW7" s="87">
        <f t="shared" si="1"/>
        <v>74218871</v>
      </c>
      <c r="BX7" s="87">
        <f t="shared" si="1"/>
        <v>77833460</v>
      </c>
      <c r="BY7" s="87">
        <f t="shared" si="1"/>
        <v>342001135</v>
      </c>
      <c r="BZ7" s="87">
        <f t="shared" si="1"/>
        <v>362507455</v>
      </c>
      <c r="CA7" s="87">
        <f t="shared" si="1"/>
        <v>167907536</v>
      </c>
      <c r="CB7" s="87">
        <f t="shared" si="1"/>
        <v>441995903</v>
      </c>
      <c r="CC7" s="87">
        <f t="shared" si="1"/>
        <v>609903439</v>
      </c>
      <c r="CD7" s="87">
        <f t="shared" si="1"/>
        <v>1497904</v>
      </c>
      <c r="CE7" s="87">
        <f t="shared" si="1"/>
        <v>1066913963</v>
      </c>
      <c r="CF7" s="87">
        <f t="shared" si="1"/>
        <v>1437450998</v>
      </c>
      <c r="CG7" s="87">
        <f t="shared" si="1"/>
        <v>1338989069</v>
      </c>
      <c r="CH7" s="87">
        <f t="shared" si="1"/>
        <v>870485335</v>
      </c>
      <c r="CI7" s="87">
        <f t="shared" si="1"/>
        <v>356205524</v>
      </c>
      <c r="CJ7" s="87">
        <f t="shared" si="1"/>
        <v>5071542793</v>
      </c>
      <c r="CK7" s="87">
        <f t="shared" si="1"/>
        <v>5681446232</v>
      </c>
      <c r="CL7" s="87">
        <f t="shared" si="1"/>
        <v>145150286</v>
      </c>
      <c r="CM7" s="87">
        <f t="shared" si="1"/>
        <v>359940254</v>
      </c>
      <c r="CN7" s="87">
        <f t="shared" si="1"/>
        <v>505090540</v>
      </c>
      <c r="CO7" s="87">
        <f t="shared" si="1"/>
        <v>1434526</v>
      </c>
      <c r="CP7" s="87">
        <f t="shared" si="1"/>
        <v>895207077</v>
      </c>
      <c r="CQ7" s="87">
        <f t="shared" si="1"/>
        <v>1137801924</v>
      </c>
      <c r="CR7" s="87">
        <f t="shared" si="1"/>
        <v>1041943742</v>
      </c>
      <c r="CS7" s="87">
        <f t="shared" si="1"/>
        <v>666007041</v>
      </c>
      <c r="CT7" s="87">
        <f t="shared" si="1"/>
        <v>275448894</v>
      </c>
      <c r="CU7" s="87">
        <f t="shared" si="1"/>
        <v>4017843204</v>
      </c>
      <c r="CV7" s="87">
        <f t="shared" si="1"/>
        <v>4522933744</v>
      </c>
      <c r="CW7" s="87">
        <f t="shared" si="1"/>
        <v>22757250</v>
      </c>
      <c r="CX7" s="87">
        <f t="shared" si="1"/>
        <v>82055649</v>
      </c>
      <c r="CY7" s="87">
        <f t="shared" si="1"/>
        <v>104812899</v>
      </c>
      <c r="CZ7" s="87">
        <f t="shared" si="1"/>
        <v>63378</v>
      </c>
      <c r="DA7" s="87">
        <f t="shared" si="1"/>
        <v>171706886</v>
      </c>
      <c r="DB7" s="87">
        <f t="shared" si="1"/>
        <v>299649074</v>
      </c>
      <c r="DC7" s="87">
        <f t="shared" si="1"/>
        <v>297045327</v>
      </c>
      <c r="DD7" s="87">
        <f t="shared" si="1"/>
        <v>204478294</v>
      </c>
      <c r="DE7" s="87">
        <f t="shared" si="1"/>
        <v>80756630</v>
      </c>
      <c r="DF7" s="87">
        <f t="shared" si="1"/>
        <v>1053699589</v>
      </c>
      <c r="DG7" s="88">
        <f t="shared" si="1"/>
        <v>1158512488</v>
      </c>
      <c r="DH7" s="123">
        <f t="shared" si="1"/>
        <v>2087899</v>
      </c>
      <c r="DI7" s="84">
        <f t="shared" si="1"/>
        <v>7673762</v>
      </c>
      <c r="DJ7" s="84">
        <f t="shared" si="1"/>
        <v>9761661</v>
      </c>
      <c r="DK7" s="84">
        <f t="shared" si="1"/>
        <v>36648</v>
      </c>
      <c r="DL7" s="84">
        <f t="shared" si="1"/>
        <v>88946078</v>
      </c>
      <c r="DM7" s="84">
        <f t="shared" si="1"/>
        <v>198599891</v>
      </c>
      <c r="DN7" s="84">
        <f t="shared" si="1"/>
        <v>342137053</v>
      </c>
      <c r="DO7" s="84">
        <f t="shared" si="1"/>
        <v>353298347</v>
      </c>
      <c r="DP7" s="84">
        <f t="shared" si="1"/>
        <v>240967951</v>
      </c>
      <c r="DQ7" s="84">
        <f t="shared" si="1"/>
        <v>1223985968</v>
      </c>
      <c r="DR7" s="87">
        <f t="shared" si="1"/>
        <v>1233747629</v>
      </c>
      <c r="DS7" s="123">
        <f t="shared" si="1"/>
        <v>1949546</v>
      </c>
      <c r="DT7" s="125">
        <f t="shared" si="1"/>
        <v>5812204</v>
      </c>
      <c r="DU7" s="125">
        <f t="shared" si="1"/>
        <v>7761750</v>
      </c>
      <c r="DV7" s="125">
        <f t="shared" si="1"/>
        <v>36648</v>
      </c>
      <c r="DW7" s="125">
        <f t="shared" si="1"/>
        <v>73338848</v>
      </c>
      <c r="DX7" s="125">
        <f t="shared" si="1"/>
        <v>158140576</v>
      </c>
      <c r="DY7" s="125">
        <f t="shared" si="1"/>
        <v>273181627</v>
      </c>
      <c r="DZ7" s="125">
        <f aca="true" t="shared" si="2" ref="DZ7:GK7">SUM(,DZ31,DZ58,DZ63,DZ73)</f>
        <v>280040351</v>
      </c>
      <c r="EA7" s="125">
        <f t="shared" si="2"/>
        <v>190070956</v>
      </c>
      <c r="EB7" s="125">
        <f t="shared" si="2"/>
        <v>974809006</v>
      </c>
      <c r="EC7" s="84">
        <f t="shared" si="2"/>
        <v>982570756</v>
      </c>
      <c r="ED7" s="84">
        <f t="shared" si="2"/>
        <v>138353</v>
      </c>
      <c r="EE7" s="125">
        <f t="shared" si="2"/>
        <v>1861558</v>
      </c>
      <c r="EF7" s="125">
        <f t="shared" si="2"/>
        <v>1999911</v>
      </c>
      <c r="EG7" s="125">
        <f t="shared" si="2"/>
        <v>0</v>
      </c>
      <c r="EH7" s="125">
        <f t="shared" si="2"/>
        <v>15355003</v>
      </c>
      <c r="EI7" s="125">
        <f t="shared" si="2"/>
        <v>39245886</v>
      </c>
      <c r="EJ7" s="125">
        <f t="shared" si="2"/>
        <v>65531462</v>
      </c>
      <c r="EK7" s="125">
        <f t="shared" si="2"/>
        <v>68433891</v>
      </c>
      <c r="EL7" s="125">
        <f t="shared" si="2"/>
        <v>44207777</v>
      </c>
      <c r="EM7" s="125">
        <f t="shared" si="2"/>
        <v>232774019</v>
      </c>
      <c r="EN7" s="84">
        <f t="shared" si="2"/>
        <v>234773930</v>
      </c>
      <c r="EO7" s="84">
        <f t="shared" si="2"/>
        <v>0</v>
      </c>
      <c r="EP7" s="125">
        <f t="shared" si="2"/>
        <v>0</v>
      </c>
      <c r="EQ7" s="125">
        <f t="shared" si="2"/>
        <v>0</v>
      </c>
      <c r="ER7" s="125">
        <f t="shared" si="2"/>
        <v>0</v>
      </c>
      <c r="ES7" s="125">
        <f t="shared" si="2"/>
        <v>252227</v>
      </c>
      <c r="ET7" s="125">
        <f t="shared" si="2"/>
        <v>1213429</v>
      </c>
      <c r="EU7" s="125">
        <f t="shared" si="2"/>
        <v>3423964</v>
      </c>
      <c r="EV7" s="125">
        <f t="shared" si="2"/>
        <v>4824105</v>
      </c>
      <c r="EW7" s="125">
        <f t="shared" si="2"/>
        <v>6689218</v>
      </c>
      <c r="EX7" s="126">
        <f t="shared" si="2"/>
        <v>16402943</v>
      </c>
      <c r="EY7" s="127">
        <f t="shared" si="2"/>
        <v>16402943</v>
      </c>
      <c r="EZ7" s="123">
        <f t="shared" si="2"/>
        <v>39996787</v>
      </c>
      <c r="FA7" s="84">
        <f t="shared" si="2"/>
        <v>57022131</v>
      </c>
      <c r="FB7" s="84">
        <f t="shared" si="2"/>
        <v>97018918</v>
      </c>
      <c r="FC7" s="84">
        <f t="shared" si="2"/>
        <v>1344251</v>
      </c>
      <c r="FD7" s="84">
        <f t="shared" si="2"/>
        <v>91364345</v>
      </c>
      <c r="FE7" s="84">
        <f t="shared" si="2"/>
        <v>361826605</v>
      </c>
      <c r="FF7" s="84">
        <f t="shared" si="2"/>
        <v>373304708</v>
      </c>
      <c r="FG7" s="84">
        <f t="shared" si="2"/>
        <v>334283042</v>
      </c>
      <c r="FH7" s="84">
        <f t="shared" si="2"/>
        <v>288488254</v>
      </c>
      <c r="FI7" s="84">
        <f t="shared" si="2"/>
        <v>1450611205</v>
      </c>
      <c r="FJ7" s="84">
        <f t="shared" si="2"/>
        <v>1547630123</v>
      </c>
      <c r="FK7" s="84">
        <f t="shared" si="2"/>
        <v>7398768</v>
      </c>
      <c r="FL7" s="125">
        <f t="shared" si="2"/>
        <v>19582308</v>
      </c>
      <c r="FM7" s="125">
        <f t="shared" si="2"/>
        <v>26981076</v>
      </c>
      <c r="FN7" s="125">
        <f t="shared" si="2"/>
        <v>69860</v>
      </c>
      <c r="FO7" s="125">
        <f t="shared" si="2"/>
        <v>44971848</v>
      </c>
      <c r="FP7" s="125">
        <f t="shared" si="2"/>
        <v>300324798</v>
      </c>
      <c r="FQ7" s="125">
        <f t="shared" si="2"/>
        <v>316251527</v>
      </c>
      <c r="FR7" s="125">
        <f t="shared" si="2"/>
        <v>297511044</v>
      </c>
      <c r="FS7" s="125">
        <f t="shared" si="2"/>
        <v>274118676</v>
      </c>
      <c r="FT7" s="125">
        <f t="shared" si="2"/>
        <v>1233247753</v>
      </c>
      <c r="FU7" s="84">
        <f t="shared" si="2"/>
        <v>1260228829</v>
      </c>
      <c r="FV7" s="84">
        <f t="shared" si="2"/>
        <v>4321912</v>
      </c>
      <c r="FW7" s="84">
        <f t="shared" si="2"/>
        <v>5645987</v>
      </c>
      <c r="FX7" s="125">
        <f t="shared" si="2"/>
        <v>9967899</v>
      </c>
      <c r="FY7" s="125">
        <f t="shared" si="2"/>
        <v>273790</v>
      </c>
      <c r="FZ7" s="125">
        <f t="shared" si="2"/>
        <v>10713517</v>
      </c>
      <c r="GA7" s="125">
        <f t="shared" si="2"/>
        <v>16805630</v>
      </c>
      <c r="GB7" s="125">
        <f t="shared" si="2"/>
        <v>19625009</v>
      </c>
      <c r="GC7" s="125">
        <f t="shared" si="2"/>
        <v>12961553</v>
      </c>
      <c r="GD7" s="125">
        <f t="shared" si="2"/>
        <v>7096260</v>
      </c>
      <c r="GE7" s="125">
        <f t="shared" si="2"/>
        <v>67475759</v>
      </c>
      <c r="GF7" s="84">
        <f t="shared" si="2"/>
        <v>77443658</v>
      </c>
      <c r="GG7" s="84">
        <f t="shared" si="2"/>
        <v>28276107</v>
      </c>
      <c r="GH7" s="125">
        <f t="shared" si="2"/>
        <v>31793836</v>
      </c>
      <c r="GI7" s="125">
        <f t="shared" si="2"/>
        <v>60069943</v>
      </c>
      <c r="GJ7" s="125">
        <f t="shared" si="2"/>
        <v>1000601</v>
      </c>
      <c r="GK7" s="125">
        <f t="shared" si="2"/>
        <v>35678980</v>
      </c>
      <c r="GL7" s="125">
        <f aca="true" t="shared" si="3" ref="GL7:HM7">SUM(,GL31,GL58,GL63,GL73)</f>
        <v>44696177</v>
      </c>
      <c r="GM7" s="125">
        <f t="shared" si="3"/>
        <v>37428172</v>
      </c>
      <c r="GN7" s="125">
        <f t="shared" si="3"/>
        <v>23810445</v>
      </c>
      <c r="GO7" s="125">
        <f t="shared" si="3"/>
        <v>7273318</v>
      </c>
      <c r="GP7" s="125">
        <f t="shared" si="3"/>
        <v>149887693</v>
      </c>
      <c r="GQ7" s="128">
        <f t="shared" si="3"/>
        <v>209957636</v>
      </c>
      <c r="GR7" s="83">
        <f t="shared" si="3"/>
        <v>61887989</v>
      </c>
      <c r="GS7" s="125">
        <f t="shared" si="3"/>
        <v>147716859</v>
      </c>
      <c r="GT7" s="125">
        <f t="shared" si="3"/>
        <v>209604848</v>
      </c>
      <c r="GU7" s="125">
        <f t="shared" si="3"/>
        <v>440059</v>
      </c>
      <c r="GV7" s="125">
        <f t="shared" si="3"/>
        <v>472019096</v>
      </c>
      <c r="GW7" s="125">
        <f t="shared" si="3"/>
        <v>512170253</v>
      </c>
      <c r="GX7" s="125">
        <f t="shared" si="3"/>
        <v>662873820</v>
      </c>
      <c r="GY7" s="125">
        <f t="shared" si="3"/>
        <v>691111114</v>
      </c>
      <c r="GZ7" s="125">
        <f t="shared" si="3"/>
        <v>494639041</v>
      </c>
      <c r="HA7" s="126">
        <f t="shared" si="3"/>
        <v>2833253383</v>
      </c>
      <c r="HB7" s="127">
        <f t="shared" si="3"/>
        <v>3042858231</v>
      </c>
      <c r="HC7" s="123">
        <f t="shared" si="3"/>
        <v>112008390</v>
      </c>
      <c r="HD7" s="84">
        <f t="shared" si="3"/>
        <v>119129423</v>
      </c>
      <c r="HE7" s="84">
        <f t="shared" si="3"/>
        <v>231137813</v>
      </c>
      <c r="HF7" s="84">
        <f t="shared" si="3"/>
        <v>628563</v>
      </c>
      <c r="HG7" s="84">
        <f t="shared" si="3"/>
        <v>483788645</v>
      </c>
      <c r="HH7" s="84">
        <f t="shared" si="3"/>
        <v>475208344</v>
      </c>
      <c r="HI7" s="84">
        <f t="shared" si="3"/>
        <v>448552635</v>
      </c>
      <c r="HJ7" s="84">
        <f t="shared" si="3"/>
        <v>289576669</v>
      </c>
      <c r="HK7" s="84">
        <f t="shared" si="3"/>
        <v>201867177</v>
      </c>
      <c r="HL7" s="128">
        <f t="shared" si="3"/>
        <v>1899622033</v>
      </c>
      <c r="HM7" s="129">
        <f t="shared" si="3"/>
        <v>2130759846</v>
      </c>
    </row>
    <row r="8" spans="1:221" s="75" customFormat="1" ht="18" customHeight="1">
      <c r="A8" s="83" t="s">
        <v>13</v>
      </c>
      <c r="B8" s="130">
        <v>2741186</v>
      </c>
      <c r="C8" s="130">
        <v>2882076</v>
      </c>
      <c r="D8" s="130">
        <v>5623262</v>
      </c>
      <c r="E8" s="90">
        <v>-153618</v>
      </c>
      <c r="F8" s="90">
        <v>20781371</v>
      </c>
      <c r="G8" s="90">
        <v>25107040</v>
      </c>
      <c r="H8" s="90">
        <v>26156685</v>
      </c>
      <c r="I8" s="90">
        <v>20431092</v>
      </c>
      <c r="J8" s="90">
        <v>22932629</v>
      </c>
      <c r="K8" s="131">
        <v>115255199</v>
      </c>
      <c r="L8" s="93">
        <v>120878461</v>
      </c>
      <c r="M8" s="89">
        <v>1511471</v>
      </c>
      <c r="N8" s="90">
        <v>1070582</v>
      </c>
      <c r="O8" s="90">
        <v>2582053</v>
      </c>
      <c r="P8" s="90">
        <v>-157218</v>
      </c>
      <c r="Q8" s="90">
        <v>9312640</v>
      </c>
      <c r="R8" s="90">
        <v>9726979</v>
      </c>
      <c r="S8" s="90">
        <v>9730592</v>
      </c>
      <c r="T8" s="90">
        <v>7762915</v>
      </c>
      <c r="U8" s="90">
        <v>14887645</v>
      </c>
      <c r="V8" s="90">
        <v>51263553</v>
      </c>
      <c r="W8" s="90">
        <v>53845606</v>
      </c>
      <c r="X8" s="90">
        <v>1395585</v>
      </c>
      <c r="Y8" s="90">
        <v>955360</v>
      </c>
      <c r="Z8" s="90">
        <v>2350945</v>
      </c>
      <c r="AA8" s="90">
        <v>-157218</v>
      </c>
      <c r="AB8" s="90">
        <v>8031814</v>
      </c>
      <c r="AC8" s="90">
        <v>7801486</v>
      </c>
      <c r="AD8" s="90">
        <v>7604078</v>
      </c>
      <c r="AE8" s="90">
        <v>5581145</v>
      </c>
      <c r="AF8" s="90">
        <v>10216187</v>
      </c>
      <c r="AG8" s="90">
        <v>39077492</v>
      </c>
      <c r="AH8" s="90">
        <v>41428437</v>
      </c>
      <c r="AI8" s="90">
        <v>0</v>
      </c>
      <c r="AJ8" s="90">
        <v>0</v>
      </c>
      <c r="AK8" s="90">
        <v>0</v>
      </c>
      <c r="AL8" s="90">
        <v>0</v>
      </c>
      <c r="AM8" s="90">
        <v>60300</v>
      </c>
      <c r="AN8" s="90">
        <v>56682</v>
      </c>
      <c r="AO8" s="90">
        <v>455040</v>
      </c>
      <c r="AP8" s="90">
        <v>446220</v>
      </c>
      <c r="AQ8" s="90">
        <v>1893420</v>
      </c>
      <c r="AR8" s="90">
        <v>2911662</v>
      </c>
      <c r="AS8" s="90">
        <v>2911662</v>
      </c>
      <c r="AT8" s="90">
        <v>31878</v>
      </c>
      <c r="AU8" s="90">
        <v>36434</v>
      </c>
      <c r="AV8" s="90">
        <v>68312</v>
      </c>
      <c r="AW8" s="90">
        <v>0</v>
      </c>
      <c r="AX8" s="90">
        <v>773899</v>
      </c>
      <c r="AY8" s="90">
        <v>1159568</v>
      </c>
      <c r="AZ8" s="90">
        <v>935724</v>
      </c>
      <c r="BA8" s="90">
        <v>1076291</v>
      </c>
      <c r="BB8" s="90">
        <v>2086316</v>
      </c>
      <c r="BC8" s="90">
        <v>6031798</v>
      </c>
      <c r="BD8" s="90">
        <v>6100110</v>
      </c>
      <c r="BE8" s="90">
        <v>73568</v>
      </c>
      <c r="BF8" s="90">
        <v>73568</v>
      </c>
      <c r="BG8" s="90">
        <v>147136</v>
      </c>
      <c r="BH8" s="90">
        <v>0</v>
      </c>
      <c r="BI8" s="90">
        <v>264467</v>
      </c>
      <c r="BJ8" s="90">
        <v>429793</v>
      </c>
      <c r="BK8" s="90">
        <v>387270</v>
      </c>
      <c r="BL8" s="90">
        <v>310869</v>
      </c>
      <c r="BM8" s="90">
        <v>293562</v>
      </c>
      <c r="BN8" s="90">
        <v>1685961</v>
      </c>
      <c r="BO8" s="90">
        <v>1833097</v>
      </c>
      <c r="BP8" s="90">
        <v>10440</v>
      </c>
      <c r="BQ8" s="90">
        <v>5220</v>
      </c>
      <c r="BR8" s="90">
        <v>15660</v>
      </c>
      <c r="BS8" s="90">
        <v>0</v>
      </c>
      <c r="BT8" s="90">
        <v>182160</v>
      </c>
      <c r="BU8" s="90">
        <v>279450</v>
      </c>
      <c r="BV8" s="90">
        <v>348480</v>
      </c>
      <c r="BW8" s="90">
        <v>348390</v>
      </c>
      <c r="BX8" s="90">
        <v>398160</v>
      </c>
      <c r="BY8" s="90">
        <v>1556640</v>
      </c>
      <c r="BZ8" s="90">
        <v>1572300</v>
      </c>
      <c r="CA8" s="90">
        <v>423033</v>
      </c>
      <c r="CB8" s="90">
        <v>1135820</v>
      </c>
      <c r="CC8" s="90">
        <v>1558853</v>
      </c>
      <c r="CD8" s="90">
        <v>0</v>
      </c>
      <c r="CE8" s="90">
        <v>5310369</v>
      </c>
      <c r="CF8" s="90">
        <v>6729727</v>
      </c>
      <c r="CG8" s="90">
        <v>5114575</v>
      </c>
      <c r="CH8" s="90">
        <v>2906207</v>
      </c>
      <c r="CI8" s="90">
        <v>951143</v>
      </c>
      <c r="CJ8" s="90">
        <v>21012021</v>
      </c>
      <c r="CK8" s="90">
        <v>22570874</v>
      </c>
      <c r="CL8" s="90">
        <v>423033</v>
      </c>
      <c r="CM8" s="90">
        <v>1089875</v>
      </c>
      <c r="CN8" s="90">
        <v>1512908</v>
      </c>
      <c r="CO8" s="90">
        <v>0</v>
      </c>
      <c r="CP8" s="90">
        <v>5218428</v>
      </c>
      <c r="CQ8" s="90">
        <v>6610161</v>
      </c>
      <c r="CR8" s="90">
        <v>4946838</v>
      </c>
      <c r="CS8" s="90">
        <v>2694272</v>
      </c>
      <c r="CT8" s="90">
        <v>951143</v>
      </c>
      <c r="CU8" s="90">
        <v>20420842</v>
      </c>
      <c r="CV8" s="90">
        <v>21933750</v>
      </c>
      <c r="CW8" s="90">
        <v>0</v>
      </c>
      <c r="CX8" s="90">
        <v>45945</v>
      </c>
      <c r="CY8" s="90">
        <v>45945</v>
      </c>
      <c r="CZ8" s="90">
        <v>0</v>
      </c>
      <c r="DA8" s="90">
        <v>91941</v>
      </c>
      <c r="DB8" s="90">
        <v>119566</v>
      </c>
      <c r="DC8" s="90">
        <v>167737</v>
      </c>
      <c r="DD8" s="90">
        <v>211935</v>
      </c>
      <c r="DE8" s="90">
        <v>0</v>
      </c>
      <c r="DF8" s="90">
        <v>591179</v>
      </c>
      <c r="DG8" s="93">
        <v>637124</v>
      </c>
      <c r="DH8" s="130">
        <v>47518</v>
      </c>
      <c r="DI8" s="90">
        <v>0</v>
      </c>
      <c r="DJ8" s="90">
        <v>47518</v>
      </c>
      <c r="DK8" s="90">
        <v>0</v>
      </c>
      <c r="DL8" s="90">
        <v>565673</v>
      </c>
      <c r="DM8" s="90">
        <v>1526633</v>
      </c>
      <c r="DN8" s="90">
        <v>2814331</v>
      </c>
      <c r="DO8" s="90">
        <v>2701449</v>
      </c>
      <c r="DP8" s="90">
        <v>1350216</v>
      </c>
      <c r="DQ8" s="130">
        <v>8958302</v>
      </c>
      <c r="DR8" s="130">
        <v>9005820</v>
      </c>
      <c r="DS8" s="130">
        <v>47518</v>
      </c>
      <c r="DT8" s="90">
        <v>0</v>
      </c>
      <c r="DU8" s="90">
        <v>47518</v>
      </c>
      <c r="DV8" s="90">
        <v>0</v>
      </c>
      <c r="DW8" s="90">
        <v>532625</v>
      </c>
      <c r="DX8" s="90">
        <v>1480058</v>
      </c>
      <c r="DY8" s="90">
        <v>2814331</v>
      </c>
      <c r="DZ8" s="90">
        <v>2534533</v>
      </c>
      <c r="EA8" s="90">
        <v>1350216</v>
      </c>
      <c r="EB8" s="90">
        <v>8711763</v>
      </c>
      <c r="EC8" s="90">
        <v>8759281</v>
      </c>
      <c r="ED8" s="90">
        <v>0</v>
      </c>
      <c r="EE8" s="90">
        <v>0</v>
      </c>
      <c r="EF8" s="90">
        <v>0</v>
      </c>
      <c r="EG8" s="90">
        <v>0</v>
      </c>
      <c r="EH8" s="90">
        <v>33048</v>
      </c>
      <c r="EI8" s="90">
        <v>46575</v>
      </c>
      <c r="EJ8" s="90">
        <v>0</v>
      </c>
      <c r="EK8" s="90">
        <v>166916</v>
      </c>
      <c r="EL8" s="90">
        <v>0</v>
      </c>
      <c r="EM8" s="90">
        <v>246539</v>
      </c>
      <c r="EN8" s="90">
        <v>246539</v>
      </c>
      <c r="EO8" s="90">
        <v>0</v>
      </c>
      <c r="EP8" s="90">
        <v>0</v>
      </c>
      <c r="EQ8" s="90">
        <v>0</v>
      </c>
      <c r="ER8" s="90">
        <v>0</v>
      </c>
      <c r="ES8" s="90">
        <v>0</v>
      </c>
      <c r="ET8" s="90">
        <v>0</v>
      </c>
      <c r="EU8" s="90">
        <v>0</v>
      </c>
      <c r="EV8" s="90">
        <v>0</v>
      </c>
      <c r="EW8" s="90">
        <v>0</v>
      </c>
      <c r="EX8" s="131">
        <v>0</v>
      </c>
      <c r="EY8" s="93">
        <v>0</v>
      </c>
      <c r="EZ8" s="130">
        <v>36450</v>
      </c>
      <c r="FA8" s="90">
        <v>200475</v>
      </c>
      <c r="FB8" s="90">
        <v>236925</v>
      </c>
      <c r="FC8" s="90">
        <v>3600</v>
      </c>
      <c r="FD8" s="90">
        <v>191815</v>
      </c>
      <c r="FE8" s="90">
        <v>1938121</v>
      </c>
      <c r="FF8" s="90">
        <v>2129928</v>
      </c>
      <c r="FG8" s="90">
        <v>1314790</v>
      </c>
      <c r="FH8" s="90">
        <v>1620678</v>
      </c>
      <c r="FI8" s="90">
        <v>7198932</v>
      </c>
      <c r="FJ8" s="90">
        <v>7435857</v>
      </c>
      <c r="FK8" s="90">
        <v>36450</v>
      </c>
      <c r="FL8" s="90">
        <v>33075</v>
      </c>
      <c r="FM8" s="90">
        <v>69525</v>
      </c>
      <c r="FN8" s="90">
        <v>3600</v>
      </c>
      <c r="FO8" s="90">
        <v>167661</v>
      </c>
      <c r="FP8" s="90">
        <v>1680417</v>
      </c>
      <c r="FQ8" s="90">
        <v>1978902</v>
      </c>
      <c r="FR8" s="90">
        <v>1112220</v>
      </c>
      <c r="FS8" s="90">
        <v>1499238</v>
      </c>
      <c r="FT8" s="90">
        <v>6442038</v>
      </c>
      <c r="FU8" s="90">
        <v>6511563</v>
      </c>
      <c r="FV8" s="90">
        <v>0</v>
      </c>
      <c r="FW8" s="90">
        <v>90000</v>
      </c>
      <c r="FX8" s="90">
        <v>90000</v>
      </c>
      <c r="FY8" s="90">
        <v>0</v>
      </c>
      <c r="FZ8" s="90">
        <v>24154</v>
      </c>
      <c r="GA8" s="90">
        <v>77704</v>
      </c>
      <c r="GB8" s="90">
        <v>42052</v>
      </c>
      <c r="GC8" s="90">
        <v>0</v>
      </c>
      <c r="GD8" s="90">
        <v>0</v>
      </c>
      <c r="GE8" s="90">
        <v>143910</v>
      </c>
      <c r="GF8" s="90">
        <v>233910</v>
      </c>
      <c r="GG8" s="90">
        <v>0</v>
      </c>
      <c r="GH8" s="90">
        <v>77400</v>
      </c>
      <c r="GI8" s="90">
        <v>77400</v>
      </c>
      <c r="GJ8" s="90">
        <v>0</v>
      </c>
      <c r="GK8" s="90">
        <v>0</v>
      </c>
      <c r="GL8" s="90">
        <v>180000</v>
      </c>
      <c r="GM8" s="90">
        <v>108974</v>
      </c>
      <c r="GN8" s="90">
        <v>202570</v>
      </c>
      <c r="GO8" s="90">
        <v>121440</v>
      </c>
      <c r="GP8" s="90">
        <v>612984</v>
      </c>
      <c r="GQ8" s="131">
        <v>690384</v>
      </c>
      <c r="GR8" s="89">
        <v>190466</v>
      </c>
      <c r="GS8" s="90">
        <v>146095</v>
      </c>
      <c r="GT8" s="90">
        <v>336561</v>
      </c>
      <c r="GU8" s="90">
        <v>0</v>
      </c>
      <c r="GV8" s="90">
        <v>2704622</v>
      </c>
      <c r="GW8" s="90">
        <v>2840432</v>
      </c>
      <c r="GX8" s="90">
        <v>4278685</v>
      </c>
      <c r="GY8" s="90">
        <v>4398387</v>
      </c>
      <c r="GZ8" s="90">
        <v>3050843</v>
      </c>
      <c r="HA8" s="131">
        <v>17272969</v>
      </c>
      <c r="HB8" s="93">
        <v>17609530</v>
      </c>
      <c r="HC8" s="130">
        <v>532248</v>
      </c>
      <c r="HD8" s="90">
        <v>329104</v>
      </c>
      <c r="HE8" s="90">
        <v>861352</v>
      </c>
      <c r="HF8" s="90">
        <v>0</v>
      </c>
      <c r="HG8" s="90">
        <v>2696252</v>
      </c>
      <c r="HH8" s="90">
        <v>2345148</v>
      </c>
      <c r="HI8" s="90">
        <v>2088574</v>
      </c>
      <c r="HJ8" s="90">
        <v>1347344</v>
      </c>
      <c r="HK8" s="90">
        <v>1072104</v>
      </c>
      <c r="HL8" s="131">
        <v>9549422</v>
      </c>
      <c r="HM8" s="132">
        <v>10410774</v>
      </c>
    </row>
    <row r="9" spans="1:221" s="75" customFormat="1" ht="18" customHeight="1">
      <c r="A9" s="89" t="s">
        <v>14</v>
      </c>
      <c r="B9" s="130">
        <v>4946396</v>
      </c>
      <c r="C9" s="130">
        <v>6188152</v>
      </c>
      <c r="D9" s="130">
        <v>11134548</v>
      </c>
      <c r="E9" s="90">
        <v>1018818</v>
      </c>
      <c r="F9" s="90">
        <v>28818269</v>
      </c>
      <c r="G9" s="90">
        <v>35561653</v>
      </c>
      <c r="H9" s="90">
        <v>48042360</v>
      </c>
      <c r="I9" s="90">
        <v>34444069</v>
      </c>
      <c r="J9" s="90">
        <v>34712463</v>
      </c>
      <c r="K9" s="131">
        <v>182597632</v>
      </c>
      <c r="L9" s="93">
        <v>193732180</v>
      </c>
      <c r="M9" s="89">
        <v>2418755</v>
      </c>
      <c r="N9" s="90">
        <v>2187747</v>
      </c>
      <c r="O9" s="90">
        <v>4606502</v>
      </c>
      <c r="P9" s="90">
        <v>487373</v>
      </c>
      <c r="Q9" s="90">
        <v>11171453</v>
      </c>
      <c r="R9" s="90">
        <v>11974738</v>
      </c>
      <c r="S9" s="90">
        <v>18503703</v>
      </c>
      <c r="T9" s="90">
        <v>14415449</v>
      </c>
      <c r="U9" s="90">
        <v>24107243</v>
      </c>
      <c r="V9" s="90">
        <v>80659959</v>
      </c>
      <c r="W9" s="90">
        <v>85266461</v>
      </c>
      <c r="X9" s="90">
        <v>2119090</v>
      </c>
      <c r="Y9" s="90">
        <v>1740631</v>
      </c>
      <c r="Z9" s="90">
        <v>3859721</v>
      </c>
      <c r="AA9" s="90">
        <v>477563</v>
      </c>
      <c r="AB9" s="90">
        <v>9260281</v>
      </c>
      <c r="AC9" s="90">
        <v>9500478</v>
      </c>
      <c r="AD9" s="90">
        <v>14231215</v>
      </c>
      <c r="AE9" s="90">
        <v>9520128</v>
      </c>
      <c r="AF9" s="90">
        <v>15206062</v>
      </c>
      <c r="AG9" s="90">
        <v>58195727</v>
      </c>
      <c r="AH9" s="90">
        <v>62055448</v>
      </c>
      <c r="AI9" s="90">
        <v>0</v>
      </c>
      <c r="AJ9" s="90">
        <v>24717</v>
      </c>
      <c r="AK9" s="90">
        <v>24717</v>
      </c>
      <c r="AL9" s="90">
        <v>0</v>
      </c>
      <c r="AM9" s="90">
        <v>313560</v>
      </c>
      <c r="AN9" s="90">
        <v>230346</v>
      </c>
      <c r="AO9" s="90">
        <v>976860</v>
      </c>
      <c r="AP9" s="90">
        <v>1720962</v>
      </c>
      <c r="AQ9" s="90">
        <v>3558986</v>
      </c>
      <c r="AR9" s="90">
        <v>6800714</v>
      </c>
      <c r="AS9" s="90">
        <v>6825431</v>
      </c>
      <c r="AT9" s="90">
        <v>91675</v>
      </c>
      <c r="AU9" s="90">
        <v>315299</v>
      </c>
      <c r="AV9" s="90">
        <v>406974</v>
      </c>
      <c r="AW9" s="90">
        <v>0</v>
      </c>
      <c r="AX9" s="90">
        <v>974344</v>
      </c>
      <c r="AY9" s="90">
        <v>1635730</v>
      </c>
      <c r="AZ9" s="90">
        <v>2585474</v>
      </c>
      <c r="BA9" s="90">
        <v>2523483</v>
      </c>
      <c r="BB9" s="90">
        <v>4724615</v>
      </c>
      <c r="BC9" s="90">
        <v>12443646</v>
      </c>
      <c r="BD9" s="90">
        <v>12850620</v>
      </c>
      <c r="BE9" s="90">
        <v>0</v>
      </c>
      <c r="BF9" s="90">
        <v>18720</v>
      </c>
      <c r="BG9" s="90">
        <v>18720</v>
      </c>
      <c r="BH9" s="90">
        <v>0</v>
      </c>
      <c r="BI9" s="90">
        <v>32148</v>
      </c>
      <c r="BJ9" s="90">
        <v>18864</v>
      </c>
      <c r="BK9" s="90">
        <v>18864</v>
      </c>
      <c r="BL9" s="90">
        <v>39236</v>
      </c>
      <c r="BM9" s="90">
        <v>0</v>
      </c>
      <c r="BN9" s="90">
        <v>109112</v>
      </c>
      <c r="BO9" s="90">
        <v>127832</v>
      </c>
      <c r="BP9" s="90">
        <v>207990</v>
      </c>
      <c r="BQ9" s="90">
        <v>88380</v>
      </c>
      <c r="BR9" s="90">
        <v>296370</v>
      </c>
      <c r="BS9" s="90">
        <v>9810</v>
      </c>
      <c r="BT9" s="90">
        <v>591120</v>
      </c>
      <c r="BU9" s="90">
        <v>589320</v>
      </c>
      <c r="BV9" s="90">
        <v>691290</v>
      </c>
      <c r="BW9" s="90">
        <v>611640</v>
      </c>
      <c r="BX9" s="90">
        <v>617580</v>
      </c>
      <c r="BY9" s="90">
        <v>3110760</v>
      </c>
      <c r="BZ9" s="90">
        <v>3407130</v>
      </c>
      <c r="CA9" s="90">
        <v>1273956</v>
      </c>
      <c r="CB9" s="90">
        <v>1970790</v>
      </c>
      <c r="CC9" s="90">
        <v>3244746</v>
      </c>
      <c r="CD9" s="90">
        <v>105567</v>
      </c>
      <c r="CE9" s="90">
        <v>5790637</v>
      </c>
      <c r="CF9" s="90">
        <v>9608895</v>
      </c>
      <c r="CG9" s="90">
        <v>8766893</v>
      </c>
      <c r="CH9" s="90">
        <v>4303345</v>
      </c>
      <c r="CI9" s="90">
        <v>884432</v>
      </c>
      <c r="CJ9" s="90">
        <v>29459769</v>
      </c>
      <c r="CK9" s="90">
        <v>32704515</v>
      </c>
      <c r="CL9" s="90">
        <v>1072776</v>
      </c>
      <c r="CM9" s="90">
        <v>1441140</v>
      </c>
      <c r="CN9" s="90">
        <v>2513916</v>
      </c>
      <c r="CO9" s="90">
        <v>53429</v>
      </c>
      <c r="CP9" s="90">
        <v>4958425</v>
      </c>
      <c r="CQ9" s="90">
        <v>8237601</v>
      </c>
      <c r="CR9" s="90">
        <v>7567288</v>
      </c>
      <c r="CS9" s="90">
        <v>3785359</v>
      </c>
      <c r="CT9" s="90">
        <v>606173</v>
      </c>
      <c r="CU9" s="90">
        <v>25208275</v>
      </c>
      <c r="CV9" s="90">
        <v>27722191</v>
      </c>
      <c r="CW9" s="90">
        <v>201180</v>
      </c>
      <c r="CX9" s="90">
        <v>529650</v>
      </c>
      <c r="CY9" s="90">
        <v>730830</v>
      </c>
      <c r="CZ9" s="90">
        <v>52138</v>
      </c>
      <c r="DA9" s="90">
        <v>832212</v>
      </c>
      <c r="DB9" s="90">
        <v>1371294</v>
      </c>
      <c r="DC9" s="90">
        <v>1199605</v>
      </c>
      <c r="DD9" s="90">
        <v>517986</v>
      </c>
      <c r="DE9" s="90">
        <v>278259</v>
      </c>
      <c r="DF9" s="90">
        <v>4251494</v>
      </c>
      <c r="DG9" s="93">
        <v>4982324</v>
      </c>
      <c r="DH9" s="130">
        <v>49120</v>
      </c>
      <c r="DI9" s="90">
        <v>41811</v>
      </c>
      <c r="DJ9" s="90">
        <v>90931</v>
      </c>
      <c r="DK9" s="90">
        <v>0</v>
      </c>
      <c r="DL9" s="90">
        <v>879291</v>
      </c>
      <c r="DM9" s="90">
        <v>2063110</v>
      </c>
      <c r="DN9" s="90">
        <v>4215746</v>
      </c>
      <c r="DO9" s="90">
        <v>3000190</v>
      </c>
      <c r="DP9" s="90">
        <v>1792860</v>
      </c>
      <c r="DQ9" s="130">
        <v>11951197</v>
      </c>
      <c r="DR9" s="130">
        <v>12042128</v>
      </c>
      <c r="DS9" s="130">
        <v>49120</v>
      </c>
      <c r="DT9" s="90">
        <v>0</v>
      </c>
      <c r="DU9" s="90">
        <v>49120</v>
      </c>
      <c r="DV9" s="90">
        <v>0</v>
      </c>
      <c r="DW9" s="90">
        <v>403539</v>
      </c>
      <c r="DX9" s="90">
        <v>1363148</v>
      </c>
      <c r="DY9" s="90">
        <v>2521537</v>
      </c>
      <c r="DZ9" s="90">
        <v>1745369</v>
      </c>
      <c r="EA9" s="90">
        <v>1281185</v>
      </c>
      <c r="EB9" s="90">
        <v>7314778</v>
      </c>
      <c r="EC9" s="90">
        <v>7363898</v>
      </c>
      <c r="ED9" s="90">
        <v>0</v>
      </c>
      <c r="EE9" s="90">
        <v>41811</v>
      </c>
      <c r="EF9" s="90">
        <v>41811</v>
      </c>
      <c r="EG9" s="90">
        <v>0</v>
      </c>
      <c r="EH9" s="90">
        <v>475752</v>
      </c>
      <c r="EI9" s="90">
        <v>699962</v>
      </c>
      <c r="EJ9" s="90">
        <v>1694209</v>
      </c>
      <c r="EK9" s="90">
        <v>1254821</v>
      </c>
      <c r="EL9" s="90">
        <v>511675</v>
      </c>
      <c r="EM9" s="90">
        <v>4636419</v>
      </c>
      <c r="EN9" s="90">
        <v>4678230</v>
      </c>
      <c r="EO9" s="90">
        <v>0</v>
      </c>
      <c r="EP9" s="90">
        <v>0</v>
      </c>
      <c r="EQ9" s="90">
        <v>0</v>
      </c>
      <c r="ER9" s="90">
        <v>0</v>
      </c>
      <c r="ES9" s="90">
        <v>0</v>
      </c>
      <c r="ET9" s="90">
        <v>0</v>
      </c>
      <c r="EU9" s="90">
        <v>0</v>
      </c>
      <c r="EV9" s="90">
        <v>0</v>
      </c>
      <c r="EW9" s="90">
        <v>0</v>
      </c>
      <c r="EX9" s="131">
        <v>0</v>
      </c>
      <c r="EY9" s="93">
        <v>0</v>
      </c>
      <c r="EZ9" s="130">
        <v>66600</v>
      </c>
      <c r="FA9" s="90">
        <v>482400</v>
      </c>
      <c r="FB9" s="90">
        <v>549000</v>
      </c>
      <c r="FC9" s="90">
        <v>84150</v>
      </c>
      <c r="FD9" s="90">
        <v>956683</v>
      </c>
      <c r="FE9" s="90">
        <v>2341692</v>
      </c>
      <c r="FF9" s="90">
        <v>3793999</v>
      </c>
      <c r="FG9" s="90">
        <v>2818975</v>
      </c>
      <c r="FH9" s="90">
        <v>2877219</v>
      </c>
      <c r="FI9" s="90">
        <v>12872718</v>
      </c>
      <c r="FJ9" s="90">
        <v>13421718</v>
      </c>
      <c r="FK9" s="90">
        <v>44100</v>
      </c>
      <c r="FL9" s="90">
        <v>53100</v>
      </c>
      <c r="FM9" s="90">
        <v>97200</v>
      </c>
      <c r="FN9" s="90">
        <v>8550</v>
      </c>
      <c r="FO9" s="90">
        <v>538695</v>
      </c>
      <c r="FP9" s="90">
        <v>2099097</v>
      </c>
      <c r="FQ9" s="90">
        <v>3479598</v>
      </c>
      <c r="FR9" s="90">
        <v>2568276</v>
      </c>
      <c r="FS9" s="90">
        <v>2877219</v>
      </c>
      <c r="FT9" s="90">
        <v>11571435</v>
      </c>
      <c r="FU9" s="90">
        <v>11668635</v>
      </c>
      <c r="FV9" s="90">
        <v>12960</v>
      </c>
      <c r="FW9" s="90">
        <v>0</v>
      </c>
      <c r="FX9" s="90">
        <v>12960</v>
      </c>
      <c r="FY9" s="90">
        <v>0</v>
      </c>
      <c r="FZ9" s="90">
        <v>70290</v>
      </c>
      <c r="GA9" s="90">
        <v>242595</v>
      </c>
      <c r="GB9" s="90">
        <v>33984</v>
      </c>
      <c r="GC9" s="90">
        <v>70699</v>
      </c>
      <c r="GD9" s="90">
        <v>0</v>
      </c>
      <c r="GE9" s="90">
        <v>417568</v>
      </c>
      <c r="GF9" s="90">
        <v>430528</v>
      </c>
      <c r="GG9" s="90">
        <v>9540</v>
      </c>
      <c r="GH9" s="90">
        <v>429300</v>
      </c>
      <c r="GI9" s="90">
        <v>438840</v>
      </c>
      <c r="GJ9" s="90">
        <v>75600</v>
      </c>
      <c r="GK9" s="90">
        <v>347698</v>
      </c>
      <c r="GL9" s="90">
        <v>0</v>
      </c>
      <c r="GM9" s="90">
        <v>280417</v>
      </c>
      <c r="GN9" s="90">
        <v>180000</v>
      </c>
      <c r="GO9" s="90">
        <v>0</v>
      </c>
      <c r="GP9" s="90">
        <v>883715</v>
      </c>
      <c r="GQ9" s="131">
        <v>1322555</v>
      </c>
      <c r="GR9" s="89">
        <v>344149</v>
      </c>
      <c r="GS9" s="90">
        <v>999956</v>
      </c>
      <c r="GT9" s="90">
        <v>1344105</v>
      </c>
      <c r="GU9" s="90">
        <v>63620</v>
      </c>
      <c r="GV9" s="90">
        <v>6150171</v>
      </c>
      <c r="GW9" s="90">
        <v>6446670</v>
      </c>
      <c r="GX9" s="90">
        <v>8898398</v>
      </c>
      <c r="GY9" s="90">
        <v>7626279</v>
      </c>
      <c r="GZ9" s="90">
        <v>3253635</v>
      </c>
      <c r="HA9" s="131">
        <v>32438773</v>
      </c>
      <c r="HB9" s="93">
        <v>33782878</v>
      </c>
      <c r="HC9" s="130">
        <v>793816</v>
      </c>
      <c r="HD9" s="90">
        <v>505448</v>
      </c>
      <c r="HE9" s="90">
        <v>1299264</v>
      </c>
      <c r="HF9" s="90">
        <v>278108</v>
      </c>
      <c r="HG9" s="90">
        <v>3870034</v>
      </c>
      <c r="HH9" s="90">
        <v>3126548</v>
      </c>
      <c r="HI9" s="90">
        <v>3863621</v>
      </c>
      <c r="HJ9" s="90">
        <v>2279831</v>
      </c>
      <c r="HK9" s="90">
        <v>1797074</v>
      </c>
      <c r="HL9" s="131">
        <v>15215216</v>
      </c>
      <c r="HM9" s="132">
        <v>16514480</v>
      </c>
    </row>
    <row r="10" spans="1:221" s="75" customFormat="1" ht="18" customHeight="1">
      <c r="A10" s="89" t="s">
        <v>15</v>
      </c>
      <c r="B10" s="130">
        <v>9610502</v>
      </c>
      <c r="C10" s="130">
        <v>8869909</v>
      </c>
      <c r="D10" s="130">
        <v>18480411</v>
      </c>
      <c r="E10" s="90">
        <v>56636</v>
      </c>
      <c r="F10" s="90">
        <v>73744616</v>
      </c>
      <c r="G10" s="90">
        <v>76518988</v>
      </c>
      <c r="H10" s="90">
        <v>84195142</v>
      </c>
      <c r="I10" s="90">
        <v>76274338</v>
      </c>
      <c r="J10" s="90">
        <v>78466468</v>
      </c>
      <c r="K10" s="131">
        <v>389256188</v>
      </c>
      <c r="L10" s="93">
        <v>407736599</v>
      </c>
      <c r="M10" s="89">
        <v>4346452</v>
      </c>
      <c r="N10" s="90">
        <v>2814837</v>
      </c>
      <c r="O10" s="90">
        <v>7161289</v>
      </c>
      <c r="P10" s="90">
        <v>20196</v>
      </c>
      <c r="Q10" s="90">
        <v>36785099</v>
      </c>
      <c r="R10" s="90">
        <v>32931504</v>
      </c>
      <c r="S10" s="90">
        <v>35786036</v>
      </c>
      <c r="T10" s="90">
        <v>37832572</v>
      </c>
      <c r="U10" s="90">
        <v>51051604</v>
      </c>
      <c r="V10" s="90">
        <v>194407011</v>
      </c>
      <c r="W10" s="90">
        <v>201568300</v>
      </c>
      <c r="X10" s="90">
        <v>4010254</v>
      </c>
      <c r="Y10" s="90">
        <v>2453474</v>
      </c>
      <c r="Z10" s="90">
        <v>6463728</v>
      </c>
      <c r="AA10" s="90">
        <v>14976</v>
      </c>
      <c r="AB10" s="90">
        <v>31907556</v>
      </c>
      <c r="AC10" s="90">
        <v>26061314</v>
      </c>
      <c r="AD10" s="90">
        <v>26837349</v>
      </c>
      <c r="AE10" s="90">
        <v>27877124</v>
      </c>
      <c r="AF10" s="90">
        <v>33516091</v>
      </c>
      <c r="AG10" s="90">
        <v>146214410</v>
      </c>
      <c r="AH10" s="90">
        <v>152678138</v>
      </c>
      <c r="AI10" s="90">
        <v>0</v>
      </c>
      <c r="AJ10" s="90">
        <v>0</v>
      </c>
      <c r="AK10" s="90">
        <v>0</v>
      </c>
      <c r="AL10" s="90">
        <v>0</v>
      </c>
      <c r="AM10" s="90">
        <v>265320</v>
      </c>
      <c r="AN10" s="90">
        <v>325620</v>
      </c>
      <c r="AO10" s="90">
        <v>1450818</v>
      </c>
      <c r="AP10" s="90">
        <v>2879928</v>
      </c>
      <c r="AQ10" s="90">
        <v>6565472</v>
      </c>
      <c r="AR10" s="90">
        <v>11487158</v>
      </c>
      <c r="AS10" s="90">
        <v>11487158</v>
      </c>
      <c r="AT10" s="90">
        <v>115614</v>
      </c>
      <c r="AU10" s="90">
        <v>177315</v>
      </c>
      <c r="AV10" s="90">
        <v>292929</v>
      </c>
      <c r="AW10" s="90">
        <v>0</v>
      </c>
      <c r="AX10" s="90">
        <v>2877197</v>
      </c>
      <c r="AY10" s="90">
        <v>4161438</v>
      </c>
      <c r="AZ10" s="90">
        <v>5308924</v>
      </c>
      <c r="BA10" s="90">
        <v>5158379</v>
      </c>
      <c r="BB10" s="90">
        <v>9050206</v>
      </c>
      <c r="BC10" s="90">
        <v>26556144</v>
      </c>
      <c r="BD10" s="90">
        <v>26849073</v>
      </c>
      <c r="BE10" s="90">
        <v>58854</v>
      </c>
      <c r="BF10" s="90">
        <v>19618</v>
      </c>
      <c r="BG10" s="90">
        <v>78472</v>
      </c>
      <c r="BH10" s="90">
        <v>0</v>
      </c>
      <c r="BI10" s="90">
        <v>397266</v>
      </c>
      <c r="BJ10" s="90">
        <v>780952</v>
      </c>
      <c r="BK10" s="90">
        <v>577495</v>
      </c>
      <c r="BL10" s="90">
        <v>463101</v>
      </c>
      <c r="BM10" s="90">
        <v>175995</v>
      </c>
      <c r="BN10" s="90">
        <v>2394809</v>
      </c>
      <c r="BO10" s="90">
        <v>2473281</v>
      </c>
      <c r="BP10" s="90">
        <v>161730</v>
      </c>
      <c r="BQ10" s="90">
        <v>164430</v>
      </c>
      <c r="BR10" s="90">
        <v>326160</v>
      </c>
      <c r="BS10" s="90">
        <v>5220</v>
      </c>
      <c r="BT10" s="90">
        <v>1337760</v>
      </c>
      <c r="BU10" s="90">
        <v>1602180</v>
      </c>
      <c r="BV10" s="90">
        <v>1611450</v>
      </c>
      <c r="BW10" s="90">
        <v>1454040</v>
      </c>
      <c r="BX10" s="90">
        <v>1743840</v>
      </c>
      <c r="BY10" s="90">
        <v>7754490</v>
      </c>
      <c r="BZ10" s="90">
        <v>8080650</v>
      </c>
      <c r="CA10" s="90">
        <v>2551716</v>
      </c>
      <c r="CB10" s="90">
        <v>3186985</v>
      </c>
      <c r="CC10" s="90">
        <v>5738701</v>
      </c>
      <c r="CD10" s="90">
        <v>25190</v>
      </c>
      <c r="CE10" s="90">
        <v>14226751</v>
      </c>
      <c r="CF10" s="90">
        <v>17316089</v>
      </c>
      <c r="CG10" s="90">
        <v>14311395</v>
      </c>
      <c r="CH10" s="90">
        <v>9471291</v>
      </c>
      <c r="CI10" s="90">
        <v>4428477</v>
      </c>
      <c r="CJ10" s="90">
        <v>59779193</v>
      </c>
      <c r="CK10" s="90">
        <v>65517894</v>
      </c>
      <c r="CL10" s="90">
        <v>2269412</v>
      </c>
      <c r="CM10" s="90">
        <v>2994385</v>
      </c>
      <c r="CN10" s="90">
        <v>5263797</v>
      </c>
      <c r="CO10" s="90">
        <v>25190</v>
      </c>
      <c r="CP10" s="90">
        <v>12911117</v>
      </c>
      <c r="CQ10" s="90">
        <v>15006744</v>
      </c>
      <c r="CR10" s="90">
        <v>12545775</v>
      </c>
      <c r="CS10" s="90">
        <v>7904938</v>
      </c>
      <c r="CT10" s="90">
        <v>3946979</v>
      </c>
      <c r="CU10" s="90">
        <v>52340743</v>
      </c>
      <c r="CV10" s="90">
        <v>57604540</v>
      </c>
      <c r="CW10" s="90">
        <v>282304</v>
      </c>
      <c r="CX10" s="90">
        <v>192600</v>
      </c>
      <c r="CY10" s="90">
        <v>474904</v>
      </c>
      <c r="CZ10" s="90">
        <v>0</v>
      </c>
      <c r="DA10" s="90">
        <v>1315634</v>
      </c>
      <c r="DB10" s="90">
        <v>2309345</v>
      </c>
      <c r="DC10" s="90">
        <v>1765620</v>
      </c>
      <c r="DD10" s="90">
        <v>1566353</v>
      </c>
      <c r="DE10" s="90">
        <v>481498</v>
      </c>
      <c r="DF10" s="90">
        <v>7438450</v>
      </c>
      <c r="DG10" s="93">
        <v>7913354</v>
      </c>
      <c r="DH10" s="130">
        <v>0</v>
      </c>
      <c r="DI10" s="90">
        <v>0</v>
      </c>
      <c r="DJ10" s="90">
        <v>0</v>
      </c>
      <c r="DK10" s="90">
        <v>0</v>
      </c>
      <c r="DL10" s="90">
        <v>1995535</v>
      </c>
      <c r="DM10" s="90">
        <v>2891333</v>
      </c>
      <c r="DN10" s="90">
        <v>6414007</v>
      </c>
      <c r="DO10" s="90">
        <v>5729618</v>
      </c>
      <c r="DP10" s="90">
        <v>4277253</v>
      </c>
      <c r="DQ10" s="130">
        <v>21307746</v>
      </c>
      <c r="DR10" s="130">
        <v>21307746</v>
      </c>
      <c r="DS10" s="130">
        <v>0</v>
      </c>
      <c r="DT10" s="90">
        <v>0</v>
      </c>
      <c r="DU10" s="90">
        <v>0</v>
      </c>
      <c r="DV10" s="90">
        <v>0</v>
      </c>
      <c r="DW10" s="90">
        <v>1728950</v>
      </c>
      <c r="DX10" s="90">
        <v>2498785</v>
      </c>
      <c r="DY10" s="90">
        <v>5748765</v>
      </c>
      <c r="DZ10" s="90">
        <v>5571042</v>
      </c>
      <c r="EA10" s="90">
        <v>4005634</v>
      </c>
      <c r="EB10" s="90">
        <v>19553176</v>
      </c>
      <c r="EC10" s="90">
        <v>19553176</v>
      </c>
      <c r="ED10" s="90">
        <v>0</v>
      </c>
      <c r="EE10" s="90">
        <v>0</v>
      </c>
      <c r="EF10" s="90">
        <v>0</v>
      </c>
      <c r="EG10" s="90">
        <v>0</v>
      </c>
      <c r="EH10" s="90">
        <v>266585</v>
      </c>
      <c r="EI10" s="90">
        <v>392548</v>
      </c>
      <c r="EJ10" s="90">
        <v>665242</v>
      </c>
      <c r="EK10" s="90">
        <v>158576</v>
      </c>
      <c r="EL10" s="90">
        <v>271619</v>
      </c>
      <c r="EM10" s="90">
        <v>1754570</v>
      </c>
      <c r="EN10" s="90">
        <v>1754570</v>
      </c>
      <c r="EO10" s="90">
        <v>0</v>
      </c>
      <c r="EP10" s="90">
        <v>0</v>
      </c>
      <c r="EQ10" s="90">
        <v>0</v>
      </c>
      <c r="ER10" s="90">
        <v>0</v>
      </c>
      <c r="ES10" s="90">
        <v>0</v>
      </c>
      <c r="ET10" s="90">
        <v>0</v>
      </c>
      <c r="EU10" s="90">
        <v>0</v>
      </c>
      <c r="EV10" s="90">
        <v>0</v>
      </c>
      <c r="EW10" s="90">
        <v>0</v>
      </c>
      <c r="EX10" s="131">
        <v>0</v>
      </c>
      <c r="EY10" s="93">
        <v>0</v>
      </c>
      <c r="EZ10" s="130">
        <v>494769</v>
      </c>
      <c r="FA10" s="90">
        <v>277992</v>
      </c>
      <c r="FB10" s="90">
        <v>772761</v>
      </c>
      <c r="FC10" s="90">
        <v>11250</v>
      </c>
      <c r="FD10" s="90">
        <v>1824141</v>
      </c>
      <c r="FE10" s="90">
        <v>5544670</v>
      </c>
      <c r="FF10" s="90">
        <v>6956255</v>
      </c>
      <c r="FG10" s="90">
        <v>5759413</v>
      </c>
      <c r="FH10" s="90">
        <v>5451819</v>
      </c>
      <c r="FI10" s="90">
        <v>25547548</v>
      </c>
      <c r="FJ10" s="90">
        <v>26320309</v>
      </c>
      <c r="FK10" s="90">
        <v>153000</v>
      </c>
      <c r="FL10" s="90">
        <v>141300</v>
      </c>
      <c r="FM10" s="90">
        <v>294300</v>
      </c>
      <c r="FN10" s="90">
        <v>11250</v>
      </c>
      <c r="FO10" s="90">
        <v>857367</v>
      </c>
      <c r="FP10" s="90">
        <v>4712679</v>
      </c>
      <c r="FQ10" s="90">
        <v>5498712</v>
      </c>
      <c r="FR10" s="90">
        <v>5026716</v>
      </c>
      <c r="FS10" s="90">
        <v>5203809</v>
      </c>
      <c r="FT10" s="90">
        <v>21310533</v>
      </c>
      <c r="FU10" s="90">
        <v>21604833</v>
      </c>
      <c r="FV10" s="90">
        <v>34869</v>
      </c>
      <c r="FW10" s="90">
        <v>18522</v>
      </c>
      <c r="FX10" s="90">
        <v>53391</v>
      </c>
      <c r="FY10" s="90">
        <v>0</v>
      </c>
      <c r="FZ10" s="90">
        <v>253110</v>
      </c>
      <c r="GA10" s="90">
        <v>294977</v>
      </c>
      <c r="GB10" s="90">
        <v>384973</v>
      </c>
      <c r="GC10" s="90">
        <v>280800</v>
      </c>
      <c r="GD10" s="90">
        <v>149760</v>
      </c>
      <c r="GE10" s="90">
        <v>1363620</v>
      </c>
      <c r="GF10" s="90">
        <v>1417011</v>
      </c>
      <c r="GG10" s="90">
        <v>306900</v>
      </c>
      <c r="GH10" s="90">
        <v>118170</v>
      </c>
      <c r="GI10" s="90">
        <v>425070</v>
      </c>
      <c r="GJ10" s="90">
        <v>0</v>
      </c>
      <c r="GK10" s="90">
        <v>713664</v>
      </c>
      <c r="GL10" s="90">
        <v>537014</v>
      </c>
      <c r="GM10" s="90">
        <v>1072570</v>
      </c>
      <c r="GN10" s="90">
        <v>451897</v>
      </c>
      <c r="GO10" s="90">
        <v>98250</v>
      </c>
      <c r="GP10" s="90">
        <v>2873395</v>
      </c>
      <c r="GQ10" s="131">
        <v>3298465</v>
      </c>
      <c r="GR10" s="89">
        <v>711405</v>
      </c>
      <c r="GS10" s="90">
        <v>1760903</v>
      </c>
      <c r="GT10" s="90">
        <v>2472308</v>
      </c>
      <c r="GU10" s="90">
        <v>0</v>
      </c>
      <c r="GV10" s="90">
        <v>9385404</v>
      </c>
      <c r="GW10" s="90">
        <v>10818576</v>
      </c>
      <c r="GX10" s="90">
        <v>14091737</v>
      </c>
      <c r="GY10" s="90">
        <v>13083661</v>
      </c>
      <c r="GZ10" s="90">
        <v>9518625</v>
      </c>
      <c r="HA10" s="131">
        <v>56898003</v>
      </c>
      <c r="HB10" s="93">
        <v>59370311</v>
      </c>
      <c r="HC10" s="130">
        <v>1506160</v>
      </c>
      <c r="HD10" s="90">
        <v>829192</v>
      </c>
      <c r="HE10" s="90">
        <v>2335352</v>
      </c>
      <c r="HF10" s="90">
        <v>0</v>
      </c>
      <c r="HG10" s="90">
        <v>9527686</v>
      </c>
      <c r="HH10" s="90">
        <v>7016816</v>
      </c>
      <c r="HI10" s="90">
        <v>6635712</v>
      </c>
      <c r="HJ10" s="90">
        <v>4397783</v>
      </c>
      <c r="HK10" s="90">
        <v>3738690</v>
      </c>
      <c r="HL10" s="131">
        <v>31316687</v>
      </c>
      <c r="HM10" s="132">
        <v>33652039</v>
      </c>
    </row>
    <row r="11" spans="1:221" s="75" customFormat="1" ht="18" customHeight="1">
      <c r="A11" s="89" t="s">
        <v>16</v>
      </c>
      <c r="B11" s="130">
        <v>19365707</v>
      </c>
      <c r="C11" s="130">
        <v>33091613</v>
      </c>
      <c r="D11" s="130">
        <v>52457320</v>
      </c>
      <c r="E11" s="90">
        <v>314238</v>
      </c>
      <c r="F11" s="90">
        <v>98697435</v>
      </c>
      <c r="G11" s="90">
        <v>123154095</v>
      </c>
      <c r="H11" s="90">
        <v>139341257</v>
      </c>
      <c r="I11" s="90">
        <v>125323384</v>
      </c>
      <c r="J11" s="90">
        <v>96920631</v>
      </c>
      <c r="K11" s="131">
        <v>583751040</v>
      </c>
      <c r="L11" s="93">
        <v>636208360</v>
      </c>
      <c r="M11" s="89">
        <v>9884987</v>
      </c>
      <c r="N11" s="90">
        <v>13563675</v>
      </c>
      <c r="O11" s="90">
        <v>23448662</v>
      </c>
      <c r="P11" s="90">
        <v>16306</v>
      </c>
      <c r="Q11" s="90">
        <v>41238395</v>
      </c>
      <c r="R11" s="90">
        <v>53352969</v>
      </c>
      <c r="S11" s="90">
        <v>59703979</v>
      </c>
      <c r="T11" s="90">
        <v>54287855</v>
      </c>
      <c r="U11" s="90">
        <v>60726237</v>
      </c>
      <c r="V11" s="90">
        <v>269325741</v>
      </c>
      <c r="W11" s="90">
        <v>292774403</v>
      </c>
      <c r="X11" s="90">
        <v>9238508</v>
      </c>
      <c r="Y11" s="90">
        <v>11703361</v>
      </c>
      <c r="Z11" s="90">
        <v>20941869</v>
      </c>
      <c r="AA11" s="90">
        <v>16306</v>
      </c>
      <c r="AB11" s="90">
        <v>35044897</v>
      </c>
      <c r="AC11" s="90">
        <v>43924140</v>
      </c>
      <c r="AD11" s="90">
        <v>47273177</v>
      </c>
      <c r="AE11" s="90">
        <v>40007304</v>
      </c>
      <c r="AF11" s="90">
        <v>39144266</v>
      </c>
      <c r="AG11" s="90">
        <v>205410090</v>
      </c>
      <c r="AH11" s="90">
        <v>226351959</v>
      </c>
      <c r="AI11" s="90">
        <v>0</v>
      </c>
      <c r="AJ11" s="90">
        <v>65913</v>
      </c>
      <c r="AK11" s="90">
        <v>65913</v>
      </c>
      <c r="AL11" s="90">
        <v>0</v>
      </c>
      <c r="AM11" s="90">
        <v>289440</v>
      </c>
      <c r="AN11" s="90">
        <v>771840</v>
      </c>
      <c r="AO11" s="90">
        <v>3101517</v>
      </c>
      <c r="AP11" s="90">
        <v>3824678</v>
      </c>
      <c r="AQ11" s="90">
        <v>9731811</v>
      </c>
      <c r="AR11" s="90">
        <v>17719286</v>
      </c>
      <c r="AS11" s="90">
        <v>17785199</v>
      </c>
      <c r="AT11" s="90">
        <v>414145</v>
      </c>
      <c r="AU11" s="90">
        <v>1253810</v>
      </c>
      <c r="AV11" s="90">
        <v>1667955</v>
      </c>
      <c r="AW11" s="90">
        <v>0</v>
      </c>
      <c r="AX11" s="90">
        <v>3993135</v>
      </c>
      <c r="AY11" s="90">
        <v>6135638</v>
      </c>
      <c r="AZ11" s="90">
        <v>6160407</v>
      </c>
      <c r="BA11" s="90">
        <v>7066023</v>
      </c>
      <c r="BB11" s="90">
        <v>8995663</v>
      </c>
      <c r="BC11" s="90">
        <v>32350866</v>
      </c>
      <c r="BD11" s="90">
        <v>34018821</v>
      </c>
      <c r="BE11" s="90">
        <v>4904</v>
      </c>
      <c r="BF11" s="90">
        <v>122991</v>
      </c>
      <c r="BG11" s="90">
        <v>127895</v>
      </c>
      <c r="BH11" s="90">
        <v>0</v>
      </c>
      <c r="BI11" s="90">
        <v>415753</v>
      </c>
      <c r="BJ11" s="90">
        <v>946981</v>
      </c>
      <c r="BK11" s="90">
        <v>1136048</v>
      </c>
      <c r="BL11" s="90">
        <v>1025820</v>
      </c>
      <c r="BM11" s="90">
        <v>719967</v>
      </c>
      <c r="BN11" s="90">
        <v>4244569</v>
      </c>
      <c r="BO11" s="90">
        <v>4372464</v>
      </c>
      <c r="BP11" s="90">
        <v>227430</v>
      </c>
      <c r="BQ11" s="90">
        <v>417600</v>
      </c>
      <c r="BR11" s="90">
        <v>645030</v>
      </c>
      <c r="BS11" s="90">
        <v>0</v>
      </c>
      <c r="BT11" s="90">
        <v>1495170</v>
      </c>
      <c r="BU11" s="90">
        <v>1574370</v>
      </c>
      <c r="BV11" s="90">
        <v>2032830</v>
      </c>
      <c r="BW11" s="90">
        <v>2364030</v>
      </c>
      <c r="BX11" s="90">
        <v>2134530</v>
      </c>
      <c r="BY11" s="90">
        <v>9600930</v>
      </c>
      <c r="BZ11" s="90">
        <v>10245960</v>
      </c>
      <c r="CA11" s="90">
        <v>3890909</v>
      </c>
      <c r="CB11" s="90">
        <v>10351156</v>
      </c>
      <c r="CC11" s="90">
        <v>14242065</v>
      </c>
      <c r="CD11" s="90">
        <v>0</v>
      </c>
      <c r="CE11" s="90">
        <v>24102965</v>
      </c>
      <c r="CF11" s="90">
        <v>30277778</v>
      </c>
      <c r="CG11" s="90">
        <v>33475859</v>
      </c>
      <c r="CH11" s="90">
        <v>21221586</v>
      </c>
      <c r="CI11" s="90">
        <v>6791552</v>
      </c>
      <c r="CJ11" s="90">
        <v>115869740</v>
      </c>
      <c r="CK11" s="90">
        <v>130111805</v>
      </c>
      <c r="CL11" s="90">
        <v>3469419</v>
      </c>
      <c r="CM11" s="90">
        <v>8728917</v>
      </c>
      <c r="CN11" s="90">
        <v>12198336</v>
      </c>
      <c r="CO11" s="90">
        <v>0</v>
      </c>
      <c r="CP11" s="90">
        <v>20493227</v>
      </c>
      <c r="CQ11" s="90">
        <v>24588897</v>
      </c>
      <c r="CR11" s="90">
        <v>28782163</v>
      </c>
      <c r="CS11" s="90">
        <v>16667750</v>
      </c>
      <c r="CT11" s="90">
        <v>5642132</v>
      </c>
      <c r="CU11" s="90">
        <v>96174169</v>
      </c>
      <c r="CV11" s="90">
        <v>108372505</v>
      </c>
      <c r="CW11" s="90">
        <v>421490</v>
      </c>
      <c r="CX11" s="90">
        <v>1622239</v>
      </c>
      <c r="CY11" s="90">
        <v>2043729</v>
      </c>
      <c r="CZ11" s="90">
        <v>0</v>
      </c>
      <c r="DA11" s="90">
        <v>3609738</v>
      </c>
      <c r="DB11" s="90">
        <v>5688881</v>
      </c>
      <c r="DC11" s="90">
        <v>4693696</v>
      </c>
      <c r="DD11" s="90">
        <v>4553836</v>
      </c>
      <c r="DE11" s="90">
        <v>1149420</v>
      </c>
      <c r="DF11" s="90">
        <v>19695571</v>
      </c>
      <c r="DG11" s="93">
        <v>21739300</v>
      </c>
      <c r="DH11" s="130">
        <v>23108</v>
      </c>
      <c r="DI11" s="90">
        <v>138852</v>
      </c>
      <c r="DJ11" s="90">
        <v>161960</v>
      </c>
      <c r="DK11" s="90">
        <v>0</v>
      </c>
      <c r="DL11" s="90">
        <v>1173804</v>
      </c>
      <c r="DM11" s="90">
        <v>2946467</v>
      </c>
      <c r="DN11" s="90">
        <v>6459888</v>
      </c>
      <c r="DO11" s="90">
        <v>8943224</v>
      </c>
      <c r="DP11" s="90">
        <v>4305567</v>
      </c>
      <c r="DQ11" s="130">
        <v>23828950</v>
      </c>
      <c r="DR11" s="130">
        <v>23990910</v>
      </c>
      <c r="DS11" s="130">
        <v>23108</v>
      </c>
      <c r="DT11" s="90">
        <v>40208</v>
      </c>
      <c r="DU11" s="90">
        <v>63316</v>
      </c>
      <c r="DV11" s="90">
        <v>0</v>
      </c>
      <c r="DW11" s="90">
        <v>777722</v>
      </c>
      <c r="DX11" s="90">
        <v>1405432</v>
      </c>
      <c r="DY11" s="90">
        <v>3462212</v>
      </c>
      <c r="DZ11" s="90">
        <v>4193387</v>
      </c>
      <c r="EA11" s="90">
        <v>2379049</v>
      </c>
      <c r="EB11" s="90">
        <v>12217802</v>
      </c>
      <c r="EC11" s="90">
        <v>12281118</v>
      </c>
      <c r="ED11" s="90">
        <v>0</v>
      </c>
      <c r="EE11" s="90">
        <v>98644</v>
      </c>
      <c r="EF11" s="90">
        <v>98644</v>
      </c>
      <c r="EG11" s="90">
        <v>0</v>
      </c>
      <c r="EH11" s="90">
        <v>396082</v>
      </c>
      <c r="EI11" s="90">
        <v>1541035</v>
      </c>
      <c r="EJ11" s="90">
        <v>2997676</v>
      </c>
      <c r="EK11" s="90">
        <v>4610879</v>
      </c>
      <c r="EL11" s="90">
        <v>1926518</v>
      </c>
      <c r="EM11" s="90">
        <v>11472190</v>
      </c>
      <c r="EN11" s="90">
        <v>11570834</v>
      </c>
      <c r="EO11" s="90">
        <v>0</v>
      </c>
      <c r="EP11" s="90">
        <v>0</v>
      </c>
      <c r="EQ11" s="90">
        <v>0</v>
      </c>
      <c r="ER11" s="90">
        <v>0</v>
      </c>
      <c r="ES11" s="90">
        <v>0</v>
      </c>
      <c r="ET11" s="90">
        <v>0</v>
      </c>
      <c r="EU11" s="90">
        <v>0</v>
      </c>
      <c r="EV11" s="90">
        <v>138958</v>
      </c>
      <c r="EW11" s="90">
        <v>0</v>
      </c>
      <c r="EX11" s="131">
        <v>138958</v>
      </c>
      <c r="EY11" s="93">
        <v>138958</v>
      </c>
      <c r="EZ11" s="130">
        <v>655939</v>
      </c>
      <c r="FA11" s="90">
        <v>2143842</v>
      </c>
      <c r="FB11" s="90">
        <v>2799781</v>
      </c>
      <c r="FC11" s="90">
        <v>84915</v>
      </c>
      <c r="FD11" s="90">
        <v>2493712</v>
      </c>
      <c r="FE11" s="90">
        <v>9478859</v>
      </c>
      <c r="FF11" s="90">
        <v>9467561</v>
      </c>
      <c r="FG11" s="90">
        <v>8857124</v>
      </c>
      <c r="FH11" s="90">
        <v>7552810</v>
      </c>
      <c r="FI11" s="90">
        <v>37934981</v>
      </c>
      <c r="FJ11" s="90">
        <v>40734762</v>
      </c>
      <c r="FK11" s="90">
        <v>112779</v>
      </c>
      <c r="FL11" s="90">
        <v>356490</v>
      </c>
      <c r="FM11" s="90">
        <v>469269</v>
      </c>
      <c r="FN11" s="90">
        <v>2700</v>
      </c>
      <c r="FO11" s="90">
        <v>1000764</v>
      </c>
      <c r="FP11" s="90">
        <v>7652873</v>
      </c>
      <c r="FQ11" s="90">
        <v>8279036</v>
      </c>
      <c r="FR11" s="90">
        <v>8154144</v>
      </c>
      <c r="FS11" s="90">
        <v>6785145</v>
      </c>
      <c r="FT11" s="90">
        <v>31874662</v>
      </c>
      <c r="FU11" s="90">
        <v>32343931</v>
      </c>
      <c r="FV11" s="90">
        <v>200567</v>
      </c>
      <c r="FW11" s="90">
        <v>162400</v>
      </c>
      <c r="FX11" s="90">
        <v>362967</v>
      </c>
      <c r="FY11" s="90">
        <v>0</v>
      </c>
      <c r="FZ11" s="90">
        <v>378471</v>
      </c>
      <c r="GA11" s="90">
        <v>727002</v>
      </c>
      <c r="GB11" s="90">
        <v>456033</v>
      </c>
      <c r="GC11" s="90">
        <v>366097</v>
      </c>
      <c r="GD11" s="90">
        <v>227665</v>
      </c>
      <c r="GE11" s="90">
        <v>2155268</v>
      </c>
      <c r="GF11" s="90">
        <v>2518235</v>
      </c>
      <c r="GG11" s="90">
        <v>342593</v>
      </c>
      <c r="GH11" s="90">
        <v>1624952</v>
      </c>
      <c r="GI11" s="90">
        <v>1967545</v>
      </c>
      <c r="GJ11" s="90">
        <v>82215</v>
      </c>
      <c r="GK11" s="90">
        <v>1114477</v>
      </c>
      <c r="GL11" s="90">
        <v>1098984</v>
      </c>
      <c r="GM11" s="90">
        <v>732492</v>
      </c>
      <c r="GN11" s="90">
        <v>336883</v>
      </c>
      <c r="GO11" s="90">
        <v>540000</v>
      </c>
      <c r="GP11" s="90">
        <v>3905051</v>
      </c>
      <c r="GQ11" s="131">
        <v>5872596</v>
      </c>
      <c r="GR11" s="89">
        <v>1499412</v>
      </c>
      <c r="GS11" s="90">
        <v>3400560</v>
      </c>
      <c r="GT11" s="90">
        <v>4899972</v>
      </c>
      <c r="GU11" s="90">
        <v>231241</v>
      </c>
      <c r="GV11" s="90">
        <v>15491513</v>
      </c>
      <c r="GW11" s="90">
        <v>14145230</v>
      </c>
      <c r="GX11" s="90">
        <v>17025568</v>
      </c>
      <c r="GY11" s="90">
        <v>23559620</v>
      </c>
      <c r="GZ11" s="90">
        <v>11752382</v>
      </c>
      <c r="HA11" s="131">
        <v>82205554</v>
      </c>
      <c r="HB11" s="93">
        <v>87105526</v>
      </c>
      <c r="HC11" s="130">
        <v>3411352</v>
      </c>
      <c r="HD11" s="90">
        <v>3493528</v>
      </c>
      <c r="HE11" s="90">
        <v>6904880</v>
      </c>
      <c r="HF11" s="90">
        <v>-18224</v>
      </c>
      <c r="HG11" s="90">
        <v>14197046</v>
      </c>
      <c r="HH11" s="90">
        <v>12952792</v>
      </c>
      <c r="HI11" s="90">
        <v>13208402</v>
      </c>
      <c r="HJ11" s="90">
        <v>8453975</v>
      </c>
      <c r="HK11" s="90">
        <v>5792083</v>
      </c>
      <c r="HL11" s="131">
        <v>54586074</v>
      </c>
      <c r="HM11" s="132">
        <v>61490954</v>
      </c>
    </row>
    <row r="12" spans="1:221" s="75" customFormat="1" ht="18" customHeight="1">
      <c r="A12" s="89" t="s">
        <v>17</v>
      </c>
      <c r="B12" s="130">
        <v>14053110</v>
      </c>
      <c r="C12" s="130">
        <v>14648458</v>
      </c>
      <c r="D12" s="130">
        <v>28701568</v>
      </c>
      <c r="E12" s="90">
        <v>86421</v>
      </c>
      <c r="F12" s="90">
        <v>56656074</v>
      </c>
      <c r="G12" s="90">
        <v>86311529</v>
      </c>
      <c r="H12" s="90">
        <v>88369573</v>
      </c>
      <c r="I12" s="90">
        <v>89150869</v>
      </c>
      <c r="J12" s="90">
        <v>72021502</v>
      </c>
      <c r="K12" s="131">
        <v>392595968</v>
      </c>
      <c r="L12" s="93">
        <v>421297536</v>
      </c>
      <c r="M12" s="89">
        <v>3343953</v>
      </c>
      <c r="N12" s="90">
        <v>2497102</v>
      </c>
      <c r="O12" s="90">
        <v>5841055</v>
      </c>
      <c r="P12" s="90">
        <v>65402</v>
      </c>
      <c r="Q12" s="90">
        <v>22961868</v>
      </c>
      <c r="R12" s="90">
        <v>35822385</v>
      </c>
      <c r="S12" s="90">
        <v>34788392</v>
      </c>
      <c r="T12" s="90">
        <v>39575378</v>
      </c>
      <c r="U12" s="90">
        <v>45571042</v>
      </c>
      <c r="V12" s="90">
        <v>178784467</v>
      </c>
      <c r="W12" s="90">
        <v>184625522</v>
      </c>
      <c r="X12" s="90">
        <v>3011965</v>
      </c>
      <c r="Y12" s="90">
        <v>2201789</v>
      </c>
      <c r="Z12" s="90">
        <v>5213754</v>
      </c>
      <c r="AA12" s="90">
        <v>60182</v>
      </c>
      <c r="AB12" s="90">
        <v>19264255</v>
      </c>
      <c r="AC12" s="90">
        <v>28738935</v>
      </c>
      <c r="AD12" s="90">
        <v>27013659</v>
      </c>
      <c r="AE12" s="90">
        <v>29065404</v>
      </c>
      <c r="AF12" s="90">
        <v>31083819</v>
      </c>
      <c r="AG12" s="90">
        <v>135226254</v>
      </c>
      <c r="AH12" s="90">
        <v>140440008</v>
      </c>
      <c r="AI12" s="90">
        <v>0</v>
      </c>
      <c r="AJ12" s="90">
        <v>0</v>
      </c>
      <c r="AK12" s="90">
        <v>0</v>
      </c>
      <c r="AL12" s="90">
        <v>0</v>
      </c>
      <c r="AM12" s="90">
        <v>144720</v>
      </c>
      <c r="AN12" s="90">
        <v>1049220</v>
      </c>
      <c r="AO12" s="90">
        <v>1288422</v>
      </c>
      <c r="AP12" s="90">
        <v>3638502</v>
      </c>
      <c r="AQ12" s="90">
        <v>6442956</v>
      </c>
      <c r="AR12" s="90">
        <v>12563820</v>
      </c>
      <c r="AS12" s="90">
        <v>12563820</v>
      </c>
      <c r="AT12" s="90">
        <v>76028</v>
      </c>
      <c r="AU12" s="90">
        <v>86110</v>
      </c>
      <c r="AV12" s="90">
        <v>162138</v>
      </c>
      <c r="AW12" s="90">
        <v>0</v>
      </c>
      <c r="AX12" s="90">
        <v>2383319</v>
      </c>
      <c r="AY12" s="90">
        <v>4263421</v>
      </c>
      <c r="AZ12" s="90">
        <v>4223878</v>
      </c>
      <c r="BA12" s="90">
        <v>4689336</v>
      </c>
      <c r="BB12" s="90">
        <v>6214523</v>
      </c>
      <c r="BC12" s="90">
        <v>21774477</v>
      </c>
      <c r="BD12" s="90">
        <v>21936615</v>
      </c>
      <c r="BE12" s="90">
        <v>0</v>
      </c>
      <c r="BF12" s="90">
        <v>32713</v>
      </c>
      <c r="BG12" s="90">
        <v>32713</v>
      </c>
      <c r="BH12" s="90">
        <v>0</v>
      </c>
      <c r="BI12" s="90">
        <v>201084</v>
      </c>
      <c r="BJ12" s="90">
        <v>620519</v>
      </c>
      <c r="BK12" s="90">
        <v>422203</v>
      </c>
      <c r="BL12" s="90">
        <v>514976</v>
      </c>
      <c r="BM12" s="90">
        <v>353474</v>
      </c>
      <c r="BN12" s="90">
        <v>2112256</v>
      </c>
      <c r="BO12" s="90">
        <v>2144969</v>
      </c>
      <c r="BP12" s="90">
        <v>255960</v>
      </c>
      <c r="BQ12" s="90">
        <v>176490</v>
      </c>
      <c r="BR12" s="90">
        <v>432450</v>
      </c>
      <c r="BS12" s="90">
        <v>5220</v>
      </c>
      <c r="BT12" s="90">
        <v>968490</v>
      </c>
      <c r="BU12" s="90">
        <v>1150290</v>
      </c>
      <c r="BV12" s="90">
        <v>1840230</v>
      </c>
      <c r="BW12" s="90">
        <v>1667160</v>
      </c>
      <c r="BX12" s="90">
        <v>1476270</v>
      </c>
      <c r="BY12" s="90">
        <v>7107660</v>
      </c>
      <c r="BZ12" s="90">
        <v>7540110</v>
      </c>
      <c r="CA12" s="90">
        <v>5774137</v>
      </c>
      <c r="CB12" s="90">
        <v>7791822</v>
      </c>
      <c r="CC12" s="90">
        <v>13565959</v>
      </c>
      <c r="CD12" s="90">
        <v>0</v>
      </c>
      <c r="CE12" s="90">
        <v>13888717</v>
      </c>
      <c r="CF12" s="90">
        <v>21370368</v>
      </c>
      <c r="CG12" s="90">
        <v>19500340</v>
      </c>
      <c r="CH12" s="90">
        <v>12869960</v>
      </c>
      <c r="CI12" s="90">
        <v>4925728</v>
      </c>
      <c r="CJ12" s="90">
        <v>72555113</v>
      </c>
      <c r="CK12" s="90">
        <v>86121072</v>
      </c>
      <c r="CL12" s="90">
        <v>5442627</v>
      </c>
      <c r="CM12" s="90">
        <v>7152567</v>
      </c>
      <c r="CN12" s="90">
        <v>12595194</v>
      </c>
      <c r="CO12" s="90">
        <v>0</v>
      </c>
      <c r="CP12" s="90">
        <v>12032426</v>
      </c>
      <c r="CQ12" s="90">
        <v>17588105</v>
      </c>
      <c r="CR12" s="90">
        <v>15818505</v>
      </c>
      <c r="CS12" s="90">
        <v>9918742</v>
      </c>
      <c r="CT12" s="90">
        <v>4039216</v>
      </c>
      <c r="CU12" s="90">
        <v>59396994</v>
      </c>
      <c r="CV12" s="90">
        <v>71992188</v>
      </c>
      <c r="CW12" s="90">
        <v>331510</v>
      </c>
      <c r="CX12" s="90">
        <v>639255</v>
      </c>
      <c r="CY12" s="90">
        <v>970765</v>
      </c>
      <c r="CZ12" s="90">
        <v>0</v>
      </c>
      <c r="DA12" s="90">
        <v>1856291</v>
      </c>
      <c r="DB12" s="90">
        <v>3782263</v>
      </c>
      <c r="DC12" s="90">
        <v>3681835</v>
      </c>
      <c r="DD12" s="90">
        <v>2951218</v>
      </c>
      <c r="DE12" s="90">
        <v>886512</v>
      </c>
      <c r="DF12" s="90">
        <v>13158119</v>
      </c>
      <c r="DG12" s="93">
        <v>14128884</v>
      </c>
      <c r="DH12" s="130">
        <v>19279</v>
      </c>
      <c r="DI12" s="90">
        <v>213651</v>
      </c>
      <c r="DJ12" s="90">
        <v>232930</v>
      </c>
      <c r="DK12" s="90">
        <v>0</v>
      </c>
      <c r="DL12" s="90">
        <v>1804652</v>
      </c>
      <c r="DM12" s="90">
        <v>3527704</v>
      </c>
      <c r="DN12" s="90">
        <v>5811628</v>
      </c>
      <c r="DO12" s="90">
        <v>7638379</v>
      </c>
      <c r="DP12" s="90">
        <v>3516697</v>
      </c>
      <c r="DQ12" s="130">
        <v>22299060</v>
      </c>
      <c r="DR12" s="130">
        <v>22531990</v>
      </c>
      <c r="DS12" s="130">
        <v>19279</v>
      </c>
      <c r="DT12" s="90">
        <v>135234</v>
      </c>
      <c r="DU12" s="90">
        <v>154513</v>
      </c>
      <c r="DV12" s="90">
        <v>0</v>
      </c>
      <c r="DW12" s="90">
        <v>1550764</v>
      </c>
      <c r="DX12" s="90">
        <v>2132740</v>
      </c>
      <c r="DY12" s="90">
        <v>3861283</v>
      </c>
      <c r="DZ12" s="90">
        <v>5363374</v>
      </c>
      <c r="EA12" s="90">
        <v>2357620</v>
      </c>
      <c r="EB12" s="90">
        <v>15265781</v>
      </c>
      <c r="EC12" s="90">
        <v>15420294</v>
      </c>
      <c r="ED12" s="90">
        <v>0</v>
      </c>
      <c r="EE12" s="90">
        <v>78417</v>
      </c>
      <c r="EF12" s="90">
        <v>78417</v>
      </c>
      <c r="EG12" s="90">
        <v>0</v>
      </c>
      <c r="EH12" s="90">
        <v>253888</v>
      </c>
      <c r="EI12" s="90">
        <v>1394964</v>
      </c>
      <c r="EJ12" s="90">
        <v>1950345</v>
      </c>
      <c r="EK12" s="90">
        <v>2275005</v>
      </c>
      <c r="EL12" s="90">
        <v>1159077</v>
      </c>
      <c r="EM12" s="90">
        <v>7033279</v>
      </c>
      <c r="EN12" s="90">
        <v>7111696</v>
      </c>
      <c r="EO12" s="90">
        <v>0</v>
      </c>
      <c r="EP12" s="90">
        <v>0</v>
      </c>
      <c r="EQ12" s="90">
        <v>0</v>
      </c>
      <c r="ER12" s="90">
        <v>0</v>
      </c>
      <c r="ES12" s="90">
        <v>0</v>
      </c>
      <c r="ET12" s="90">
        <v>0</v>
      </c>
      <c r="EU12" s="90">
        <v>0</v>
      </c>
      <c r="EV12" s="90">
        <v>0</v>
      </c>
      <c r="EW12" s="90">
        <v>0</v>
      </c>
      <c r="EX12" s="131">
        <v>0</v>
      </c>
      <c r="EY12" s="93">
        <v>0</v>
      </c>
      <c r="EZ12" s="130">
        <v>1205181</v>
      </c>
      <c r="FA12" s="90">
        <v>353790</v>
      </c>
      <c r="FB12" s="90">
        <v>1558971</v>
      </c>
      <c r="FC12" s="90">
        <v>11907</v>
      </c>
      <c r="FD12" s="90">
        <v>2047920</v>
      </c>
      <c r="FE12" s="90">
        <v>6630891</v>
      </c>
      <c r="FF12" s="90">
        <v>6424019</v>
      </c>
      <c r="FG12" s="90">
        <v>7055604</v>
      </c>
      <c r="FH12" s="90">
        <v>4908789</v>
      </c>
      <c r="FI12" s="90">
        <v>27079130</v>
      </c>
      <c r="FJ12" s="90">
        <v>28638101</v>
      </c>
      <c r="FK12" s="90">
        <v>112500</v>
      </c>
      <c r="FL12" s="90">
        <v>152100</v>
      </c>
      <c r="FM12" s="90">
        <v>264600</v>
      </c>
      <c r="FN12" s="90">
        <v>0</v>
      </c>
      <c r="FO12" s="90">
        <v>582975</v>
      </c>
      <c r="FP12" s="90">
        <v>5531130</v>
      </c>
      <c r="FQ12" s="90">
        <v>5239305</v>
      </c>
      <c r="FR12" s="90">
        <v>5951610</v>
      </c>
      <c r="FS12" s="90">
        <v>4776291</v>
      </c>
      <c r="FT12" s="90">
        <v>22081311</v>
      </c>
      <c r="FU12" s="90">
        <v>22345911</v>
      </c>
      <c r="FV12" s="90">
        <v>251676</v>
      </c>
      <c r="FW12" s="90">
        <v>20340</v>
      </c>
      <c r="FX12" s="90">
        <v>272016</v>
      </c>
      <c r="FY12" s="90">
        <v>11907</v>
      </c>
      <c r="FZ12" s="90">
        <v>255205</v>
      </c>
      <c r="GA12" s="90">
        <v>386920</v>
      </c>
      <c r="GB12" s="90">
        <v>480676</v>
      </c>
      <c r="GC12" s="90">
        <v>577256</v>
      </c>
      <c r="GD12" s="90">
        <v>132498</v>
      </c>
      <c r="GE12" s="90">
        <v>1844462</v>
      </c>
      <c r="GF12" s="90">
        <v>2116478</v>
      </c>
      <c r="GG12" s="90">
        <v>841005</v>
      </c>
      <c r="GH12" s="90">
        <v>181350</v>
      </c>
      <c r="GI12" s="90">
        <v>1022355</v>
      </c>
      <c r="GJ12" s="90">
        <v>0</v>
      </c>
      <c r="GK12" s="90">
        <v>1209740</v>
      </c>
      <c r="GL12" s="90">
        <v>712841</v>
      </c>
      <c r="GM12" s="90">
        <v>704038</v>
      </c>
      <c r="GN12" s="90">
        <v>526738</v>
      </c>
      <c r="GO12" s="90">
        <v>0</v>
      </c>
      <c r="GP12" s="90">
        <v>3153357</v>
      </c>
      <c r="GQ12" s="131">
        <v>4175712</v>
      </c>
      <c r="GR12" s="89">
        <v>1667864</v>
      </c>
      <c r="GS12" s="90">
        <v>2576445</v>
      </c>
      <c r="GT12" s="90">
        <v>4244309</v>
      </c>
      <c r="GU12" s="90">
        <v>0</v>
      </c>
      <c r="GV12" s="90">
        <v>9198095</v>
      </c>
      <c r="GW12" s="90">
        <v>11480653</v>
      </c>
      <c r="GX12" s="90">
        <v>14797716</v>
      </c>
      <c r="GY12" s="90">
        <v>16769788</v>
      </c>
      <c r="GZ12" s="90">
        <v>9723626</v>
      </c>
      <c r="HA12" s="131">
        <v>61969878</v>
      </c>
      <c r="HB12" s="93">
        <v>66214187</v>
      </c>
      <c r="HC12" s="130">
        <v>2042696</v>
      </c>
      <c r="HD12" s="90">
        <v>1215648</v>
      </c>
      <c r="HE12" s="90">
        <v>3258344</v>
      </c>
      <c r="HF12" s="90">
        <v>9112</v>
      </c>
      <c r="HG12" s="90">
        <v>6754822</v>
      </c>
      <c r="HH12" s="90">
        <v>7479528</v>
      </c>
      <c r="HI12" s="90">
        <v>7047478</v>
      </c>
      <c r="HJ12" s="90">
        <v>5241760</v>
      </c>
      <c r="HK12" s="90">
        <v>3375620</v>
      </c>
      <c r="HL12" s="131">
        <v>29908320</v>
      </c>
      <c r="HM12" s="132">
        <v>33166664</v>
      </c>
    </row>
    <row r="13" spans="1:221" s="75" customFormat="1" ht="18" customHeight="1">
      <c r="A13" s="89" t="s">
        <v>18</v>
      </c>
      <c r="B13" s="130">
        <v>10677624</v>
      </c>
      <c r="C13" s="130">
        <v>28694289</v>
      </c>
      <c r="D13" s="130">
        <v>39371913</v>
      </c>
      <c r="E13" s="90">
        <v>94238</v>
      </c>
      <c r="F13" s="90">
        <v>47455618</v>
      </c>
      <c r="G13" s="90">
        <v>97259657</v>
      </c>
      <c r="H13" s="90">
        <v>83328786</v>
      </c>
      <c r="I13" s="90">
        <v>84073187</v>
      </c>
      <c r="J13" s="90">
        <v>70395928</v>
      </c>
      <c r="K13" s="131">
        <v>382607414</v>
      </c>
      <c r="L13" s="93">
        <v>421979327</v>
      </c>
      <c r="M13" s="89">
        <v>4481579</v>
      </c>
      <c r="N13" s="90">
        <v>10935895</v>
      </c>
      <c r="O13" s="90">
        <v>15417474</v>
      </c>
      <c r="P13" s="90">
        <v>36660</v>
      </c>
      <c r="Q13" s="90">
        <v>15623507</v>
      </c>
      <c r="R13" s="90">
        <v>34970903</v>
      </c>
      <c r="S13" s="90">
        <v>27689535</v>
      </c>
      <c r="T13" s="90">
        <v>33464994</v>
      </c>
      <c r="U13" s="90">
        <v>39919298</v>
      </c>
      <c r="V13" s="90">
        <v>151704897</v>
      </c>
      <c r="W13" s="90">
        <v>167122371</v>
      </c>
      <c r="X13" s="90">
        <v>4189960</v>
      </c>
      <c r="Y13" s="90">
        <v>10059256</v>
      </c>
      <c r="Z13" s="90">
        <v>14249216</v>
      </c>
      <c r="AA13" s="90">
        <v>36660</v>
      </c>
      <c r="AB13" s="90">
        <v>13315723</v>
      </c>
      <c r="AC13" s="90">
        <v>28220674</v>
      </c>
      <c r="AD13" s="90">
        <v>20527889</v>
      </c>
      <c r="AE13" s="90">
        <v>22586549</v>
      </c>
      <c r="AF13" s="90">
        <v>26096750</v>
      </c>
      <c r="AG13" s="90">
        <v>110784245</v>
      </c>
      <c r="AH13" s="90">
        <v>125033461</v>
      </c>
      <c r="AI13" s="90">
        <v>0</v>
      </c>
      <c r="AJ13" s="90">
        <v>74153</v>
      </c>
      <c r="AK13" s="90">
        <v>74153</v>
      </c>
      <c r="AL13" s="90">
        <v>0</v>
      </c>
      <c r="AM13" s="90">
        <v>48240</v>
      </c>
      <c r="AN13" s="90">
        <v>900882</v>
      </c>
      <c r="AO13" s="90">
        <v>1648602</v>
      </c>
      <c r="AP13" s="90">
        <v>4173313</v>
      </c>
      <c r="AQ13" s="90">
        <v>5758525</v>
      </c>
      <c r="AR13" s="90">
        <v>12529562</v>
      </c>
      <c r="AS13" s="90">
        <v>12603715</v>
      </c>
      <c r="AT13" s="90">
        <v>148925</v>
      </c>
      <c r="AU13" s="90">
        <v>444072</v>
      </c>
      <c r="AV13" s="90">
        <v>592997</v>
      </c>
      <c r="AW13" s="90">
        <v>0</v>
      </c>
      <c r="AX13" s="90">
        <v>1301266</v>
      </c>
      <c r="AY13" s="90">
        <v>3534176</v>
      </c>
      <c r="AZ13" s="90">
        <v>3433217</v>
      </c>
      <c r="BA13" s="90">
        <v>4285559</v>
      </c>
      <c r="BB13" s="90">
        <v>5219606</v>
      </c>
      <c r="BC13" s="90">
        <v>17773824</v>
      </c>
      <c r="BD13" s="90">
        <v>18366821</v>
      </c>
      <c r="BE13" s="90">
        <v>4904</v>
      </c>
      <c r="BF13" s="90">
        <v>112804</v>
      </c>
      <c r="BG13" s="90">
        <v>117708</v>
      </c>
      <c r="BH13" s="90">
        <v>0</v>
      </c>
      <c r="BI13" s="90">
        <v>240888</v>
      </c>
      <c r="BJ13" s="90">
        <v>945911</v>
      </c>
      <c r="BK13" s="90">
        <v>539117</v>
      </c>
      <c r="BL13" s="90">
        <v>924033</v>
      </c>
      <c r="BM13" s="90">
        <v>1288947</v>
      </c>
      <c r="BN13" s="90">
        <v>3938896</v>
      </c>
      <c r="BO13" s="90">
        <v>4056604</v>
      </c>
      <c r="BP13" s="90">
        <v>137790</v>
      </c>
      <c r="BQ13" s="90">
        <v>245610</v>
      </c>
      <c r="BR13" s="90">
        <v>383400</v>
      </c>
      <c r="BS13" s="90">
        <v>0</v>
      </c>
      <c r="BT13" s="90">
        <v>717390</v>
      </c>
      <c r="BU13" s="90">
        <v>1369260</v>
      </c>
      <c r="BV13" s="90">
        <v>1540710</v>
      </c>
      <c r="BW13" s="90">
        <v>1495540</v>
      </c>
      <c r="BX13" s="90">
        <v>1555470</v>
      </c>
      <c r="BY13" s="90">
        <v>6678370</v>
      </c>
      <c r="BZ13" s="90">
        <v>7061770</v>
      </c>
      <c r="CA13" s="90">
        <v>2723208</v>
      </c>
      <c r="CB13" s="90">
        <v>11108110</v>
      </c>
      <c r="CC13" s="90">
        <v>13831318</v>
      </c>
      <c r="CD13" s="90">
        <v>57578</v>
      </c>
      <c r="CE13" s="90">
        <v>17096122</v>
      </c>
      <c r="CF13" s="90">
        <v>30018107</v>
      </c>
      <c r="CG13" s="90">
        <v>24057936</v>
      </c>
      <c r="CH13" s="90">
        <v>14921391</v>
      </c>
      <c r="CI13" s="90">
        <v>5107347</v>
      </c>
      <c r="CJ13" s="90">
        <v>91258481</v>
      </c>
      <c r="CK13" s="90">
        <v>105089799</v>
      </c>
      <c r="CL13" s="90">
        <v>2528506</v>
      </c>
      <c r="CM13" s="90">
        <v>9288556</v>
      </c>
      <c r="CN13" s="90">
        <v>11817062</v>
      </c>
      <c r="CO13" s="90">
        <v>57578</v>
      </c>
      <c r="CP13" s="90">
        <v>13806605</v>
      </c>
      <c r="CQ13" s="90">
        <v>23542715</v>
      </c>
      <c r="CR13" s="90">
        <v>17990476</v>
      </c>
      <c r="CS13" s="90">
        <v>10751453</v>
      </c>
      <c r="CT13" s="90">
        <v>2156170</v>
      </c>
      <c r="CU13" s="90">
        <v>68304997</v>
      </c>
      <c r="CV13" s="90">
        <v>80122059</v>
      </c>
      <c r="CW13" s="90">
        <v>194702</v>
      </c>
      <c r="CX13" s="90">
        <v>1819554</v>
      </c>
      <c r="CY13" s="90">
        <v>2014256</v>
      </c>
      <c r="CZ13" s="90">
        <v>0</v>
      </c>
      <c r="DA13" s="90">
        <v>3289517</v>
      </c>
      <c r="DB13" s="90">
        <v>6475392</v>
      </c>
      <c r="DC13" s="90">
        <v>6067460</v>
      </c>
      <c r="DD13" s="90">
        <v>4169938</v>
      </c>
      <c r="DE13" s="90">
        <v>2951177</v>
      </c>
      <c r="DF13" s="90">
        <v>22953484</v>
      </c>
      <c r="DG13" s="93">
        <v>24967740</v>
      </c>
      <c r="DH13" s="130">
        <v>0</v>
      </c>
      <c r="DI13" s="90">
        <v>88215</v>
      </c>
      <c r="DJ13" s="90">
        <v>88215</v>
      </c>
      <c r="DK13" s="90">
        <v>0</v>
      </c>
      <c r="DL13" s="90">
        <v>1320031</v>
      </c>
      <c r="DM13" s="90">
        <v>4265304</v>
      </c>
      <c r="DN13" s="90">
        <v>5782471</v>
      </c>
      <c r="DO13" s="90">
        <v>7771988</v>
      </c>
      <c r="DP13" s="90">
        <v>4340159</v>
      </c>
      <c r="DQ13" s="130">
        <v>23479953</v>
      </c>
      <c r="DR13" s="130">
        <v>23568168</v>
      </c>
      <c r="DS13" s="130">
        <v>0</v>
      </c>
      <c r="DT13" s="90">
        <v>88215</v>
      </c>
      <c r="DU13" s="90">
        <v>88215</v>
      </c>
      <c r="DV13" s="90">
        <v>0</v>
      </c>
      <c r="DW13" s="90">
        <v>873340</v>
      </c>
      <c r="DX13" s="90">
        <v>2191192</v>
      </c>
      <c r="DY13" s="90">
        <v>2019085</v>
      </c>
      <c r="DZ13" s="90">
        <v>3587164</v>
      </c>
      <c r="EA13" s="90">
        <v>2474812</v>
      </c>
      <c r="EB13" s="90">
        <v>11145593</v>
      </c>
      <c r="EC13" s="90">
        <v>11233808</v>
      </c>
      <c r="ED13" s="90">
        <v>0</v>
      </c>
      <c r="EE13" s="90">
        <v>0</v>
      </c>
      <c r="EF13" s="90">
        <v>0</v>
      </c>
      <c r="EG13" s="90">
        <v>0</v>
      </c>
      <c r="EH13" s="90">
        <v>446691</v>
      </c>
      <c r="EI13" s="90">
        <v>2074112</v>
      </c>
      <c r="EJ13" s="90">
        <v>3763386</v>
      </c>
      <c r="EK13" s="90">
        <v>4184824</v>
      </c>
      <c r="EL13" s="90">
        <v>1865347</v>
      </c>
      <c r="EM13" s="90">
        <v>12334360</v>
      </c>
      <c r="EN13" s="90">
        <v>12334360</v>
      </c>
      <c r="EO13" s="90">
        <v>0</v>
      </c>
      <c r="EP13" s="90">
        <v>0</v>
      </c>
      <c r="EQ13" s="90">
        <v>0</v>
      </c>
      <c r="ER13" s="90">
        <v>0</v>
      </c>
      <c r="ES13" s="90">
        <v>0</v>
      </c>
      <c r="ET13" s="90">
        <v>0</v>
      </c>
      <c r="EU13" s="90">
        <v>0</v>
      </c>
      <c r="EV13" s="90">
        <v>0</v>
      </c>
      <c r="EW13" s="90">
        <v>0</v>
      </c>
      <c r="EX13" s="131">
        <v>0</v>
      </c>
      <c r="EY13" s="93">
        <v>0</v>
      </c>
      <c r="EZ13" s="130">
        <v>1268861</v>
      </c>
      <c r="FA13" s="90">
        <v>2226852</v>
      </c>
      <c r="FB13" s="90">
        <v>3495713</v>
      </c>
      <c r="FC13" s="90">
        <v>0</v>
      </c>
      <c r="FD13" s="90">
        <v>1301660</v>
      </c>
      <c r="FE13" s="90">
        <v>7284501</v>
      </c>
      <c r="FF13" s="90">
        <v>5998290</v>
      </c>
      <c r="FG13" s="90">
        <v>7362553</v>
      </c>
      <c r="FH13" s="90">
        <v>4986792</v>
      </c>
      <c r="FI13" s="90">
        <v>26933796</v>
      </c>
      <c r="FJ13" s="90">
        <v>30429509</v>
      </c>
      <c r="FK13" s="90">
        <v>270450</v>
      </c>
      <c r="FL13" s="90">
        <v>526185</v>
      </c>
      <c r="FM13" s="90">
        <v>796635</v>
      </c>
      <c r="FN13" s="90">
        <v>0</v>
      </c>
      <c r="FO13" s="90">
        <v>482670</v>
      </c>
      <c r="FP13" s="90">
        <v>6096951</v>
      </c>
      <c r="FQ13" s="90">
        <v>5319234</v>
      </c>
      <c r="FR13" s="90">
        <v>6177177</v>
      </c>
      <c r="FS13" s="90">
        <v>4781682</v>
      </c>
      <c r="FT13" s="90">
        <v>22857714</v>
      </c>
      <c r="FU13" s="90">
        <v>23654349</v>
      </c>
      <c r="FV13" s="90">
        <v>140917</v>
      </c>
      <c r="FW13" s="90">
        <v>221827</v>
      </c>
      <c r="FX13" s="90">
        <v>362744</v>
      </c>
      <c r="FY13" s="90">
        <v>0</v>
      </c>
      <c r="FZ13" s="90">
        <v>283443</v>
      </c>
      <c r="GA13" s="90">
        <v>225618</v>
      </c>
      <c r="GB13" s="90">
        <v>99284</v>
      </c>
      <c r="GC13" s="90">
        <v>349417</v>
      </c>
      <c r="GD13" s="90">
        <v>205110</v>
      </c>
      <c r="GE13" s="90">
        <v>1162872</v>
      </c>
      <c r="GF13" s="90">
        <v>1525616</v>
      </c>
      <c r="GG13" s="90">
        <v>857494</v>
      </c>
      <c r="GH13" s="90">
        <v>1478840</v>
      </c>
      <c r="GI13" s="90">
        <v>2336334</v>
      </c>
      <c r="GJ13" s="90">
        <v>0</v>
      </c>
      <c r="GK13" s="90">
        <v>535547</v>
      </c>
      <c r="GL13" s="90">
        <v>961932</v>
      </c>
      <c r="GM13" s="90">
        <v>579772</v>
      </c>
      <c r="GN13" s="90">
        <v>835959</v>
      </c>
      <c r="GO13" s="90">
        <v>0</v>
      </c>
      <c r="GP13" s="90">
        <v>2913210</v>
      </c>
      <c r="GQ13" s="131">
        <v>5249544</v>
      </c>
      <c r="GR13" s="89">
        <v>641536</v>
      </c>
      <c r="GS13" s="90">
        <v>1549625</v>
      </c>
      <c r="GT13" s="90">
        <v>2191161</v>
      </c>
      <c r="GU13" s="90">
        <v>0</v>
      </c>
      <c r="GV13" s="90">
        <v>5841054</v>
      </c>
      <c r="GW13" s="90">
        <v>11730662</v>
      </c>
      <c r="GX13" s="90">
        <v>12242482</v>
      </c>
      <c r="GY13" s="90">
        <v>15074966</v>
      </c>
      <c r="GZ13" s="90">
        <v>12666688</v>
      </c>
      <c r="HA13" s="131">
        <v>57555852</v>
      </c>
      <c r="HB13" s="93">
        <v>59747013</v>
      </c>
      <c r="HC13" s="130">
        <v>1562440</v>
      </c>
      <c r="HD13" s="90">
        <v>2785592</v>
      </c>
      <c r="HE13" s="90">
        <v>4348032</v>
      </c>
      <c r="HF13" s="90">
        <v>0</v>
      </c>
      <c r="HG13" s="90">
        <v>6273244</v>
      </c>
      <c r="HH13" s="90">
        <v>8990180</v>
      </c>
      <c r="HI13" s="90">
        <v>7558072</v>
      </c>
      <c r="HJ13" s="90">
        <v>5477295</v>
      </c>
      <c r="HK13" s="90">
        <v>3375644</v>
      </c>
      <c r="HL13" s="131">
        <v>31674435</v>
      </c>
      <c r="HM13" s="132">
        <v>36022467</v>
      </c>
    </row>
    <row r="14" spans="1:221" s="75" customFormat="1" ht="18" customHeight="1">
      <c r="A14" s="89" t="s">
        <v>19</v>
      </c>
      <c r="B14" s="130">
        <v>29757022</v>
      </c>
      <c r="C14" s="130">
        <v>16970192</v>
      </c>
      <c r="D14" s="130">
        <v>46727214</v>
      </c>
      <c r="E14" s="90">
        <v>60172</v>
      </c>
      <c r="F14" s="90">
        <v>78364767</v>
      </c>
      <c r="G14" s="90">
        <v>67200459</v>
      </c>
      <c r="H14" s="90">
        <v>83753487</v>
      </c>
      <c r="I14" s="90">
        <v>84258873</v>
      </c>
      <c r="J14" s="90">
        <v>70275733</v>
      </c>
      <c r="K14" s="131">
        <v>383913491</v>
      </c>
      <c r="L14" s="93">
        <v>430640705</v>
      </c>
      <c r="M14" s="89">
        <v>15149791</v>
      </c>
      <c r="N14" s="90">
        <v>7022737</v>
      </c>
      <c r="O14" s="90">
        <v>22172528</v>
      </c>
      <c r="P14" s="90">
        <v>24466</v>
      </c>
      <c r="Q14" s="90">
        <v>33137691</v>
      </c>
      <c r="R14" s="90">
        <v>28419906</v>
      </c>
      <c r="S14" s="90">
        <v>32822488</v>
      </c>
      <c r="T14" s="90">
        <v>37516305</v>
      </c>
      <c r="U14" s="90">
        <v>44557291</v>
      </c>
      <c r="V14" s="90">
        <v>176478147</v>
      </c>
      <c r="W14" s="90">
        <v>198650675</v>
      </c>
      <c r="X14" s="90">
        <v>14606110</v>
      </c>
      <c r="Y14" s="90">
        <v>6461113</v>
      </c>
      <c r="Z14" s="90">
        <v>21067223</v>
      </c>
      <c r="AA14" s="90">
        <v>24466</v>
      </c>
      <c r="AB14" s="90">
        <v>28919187</v>
      </c>
      <c r="AC14" s="90">
        <v>24141649</v>
      </c>
      <c r="AD14" s="90">
        <v>24998069</v>
      </c>
      <c r="AE14" s="90">
        <v>27181422</v>
      </c>
      <c r="AF14" s="90">
        <v>25791072</v>
      </c>
      <c r="AG14" s="90">
        <v>131055865</v>
      </c>
      <c r="AH14" s="90">
        <v>152123088</v>
      </c>
      <c r="AI14" s="90">
        <v>0</v>
      </c>
      <c r="AJ14" s="90">
        <v>57674</v>
      </c>
      <c r="AK14" s="90">
        <v>57674</v>
      </c>
      <c r="AL14" s="90">
        <v>0</v>
      </c>
      <c r="AM14" s="90">
        <v>687420</v>
      </c>
      <c r="AN14" s="90">
        <v>1375822</v>
      </c>
      <c r="AO14" s="90">
        <v>3264642</v>
      </c>
      <c r="AP14" s="90">
        <v>5497704</v>
      </c>
      <c r="AQ14" s="90">
        <v>10167160</v>
      </c>
      <c r="AR14" s="90">
        <v>20992748</v>
      </c>
      <c r="AS14" s="90">
        <v>21050422</v>
      </c>
      <c r="AT14" s="90">
        <v>393471</v>
      </c>
      <c r="AU14" s="90">
        <v>393340</v>
      </c>
      <c r="AV14" s="90">
        <v>786811</v>
      </c>
      <c r="AW14" s="90">
        <v>0</v>
      </c>
      <c r="AX14" s="90">
        <v>2306034</v>
      </c>
      <c r="AY14" s="90">
        <v>2002067</v>
      </c>
      <c r="AZ14" s="90">
        <v>3551869</v>
      </c>
      <c r="BA14" s="90">
        <v>3772087</v>
      </c>
      <c r="BB14" s="90">
        <v>7303969</v>
      </c>
      <c r="BC14" s="90">
        <v>18936026</v>
      </c>
      <c r="BD14" s="90">
        <v>19722837</v>
      </c>
      <c r="BE14" s="90">
        <v>0</v>
      </c>
      <c r="BF14" s="90">
        <v>0</v>
      </c>
      <c r="BG14" s="90">
        <v>0</v>
      </c>
      <c r="BH14" s="90">
        <v>0</v>
      </c>
      <c r="BI14" s="90">
        <v>162510</v>
      </c>
      <c r="BJ14" s="90">
        <v>47528</v>
      </c>
      <c r="BK14" s="90">
        <v>19618</v>
      </c>
      <c r="BL14" s="90">
        <v>132422</v>
      </c>
      <c r="BM14" s="90">
        <v>208790</v>
      </c>
      <c r="BN14" s="90">
        <v>570868</v>
      </c>
      <c r="BO14" s="90">
        <v>570868</v>
      </c>
      <c r="BP14" s="90">
        <v>150210</v>
      </c>
      <c r="BQ14" s="90">
        <v>110610</v>
      </c>
      <c r="BR14" s="90">
        <v>260820</v>
      </c>
      <c r="BS14" s="90">
        <v>0</v>
      </c>
      <c r="BT14" s="90">
        <v>1062540</v>
      </c>
      <c r="BU14" s="90">
        <v>852840</v>
      </c>
      <c r="BV14" s="90">
        <v>988290</v>
      </c>
      <c r="BW14" s="90">
        <v>932670</v>
      </c>
      <c r="BX14" s="90">
        <v>1086300</v>
      </c>
      <c r="BY14" s="90">
        <v>4922640</v>
      </c>
      <c r="BZ14" s="90">
        <v>5183460</v>
      </c>
      <c r="CA14" s="90">
        <v>6906120</v>
      </c>
      <c r="CB14" s="90">
        <v>6121069</v>
      </c>
      <c r="CC14" s="90">
        <v>13027189</v>
      </c>
      <c r="CD14" s="90">
        <v>26434</v>
      </c>
      <c r="CE14" s="90">
        <v>22692641</v>
      </c>
      <c r="CF14" s="90">
        <v>18223839</v>
      </c>
      <c r="CG14" s="90">
        <v>18622210</v>
      </c>
      <c r="CH14" s="90">
        <v>16269178</v>
      </c>
      <c r="CI14" s="90">
        <v>4620286</v>
      </c>
      <c r="CJ14" s="90">
        <v>80454588</v>
      </c>
      <c r="CK14" s="90">
        <v>93481777</v>
      </c>
      <c r="CL14" s="90">
        <v>6135744</v>
      </c>
      <c r="CM14" s="90">
        <v>5455461</v>
      </c>
      <c r="CN14" s="90">
        <v>11591205</v>
      </c>
      <c r="CO14" s="90">
        <v>26434</v>
      </c>
      <c r="CP14" s="90">
        <v>19040293</v>
      </c>
      <c r="CQ14" s="90">
        <v>15183854</v>
      </c>
      <c r="CR14" s="90">
        <v>13699542</v>
      </c>
      <c r="CS14" s="90">
        <v>13213431</v>
      </c>
      <c r="CT14" s="90">
        <v>3776180</v>
      </c>
      <c r="CU14" s="90">
        <v>64939734</v>
      </c>
      <c r="CV14" s="90">
        <v>76530939</v>
      </c>
      <c r="CW14" s="90">
        <v>770376</v>
      </c>
      <c r="CX14" s="90">
        <v>665608</v>
      </c>
      <c r="CY14" s="90">
        <v>1435984</v>
      </c>
      <c r="CZ14" s="90">
        <v>0</v>
      </c>
      <c r="DA14" s="90">
        <v>3652348</v>
      </c>
      <c r="DB14" s="90">
        <v>3039985</v>
      </c>
      <c r="DC14" s="90">
        <v>4922668</v>
      </c>
      <c r="DD14" s="90">
        <v>3055747</v>
      </c>
      <c r="DE14" s="90">
        <v>844106</v>
      </c>
      <c r="DF14" s="90">
        <v>15514854</v>
      </c>
      <c r="DG14" s="93">
        <v>16950838</v>
      </c>
      <c r="DH14" s="130">
        <v>13957</v>
      </c>
      <c r="DI14" s="90">
        <v>114427</v>
      </c>
      <c r="DJ14" s="90">
        <v>128384</v>
      </c>
      <c r="DK14" s="90">
        <v>0</v>
      </c>
      <c r="DL14" s="90">
        <v>1835287</v>
      </c>
      <c r="DM14" s="90">
        <v>2824395</v>
      </c>
      <c r="DN14" s="90">
        <v>6496101</v>
      </c>
      <c r="DO14" s="90">
        <v>6593731</v>
      </c>
      <c r="DP14" s="90">
        <v>4195887</v>
      </c>
      <c r="DQ14" s="130">
        <v>21945401</v>
      </c>
      <c r="DR14" s="130">
        <v>22073785</v>
      </c>
      <c r="DS14" s="130">
        <v>13957</v>
      </c>
      <c r="DT14" s="90">
        <v>114427</v>
      </c>
      <c r="DU14" s="90">
        <v>128384</v>
      </c>
      <c r="DV14" s="90">
        <v>0</v>
      </c>
      <c r="DW14" s="90">
        <v>1086076</v>
      </c>
      <c r="DX14" s="90">
        <v>1548762</v>
      </c>
      <c r="DY14" s="90">
        <v>3987434</v>
      </c>
      <c r="DZ14" s="90">
        <v>3734069</v>
      </c>
      <c r="EA14" s="90">
        <v>2720161</v>
      </c>
      <c r="EB14" s="90">
        <v>13076502</v>
      </c>
      <c r="EC14" s="90">
        <v>13204886</v>
      </c>
      <c r="ED14" s="90">
        <v>0</v>
      </c>
      <c r="EE14" s="90">
        <v>0</v>
      </c>
      <c r="EF14" s="90">
        <v>0</v>
      </c>
      <c r="EG14" s="90">
        <v>0</v>
      </c>
      <c r="EH14" s="90">
        <v>749211</v>
      </c>
      <c r="EI14" s="90">
        <v>1275633</v>
      </c>
      <c r="EJ14" s="90">
        <v>2508667</v>
      </c>
      <c r="EK14" s="90">
        <v>2859662</v>
      </c>
      <c r="EL14" s="90">
        <v>1475726</v>
      </c>
      <c r="EM14" s="90">
        <v>8868899</v>
      </c>
      <c r="EN14" s="90">
        <v>8868899</v>
      </c>
      <c r="EO14" s="90">
        <v>0</v>
      </c>
      <c r="EP14" s="90">
        <v>0</v>
      </c>
      <c r="EQ14" s="90">
        <v>0</v>
      </c>
      <c r="ER14" s="90">
        <v>0</v>
      </c>
      <c r="ES14" s="90">
        <v>0</v>
      </c>
      <c r="ET14" s="90">
        <v>0</v>
      </c>
      <c r="EU14" s="90">
        <v>0</v>
      </c>
      <c r="EV14" s="90">
        <v>0</v>
      </c>
      <c r="EW14" s="90">
        <v>0</v>
      </c>
      <c r="EX14" s="131">
        <v>0</v>
      </c>
      <c r="EY14" s="93">
        <v>0</v>
      </c>
      <c r="EZ14" s="130">
        <v>2253406</v>
      </c>
      <c r="FA14" s="90">
        <v>715806</v>
      </c>
      <c r="FB14" s="90">
        <v>2969212</v>
      </c>
      <c r="FC14" s="90">
        <v>0</v>
      </c>
      <c r="FD14" s="90">
        <v>2654293</v>
      </c>
      <c r="FE14" s="90">
        <v>6285682</v>
      </c>
      <c r="FF14" s="90">
        <v>8170004</v>
      </c>
      <c r="FG14" s="90">
        <v>7567894</v>
      </c>
      <c r="FH14" s="90">
        <v>6478128</v>
      </c>
      <c r="FI14" s="90">
        <v>31156001</v>
      </c>
      <c r="FJ14" s="90">
        <v>34125213</v>
      </c>
      <c r="FK14" s="90">
        <v>495450</v>
      </c>
      <c r="FL14" s="90">
        <v>499950</v>
      </c>
      <c r="FM14" s="90">
        <v>995400</v>
      </c>
      <c r="FN14" s="90">
        <v>0</v>
      </c>
      <c r="FO14" s="90">
        <v>1848150</v>
      </c>
      <c r="FP14" s="90">
        <v>5053752</v>
      </c>
      <c r="FQ14" s="90">
        <v>6883245</v>
      </c>
      <c r="FR14" s="90">
        <v>7054382</v>
      </c>
      <c r="FS14" s="90">
        <v>6163119</v>
      </c>
      <c r="FT14" s="90">
        <v>27002648</v>
      </c>
      <c r="FU14" s="90">
        <v>27998048</v>
      </c>
      <c r="FV14" s="90">
        <v>459802</v>
      </c>
      <c r="FW14" s="90">
        <v>176166</v>
      </c>
      <c r="FX14" s="90">
        <v>635968</v>
      </c>
      <c r="FY14" s="90">
        <v>0</v>
      </c>
      <c r="FZ14" s="90">
        <v>518774</v>
      </c>
      <c r="GA14" s="90">
        <v>428545</v>
      </c>
      <c r="GB14" s="90">
        <v>616916</v>
      </c>
      <c r="GC14" s="90">
        <v>103788</v>
      </c>
      <c r="GD14" s="90">
        <v>255789</v>
      </c>
      <c r="GE14" s="90">
        <v>1923812</v>
      </c>
      <c r="GF14" s="90">
        <v>2559780</v>
      </c>
      <c r="GG14" s="90">
        <v>1298154</v>
      </c>
      <c r="GH14" s="90">
        <v>39690</v>
      </c>
      <c r="GI14" s="90">
        <v>1337844</v>
      </c>
      <c r="GJ14" s="90">
        <v>0</v>
      </c>
      <c r="GK14" s="90">
        <v>287369</v>
      </c>
      <c r="GL14" s="90">
        <v>803385</v>
      </c>
      <c r="GM14" s="90">
        <v>669843</v>
      </c>
      <c r="GN14" s="90">
        <v>409724</v>
      </c>
      <c r="GO14" s="90">
        <v>59220</v>
      </c>
      <c r="GP14" s="90">
        <v>2229541</v>
      </c>
      <c r="GQ14" s="131">
        <v>3567385</v>
      </c>
      <c r="GR14" s="89">
        <v>693364</v>
      </c>
      <c r="GS14" s="90">
        <v>1390833</v>
      </c>
      <c r="GT14" s="90">
        <v>2084197</v>
      </c>
      <c r="GU14" s="90">
        <v>27496</v>
      </c>
      <c r="GV14" s="90">
        <v>7654313</v>
      </c>
      <c r="GW14" s="90">
        <v>4630681</v>
      </c>
      <c r="GX14" s="90">
        <v>9560693</v>
      </c>
      <c r="GY14" s="90">
        <v>10251986</v>
      </c>
      <c r="GZ14" s="90">
        <v>6027815</v>
      </c>
      <c r="HA14" s="131">
        <v>38152984</v>
      </c>
      <c r="HB14" s="93">
        <v>40237181</v>
      </c>
      <c r="HC14" s="130">
        <v>4740384</v>
      </c>
      <c r="HD14" s="90">
        <v>1605320</v>
      </c>
      <c r="HE14" s="90">
        <v>6345704</v>
      </c>
      <c r="HF14" s="90">
        <v>-18224</v>
      </c>
      <c r="HG14" s="90">
        <v>10390542</v>
      </c>
      <c r="HH14" s="90">
        <v>6815956</v>
      </c>
      <c r="HI14" s="90">
        <v>8081991</v>
      </c>
      <c r="HJ14" s="90">
        <v>6059779</v>
      </c>
      <c r="HK14" s="90">
        <v>4396326</v>
      </c>
      <c r="HL14" s="131">
        <v>35726370</v>
      </c>
      <c r="HM14" s="132">
        <v>42072074</v>
      </c>
    </row>
    <row r="15" spans="1:221" s="75" customFormat="1" ht="18" customHeight="1">
      <c r="A15" s="89" t="s">
        <v>20</v>
      </c>
      <c r="B15" s="130">
        <v>31659466</v>
      </c>
      <c r="C15" s="130">
        <v>45478946</v>
      </c>
      <c r="D15" s="130">
        <v>77138412</v>
      </c>
      <c r="E15" s="90">
        <v>391380</v>
      </c>
      <c r="F15" s="90">
        <v>73153944</v>
      </c>
      <c r="G15" s="90">
        <v>163486465</v>
      </c>
      <c r="H15" s="90">
        <v>151062040</v>
      </c>
      <c r="I15" s="90">
        <v>104026356</v>
      </c>
      <c r="J15" s="90">
        <v>97987036</v>
      </c>
      <c r="K15" s="131">
        <v>590107221</v>
      </c>
      <c r="L15" s="93">
        <v>667245633</v>
      </c>
      <c r="M15" s="89">
        <v>15124935</v>
      </c>
      <c r="N15" s="90">
        <v>17311056</v>
      </c>
      <c r="O15" s="90">
        <v>32435991</v>
      </c>
      <c r="P15" s="90">
        <v>-35205</v>
      </c>
      <c r="Q15" s="90">
        <v>26921925</v>
      </c>
      <c r="R15" s="90">
        <v>58291238</v>
      </c>
      <c r="S15" s="90">
        <v>55956195</v>
      </c>
      <c r="T15" s="90">
        <v>45124524</v>
      </c>
      <c r="U15" s="90">
        <v>60352016</v>
      </c>
      <c r="V15" s="90">
        <v>246610693</v>
      </c>
      <c r="W15" s="90">
        <v>279046684</v>
      </c>
      <c r="X15" s="90">
        <v>14556137</v>
      </c>
      <c r="Y15" s="90">
        <v>15911844</v>
      </c>
      <c r="Z15" s="90">
        <v>30467981</v>
      </c>
      <c r="AA15" s="90">
        <v>-35205</v>
      </c>
      <c r="AB15" s="90">
        <v>24182865</v>
      </c>
      <c r="AC15" s="90">
        <v>50769049</v>
      </c>
      <c r="AD15" s="90">
        <v>45610759</v>
      </c>
      <c r="AE15" s="90">
        <v>31212111</v>
      </c>
      <c r="AF15" s="90">
        <v>36319473</v>
      </c>
      <c r="AG15" s="90">
        <v>188059052</v>
      </c>
      <c r="AH15" s="90">
        <v>218527033</v>
      </c>
      <c r="AI15" s="90">
        <v>0</v>
      </c>
      <c r="AJ15" s="90">
        <v>227036</v>
      </c>
      <c r="AK15" s="90">
        <v>227036</v>
      </c>
      <c r="AL15" s="90">
        <v>0</v>
      </c>
      <c r="AM15" s="90">
        <v>265320</v>
      </c>
      <c r="AN15" s="90">
        <v>1230120</v>
      </c>
      <c r="AO15" s="90">
        <v>3402126</v>
      </c>
      <c r="AP15" s="90">
        <v>6030630</v>
      </c>
      <c r="AQ15" s="90">
        <v>11760111</v>
      </c>
      <c r="AR15" s="90">
        <v>22688307</v>
      </c>
      <c r="AS15" s="90">
        <v>22915343</v>
      </c>
      <c r="AT15" s="90">
        <v>369628</v>
      </c>
      <c r="AU15" s="90">
        <v>914956</v>
      </c>
      <c r="AV15" s="90">
        <v>1284584</v>
      </c>
      <c r="AW15" s="90">
        <v>0</v>
      </c>
      <c r="AX15" s="90">
        <v>1811880</v>
      </c>
      <c r="AY15" s="90">
        <v>4555673</v>
      </c>
      <c r="AZ15" s="90">
        <v>4902914</v>
      </c>
      <c r="BA15" s="90">
        <v>6092317</v>
      </c>
      <c r="BB15" s="90">
        <v>10569684</v>
      </c>
      <c r="BC15" s="90">
        <v>27932468</v>
      </c>
      <c r="BD15" s="90">
        <v>29217052</v>
      </c>
      <c r="BE15" s="90">
        <v>0</v>
      </c>
      <c r="BF15" s="90">
        <v>18720</v>
      </c>
      <c r="BG15" s="90">
        <v>18720</v>
      </c>
      <c r="BH15" s="90">
        <v>0</v>
      </c>
      <c r="BI15" s="90">
        <v>0</v>
      </c>
      <c r="BJ15" s="90">
        <v>14336</v>
      </c>
      <c r="BK15" s="90">
        <v>43386</v>
      </c>
      <c r="BL15" s="90">
        <v>39236</v>
      </c>
      <c r="BM15" s="90">
        <v>63758</v>
      </c>
      <c r="BN15" s="90">
        <v>160716</v>
      </c>
      <c r="BO15" s="90">
        <v>179436</v>
      </c>
      <c r="BP15" s="90">
        <v>199170</v>
      </c>
      <c r="BQ15" s="90">
        <v>238500</v>
      </c>
      <c r="BR15" s="90">
        <v>437670</v>
      </c>
      <c r="BS15" s="90">
        <v>0</v>
      </c>
      <c r="BT15" s="90">
        <v>661860</v>
      </c>
      <c r="BU15" s="90">
        <v>1722060</v>
      </c>
      <c r="BV15" s="90">
        <v>1997010</v>
      </c>
      <c r="BW15" s="90">
        <v>1750230</v>
      </c>
      <c r="BX15" s="90">
        <v>1638990</v>
      </c>
      <c r="BY15" s="90">
        <v>7770150</v>
      </c>
      <c r="BZ15" s="90">
        <v>8207820</v>
      </c>
      <c r="CA15" s="90">
        <v>8859662</v>
      </c>
      <c r="CB15" s="90">
        <v>19271343</v>
      </c>
      <c r="CC15" s="90">
        <v>28131005</v>
      </c>
      <c r="CD15" s="90">
        <v>95415</v>
      </c>
      <c r="CE15" s="90">
        <v>25425068</v>
      </c>
      <c r="CF15" s="90">
        <v>55094650</v>
      </c>
      <c r="CG15" s="90">
        <v>42842331</v>
      </c>
      <c r="CH15" s="90">
        <v>20375184</v>
      </c>
      <c r="CI15" s="90">
        <v>8019051</v>
      </c>
      <c r="CJ15" s="90">
        <v>151851699</v>
      </c>
      <c r="CK15" s="90">
        <v>179982704</v>
      </c>
      <c r="CL15" s="90">
        <v>7890796</v>
      </c>
      <c r="CM15" s="90">
        <v>16542834</v>
      </c>
      <c r="CN15" s="90">
        <v>24433630</v>
      </c>
      <c r="CO15" s="90">
        <v>95415</v>
      </c>
      <c r="CP15" s="90">
        <v>22939067</v>
      </c>
      <c r="CQ15" s="90">
        <v>46975488</v>
      </c>
      <c r="CR15" s="90">
        <v>35998470</v>
      </c>
      <c r="CS15" s="90">
        <v>17039814</v>
      </c>
      <c r="CT15" s="90">
        <v>7702405</v>
      </c>
      <c r="CU15" s="90">
        <v>130750659</v>
      </c>
      <c r="CV15" s="90">
        <v>155184289</v>
      </c>
      <c r="CW15" s="90">
        <v>968866</v>
      </c>
      <c r="CX15" s="90">
        <v>2728509</v>
      </c>
      <c r="CY15" s="90">
        <v>3697375</v>
      </c>
      <c r="CZ15" s="90">
        <v>0</v>
      </c>
      <c r="DA15" s="90">
        <v>2486001</v>
      </c>
      <c r="DB15" s="90">
        <v>8119162</v>
      </c>
      <c r="DC15" s="90">
        <v>6843861</v>
      </c>
      <c r="DD15" s="90">
        <v>3335370</v>
      </c>
      <c r="DE15" s="90">
        <v>316646</v>
      </c>
      <c r="DF15" s="90">
        <v>21101040</v>
      </c>
      <c r="DG15" s="93">
        <v>24798415</v>
      </c>
      <c r="DH15" s="130">
        <v>80830</v>
      </c>
      <c r="DI15" s="90">
        <v>301893</v>
      </c>
      <c r="DJ15" s="90">
        <v>382723</v>
      </c>
      <c r="DK15" s="90">
        <v>0</v>
      </c>
      <c r="DL15" s="90">
        <v>2345844</v>
      </c>
      <c r="DM15" s="90">
        <v>7876786</v>
      </c>
      <c r="DN15" s="90">
        <v>11370627</v>
      </c>
      <c r="DO15" s="90">
        <v>8675915</v>
      </c>
      <c r="DP15" s="90">
        <v>6403211</v>
      </c>
      <c r="DQ15" s="130">
        <v>36672383</v>
      </c>
      <c r="DR15" s="130">
        <v>37055106</v>
      </c>
      <c r="DS15" s="130">
        <v>80830</v>
      </c>
      <c r="DT15" s="90">
        <v>271221</v>
      </c>
      <c r="DU15" s="90">
        <v>352051</v>
      </c>
      <c r="DV15" s="90">
        <v>0</v>
      </c>
      <c r="DW15" s="90">
        <v>2039231</v>
      </c>
      <c r="DX15" s="90">
        <v>7135006</v>
      </c>
      <c r="DY15" s="90">
        <v>9778605</v>
      </c>
      <c r="DZ15" s="90">
        <v>7457946</v>
      </c>
      <c r="EA15" s="90">
        <v>5912735</v>
      </c>
      <c r="EB15" s="90">
        <v>32323523</v>
      </c>
      <c r="EC15" s="90">
        <v>32675574</v>
      </c>
      <c r="ED15" s="90">
        <v>0</v>
      </c>
      <c r="EE15" s="90">
        <v>30672</v>
      </c>
      <c r="EF15" s="90">
        <v>30672</v>
      </c>
      <c r="EG15" s="90">
        <v>0</v>
      </c>
      <c r="EH15" s="90">
        <v>306613</v>
      </c>
      <c r="EI15" s="90">
        <v>741780</v>
      </c>
      <c r="EJ15" s="90">
        <v>1592022</v>
      </c>
      <c r="EK15" s="90">
        <v>1217969</v>
      </c>
      <c r="EL15" s="90">
        <v>490476</v>
      </c>
      <c r="EM15" s="90">
        <v>4348860</v>
      </c>
      <c r="EN15" s="90">
        <v>4379532</v>
      </c>
      <c r="EO15" s="90">
        <v>0</v>
      </c>
      <c r="EP15" s="90">
        <v>0</v>
      </c>
      <c r="EQ15" s="90">
        <v>0</v>
      </c>
      <c r="ER15" s="90">
        <v>0</v>
      </c>
      <c r="ES15" s="90">
        <v>0</v>
      </c>
      <c r="ET15" s="90">
        <v>0</v>
      </c>
      <c r="EU15" s="90">
        <v>0</v>
      </c>
      <c r="EV15" s="90">
        <v>0</v>
      </c>
      <c r="EW15" s="90">
        <v>0</v>
      </c>
      <c r="EX15" s="131">
        <v>0</v>
      </c>
      <c r="EY15" s="93">
        <v>0</v>
      </c>
      <c r="EZ15" s="130">
        <v>1167542</v>
      </c>
      <c r="FA15" s="90">
        <v>2064800</v>
      </c>
      <c r="FB15" s="90">
        <v>3232342</v>
      </c>
      <c r="FC15" s="90">
        <v>280192</v>
      </c>
      <c r="FD15" s="90">
        <v>2818285</v>
      </c>
      <c r="FE15" s="90">
        <v>12251780</v>
      </c>
      <c r="FF15" s="90">
        <v>12568878</v>
      </c>
      <c r="FG15" s="90">
        <v>9592450</v>
      </c>
      <c r="FH15" s="90">
        <v>7721004</v>
      </c>
      <c r="FI15" s="90">
        <v>45232589</v>
      </c>
      <c r="FJ15" s="90">
        <v>48464931</v>
      </c>
      <c r="FK15" s="90">
        <v>220725</v>
      </c>
      <c r="FL15" s="90">
        <v>968535</v>
      </c>
      <c r="FM15" s="90">
        <v>1189260</v>
      </c>
      <c r="FN15" s="90">
        <v>0</v>
      </c>
      <c r="FO15" s="90">
        <v>1087929</v>
      </c>
      <c r="FP15" s="90">
        <v>10088532</v>
      </c>
      <c r="FQ15" s="90">
        <v>10165387</v>
      </c>
      <c r="FR15" s="90">
        <v>8115219</v>
      </c>
      <c r="FS15" s="90">
        <v>7327791</v>
      </c>
      <c r="FT15" s="90">
        <v>36784858</v>
      </c>
      <c r="FU15" s="90">
        <v>37974118</v>
      </c>
      <c r="FV15" s="90">
        <v>481072</v>
      </c>
      <c r="FW15" s="90">
        <v>364809</v>
      </c>
      <c r="FX15" s="90">
        <v>845881</v>
      </c>
      <c r="FY15" s="90">
        <v>73237</v>
      </c>
      <c r="FZ15" s="90">
        <v>302773</v>
      </c>
      <c r="GA15" s="90">
        <v>772289</v>
      </c>
      <c r="GB15" s="90">
        <v>811670</v>
      </c>
      <c r="GC15" s="90">
        <v>500427</v>
      </c>
      <c r="GD15" s="90">
        <v>185238</v>
      </c>
      <c r="GE15" s="90">
        <v>2645634</v>
      </c>
      <c r="GF15" s="90">
        <v>3491515</v>
      </c>
      <c r="GG15" s="90">
        <v>465745</v>
      </c>
      <c r="GH15" s="90">
        <v>731456</v>
      </c>
      <c r="GI15" s="90">
        <v>1197201</v>
      </c>
      <c r="GJ15" s="90">
        <v>206955</v>
      </c>
      <c r="GK15" s="90">
        <v>1427583</v>
      </c>
      <c r="GL15" s="90">
        <v>1390959</v>
      </c>
      <c r="GM15" s="90">
        <v>1591821</v>
      </c>
      <c r="GN15" s="90">
        <v>976804</v>
      </c>
      <c r="GO15" s="90">
        <v>207975</v>
      </c>
      <c r="GP15" s="90">
        <v>5802097</v>
      </c>
      <c r="GQ15" s="131">
        <v>6999298</v>
      </c>
      <c r="GR15" s="89">
        <v>1365351</v>
      </c>
      <c r="GS15" s="90">
        <v>2023918</v>
      </c>
      <c r="GT15" s="90">
        <v>3389269</v>
      </c>
      <c r="GU15" s="90">
        <v>0</v>
      </c>
      <c r="GV15" s="90">
        <v>5554283</v>
      </c>
      <c r="GW15" s="90">
        <v>13800351</v>
      </c>
      <c r="GX15" s="90">
        <v>14203139</v>
      </c>
      <c r="GY15" s="90">
        <v>12736232</v>
      </c>
      <c r="GZ15" s="90">
        <v>9871457</v>
      </c>
      <c r="HA15" s="131">
        <v>56165462</v>
      </c>
      <c r="HB15" s="93">
        <v>59554731</v>
      </c>
      <c r="HC15" s="130">
        <v>5061146</v>
      </c>
      <c r="HD15" s="90">
        <v>4505936</v>
      </c>
      <c r="HE15" s="90">
        <v>9567082</v>
      </c>
      <c r="HF15" s="90">
        <v>50978</v>
      </c>
      <c r="HG15" s="90">
        <v>10088539</v>
      </c>
      <c r="HH15" s="90">
        <v>16171660</v>
      </c>
      <c r="HI15" s="90">
        <v>14120870</v>
      </c>
      <c r="HJ15" s="90">
        <v>7522051</v>
      </c>
      <c r="HK15" s="90">
        <v>5620297</v>
      </c>
      <c r="HL15" s="131">
        <v>53574395</v>
      </c>
      <c r="HM15" s="132">
        <v>63141477</v>
      </c>
    </row>
    <row r="16" spans="1:221" s="75" customFormat="1" ht="18" customHeight="1">
      <c r="A16" s="89" t="s">
        <v>21</v>
      </c>
      <c r="B16" s="130">
        <v>38182726</v>
      </c>
      <c r="C16" s="130">
        <v>45926111</v>
      </c>
      <c r="D16" s="130">
        <v>84108837</v>
      </c>
      <c r="E16" s="90">
        <v>550948</v>
      </c>
      <c r="F16" s="90">
        <v>107363202</v>
      </c>
      <c r="G16" s="90">
        <v>102081522</v>
      </c>
      <c r="H16" s="90">
        <v>138870825</v>
      </c>
      <c r="I16" s="90">
        <v>72698535</v>
      </c>
      <c r="J16" s="90">
        <v>80856370</v>
      </c>
      <c r="K16" s="131">
        <v>502421402</v>
      </c>
      <c r="L16" s="93">
        <v>586530239</v>
      </c>
      <c r="M16" s="89">
        <v>18272500</v>
      </c>
      <c r="N16" s="90">
        <v>14973720</v>
      </c>
      <c r="O16" s="90">
        <v>33246220</v>
      </c>
      <c r="P16" s="90">
        <v>421939</v>
      </c>
      <c r="Q16" s="90">
        <v>37576126</v>
      </c>
      <c r="R16" s="90">
        <v>35258346</v>
      </c>
      <c r="S16" s="90">
        <v>49550933</v>
      </c>
      <c r="T16" s="90">
        <v>32959742</v>
      </c>
      <c r="U16" s="90">
        <v>46108781</v>
      </c>
      <c r="V16" s="90">
        <v>201875867</v>
      </c>
      <c r="W16" s="90">
        <v>235122087</v>
      </c>
      <c r="X16" s="90">
        <v>16950190</v>
      </c>
      <c r="Y16" s="90">
        <v>11155167</v>
      </c>
      <c r="Z16" s="90">
        <v>28105357</v>
      </c>
      <c r="AA16" s="90">
        <v>414739</v>
      </c>
      <c r="AB16" s="90">
        <v>29988421</v>
      </c>
      <c r="AC16" s="90">
        <v>27269891</v>
      </c>
      <c r="AD16" s="90">
        <v>34562628</v>
      </c>
      <c r="AE16" s="90">
        <v>21658851</v>
      </c>
      <c r="AF16" s="90">
        <v>26492396</v>
      </c>
      <c r="AG16" s="90">
        <v>140386926</v>
      </c>
      <c r="AH16" s="90">
        <v>168492283</v>
      </c>
      <c r="AI16" s="90">
        <v>0</v>
      </c>
      <c r="AJ16" s="90">
        <v>98870</v>
      </c>
      <c r="AK16" s="90">
        <v>98870</v>
      </c>
      <c r="AL16" s="90">
        <v>0</v>
      </c>
      <c r="AM16" s="90">
        <v>385920</v>
      </c>
      <c r="AN16" s="90">
        <v>652446</v>
      </c>
      <c r="AO16" s="90">
        <v>3562524</v>
      </c>
      <c r="AP16" s="90">
        <v>4043312</v>
      </c>
      <c r="AQ16" s="90">
        <v>9162117</v>
      </c>
      <c r="AR16" s="90">
        <v>17806319</v>
      </c>
      <c r="AS16" s="90">
        <v>17905189</v>
      </c>
      <c r="AT16" s="90">
        <v>891642</v>
      </c>
      <c r="AU16" s="90">
        <v>2855441</v>
      </c>
      <c r="AV16" s="90">
        <v>3747083</v>
      </c>
      <c r="AW16" s="90">
        <v>0</v>
      </c>
      <c r="AX16" s="90">
        <v>5052209</v>
      </c>
      <c r="AY16" s="90">
        <v>5406719</v>
      </c>
      <c r="AZ16" s="90">
        <v>8473336</v>
      </c>
      <c r="BA16" s="90">
        <v>5353523</v>
      </c>
      <c r="BB16" s="90">
        <v>8356770</v>
      </c>
      <c r="BC16" s="90">
        <v>32642557</v>
      </c>
      <c r="BD16" s="90">
        <v>36389640</v>
      </c>
      <c r="BE16" s="90">
        <v>14148</v>
      </c>
      <c r="BF16" s="90">
        <v>42632</v>
      </c>
      <c r="BG16" s="90">
        <v>56780</v>
      </c>
      <c r="BH16" s="90">
        <v>0</v>
      </c>
      <c r="BI16" s="90">
        <v>80926</v>
      </c>
      <c r="BJ16" s="90">
        <v>58100</v>
      </c>
      <c r="BK16" s="90">
        <v>119525</v>
      </c>
      <c r="BL16" s="90">
        <v>47266</v>
      </c>
      <c r="BM16" s="90">
        <v>50988</v>
      </c>
      <c r="BN16" s="90">
        <v>356805</v>
      </c>
      <c r="BO16" s="90">
        <v>413585</v>
      </c>
      <c r="BP16" s="90">
        <v>416520</v>
      </c>
      <c r="BQ16" s="90">
        <v>821610</v>
      </c>
      <c r="BR16" s="90">
        <v>1238130</v>
      </c>
      <c r="BS16" s="90">
        <v>7200</v>
      </c>
      <c r="BT16" s="90">
        <v>2068650</v>
      </c>
      <c r="BU16" s="90">
        <v>1871190</v>
      </c>
      <c r="BV16" s="90">
        <v>2832920</v>
      </c>
      <c r="BW16" s="90">
        <v>1856790</v>
      </c>
      <c r="BX16" s="90">
        <v>2046510</v>
      </c>
      <c r="BY16" s="90">
        <v>10683260</v>
      </c>
      <c r="BZ16" s="90">
        <v>11921390</v>
      </c>
      <c r="CA16" s="90">
        <v>10039451</v>
      </c>
      <c r="CB16" s="90">
        <v>17866232</v>
      </c>
      <c r="CC16" s="90">
        <v>27905683</v>
      </c>
      <c r="CD16" s="90">
        <v>72031</v>
      </c>
      <c r="CE16" s="90">
        <v>34709998</v>
      </c>
      <c r="CF16" s="90">
        <v>26736357</v>
      </c>
      <c r="CG16" s="90">
        <v>29233635</v>
      </c>
      <c r="CH16" s="90">
        <v>9196737</v>
      </c>
      <c r="CI16" s="90">
        <v>4646188</v>
      </c>
      <c r="CJ16" s="90">
        <v>104594946</v>
      </c>
      <c r="CK16" s="90">
        <v>132500629</v>
      </c>
      <c r="CL16" s="90">
        <v>9479031</v>
      </c>
      <c r="CM16" s="90">
        <v>16497378</v>
      </c>
      <c r="CN16" s="90">
        <v>25976409</v>
      </c>
      <c r="CO16" s="90">
        <v>72031</v>
      </c>
      <c r="CP16" s="90">
        <v>33278638</v>
      </c>
      <c r="CQ16" s="90">
        <v>24227119</v>
      </c>
      <c r="CR16" s="90">
        <v>26315698</v>
      </c>
      <c r="CS16" s="90">
        <v>7868359</v>
      </c>
      <c r="CT16" s="90">
        <v>4123599</v>
      </c>
      <c r="CU16" s="90">
        <v>95885444</v>
      </c>
      <c r="CV16" s="90">
        <v>121861853</v>
      </c>
      <c r="CW16" s="90">
        <v>560420</v>
      </c>
      <c r="CX16" s="90">
        <v>1368854</v>
      </c>
      <c r="CY16" s="90">
        <v>1929274</v>
      </c>
      <c r="CZ16" s="90">
        <v>0</v>
      </c>
      <c r="DA16" s="90">
        <v>1431360</v>
      </c>
      <c r="DB16" s="90">
        <v>2509238</v>
      </c>
      <c r="DC16" s="90">
        <v>2917937</v>
      </c>
      <c r="DD16" s="90">
        <v>1328378</v>
      </c>
      <c r="DE16" s="90">
        <v>522589</v>
      </c>
      <c r="DF16" s="90">
        <v>8709502</v>
      </c>
      <c r="DG16" s="93">
        <v>10638776</v>
      </c>
      <c r="DH16" s="130">
        <v>98163</v>
      </c>
      <c r="DI16" s="90">
        <v>691244</v>
      </c>
      <c r="DJ16" s="90">
        <v>789407</v>
      </c>
      <c r="DK16" s="90">
        <v>0</v>
      </c>
      <c r="DL16" s="90">
        <v>3720019</v>
      </c>
      <c r="DM16" s="90">
        <v>5109951</v>
      </c>
      <c r="DN16" s="90">
        <v>8412330</v>
      </c>
      <c r="DO16" s="90">
        <v>4684859</v>
      </c>
      <c r="DP16" s="90">
        <v>3605633</v>
      </c>
      <c r="DQ16" s="130">
        <v>25532792</v>
      </c>
      <c r="DR16" s="130">
        <v>26322199</v>
      </c>
      <c r="DS16" s="130">
        <v>98163</v>
      </c>
      <c r="DT16" s="90">
        <v>691244</v>
      </c>
      <c r="DU16" s="90">
        <v>789407</v>
      </c>
      <c r="DV16" s="90">
        <v>0</v>
      </c>
      <c r="DW16" s="90">
        <v>3405046</v>
      </c>
      <c r="DX16" s="90">
        <v>4504622</v>
      </c>
      <c r="DY16" s="90">
        <v>6954045</v>
      </c>
      <c r="DZ16" s="90">
        <v>3928511</v>
      </c>
      <c r="EA16" s="90">
        <v>3058901</v>
      </c>
      <c r="EB16" s="90">
        <v>21851125</v>
      </c>
      <c r="EC16" s="90">
        <v>22640532</v>
      </c>
      <c r="ED16" s="90">
        <v>0</v>
      </c>
      <c r="EE16" s="90">
        <v>0</v>
      </c>
      <c r="EF16" s="90">
        <v>0</v>
      </c>
      <c r="EG16" s="90">
        <v>0</v>
      </c>
      <c r="EH16" s="90">
        <v>314973</v>
      </c>
      <c r="EI16" s="90">
        <v>439789</v>
      </c>
      <c r="EJ16" s="90">
        <v>1458285</v>
      </c>
      <c r="EK16" s="90">
        <v>756348</v>
      </c>
      <c r="EL16" s="90">
        <v>546732</v>
      </c>
      <c r="EM16" s="90">
        <v>3516127</v>
      </c>
      <c r="EN16" s="90">
        <v>3516127</v>
      </c>
      <c r="EO16" s="90">
        <v>0</v>
      </c>
      <c r="EP16" s="90">
        <v>0</v>
      </c>
      <c r="EQ16" s="90">
        <v>0</v>
      </c>
      <c r="ER16" s="90">
        <v>0</v>
      </c>
      <c r="ES16" s="90">
        <v>0</v>
      </c>
      <c r="ET16" s="90">
        <v>165540</v>
      </c>
      <c r="EU16" s="90">
        <v>0</v>
      </c>
      <c r="EV16" s="90">
        <v>0</v>
      </c>
      <c r="EW16" s="90">
        <v>0</v>
      </c>
      <c r="EX16" s="131">
        <v>165540</v>
      </c>
      <c r="EY16" s="93">
        <v>165540</v>
      </c>
      <c r="EZ16" s="130">
        <v>1816110</v>
      </c>
      <c r="FA16" s="90">
        <v>949713</v>
      </c>
      <c r="FB16" s="90">
        <v>2765823</v>
      </c>
      <c r="FC16" s="90">
        <v>0</v>
      </c>
      <c r="FD16" s="90">
        <v>1908966</v>
      </c>
      <c r="FE16" s="90">
        <v>8388520</v>
      </c>
      <c r="FF16" s="90">
        <v>11552805</v>
      </c>
      <c r="FG16" s="90">
        <v>4955044</v>
      </c>
      <c r="FH16" s="90">
        <v>6071749</v>
      </c>
      <c r="FI16" s="90">
        <v>32877084</v>
      </c>
      <c r="FJ16" s="90">
        <v>35642907</v>
      </c>
      <c r="FK16" s="90">
        <v>434964</v>
      </c>
      <c r="FL16" s="90">
        <v>584217</v>
      </c>
      <c r="FM16" s="90">
        <v>1019181</v>
      </c>
      <c r="FN16" s="90">
        <v>0</v>
      </c>
      <c r="FO16" s="90">
        <v>942390</v>
      </c>
      <c r="FP16" s="90">
        <v>6884442</v>
      </c>
      <c r="FQ16" s="90">
        <v>10065762</v>
      </c>
      <c r="FR16" s="90">
        <v>4770846</v>
      </c>
      <c r="FS16" s="90">
        <v>5942529</v>
      </c>
      <c r="FT16" s="90">
        <v>28605969</v>
      </c>
      <c r="FU16" s="90">
        <v>29625150</v>
      </c>
      <c r="FV16" s="90">
        <v>189978</v>
      </c>
      <c r="FW16" s="90">
        <v>249586</v>
      </c>
      <c r="FX16" s="90">
        <v>439564</v>
      </c>
      <c r="FY16" s="90">
        <v>0</v>
      </c>
      <c r="FZ16" s="90">
        <v>521144</v>
      </c>
      <c r="GA16" s="90">
        <v>164542</v>
      </c>
      <c r="GB16" s="90">
        <v>509742</v>
      </c>
      <c r="GC16" s="90">
        <v>108598</v>
      </c>
      <c r="GD16" s="90">
        <v>129220</v>
      </c>
      <c r="GE16" s="90">
        <v>1433246</v>
      </c>
      <c r="GF16" s="90">
        <v>1872810</v>
      </c>
      <c r="GG16" s="90">
        <v>1191168</v>
      </c>
      <c r="GH16" s="90">
        <v>115910</v>
      </c>
      <c r="GI16" s="90">
        <v>1307078</v>
      </c>
      <c r="GJ16" s="90">
        <v>0</v>
      </c>
      <c r="GK16" s="90">
        <v>445432</v>
      </c>
      <c r="GL16" s="90">
        <v>1339536</v>
      </c>
      <c r="GM16" s="90">
        <v>977301</v>
      </c>
      <c r="GN16" s="90">
        <v>75600</v>
      </c>
      <c r="GO16" s="90">
        <v>0</v>
      </c>
      <c r="GP16" s="90">
        <v>2837869</v>
      </c>
      <c r="GQ16" s="131">
        <v>4144947</v>
      </c>
      <c r="GR16" s="89">
        <v>1873438</v>
      </c>
      <c r="GS16" s="90">
        <v>7822378</v>
      </c>
      <c r="GT16" s="90">
        <v>9695816</v>
      </c>
      <c r="GU16" s="90">
        <v>0</v>
      </c>
      <c r="GV16" s="90">
        <v>17047305</v>
      </c>
      <c r="GW16" s="90">
        <v>17150972</v>
      </c>
      <c r="GX16" s="90">
        <v>28361272</v>
      </c>
      <c r="GY16" s="90">
        <v>16370794</v>
      </c>
      <c r="GZ16" s="90">
        <v>16341684</v>
      </c>
      <c r="HA16" s="131">
        <v>95272027</v>
      </c>
      <c r="HB16" s="93">
        <v>104967843</v>
      </c>
      <c r="HC16" s="130">
        <v>6083064</v>
      </c>
      <c r="HD16" s="90">
        <v>3622824</v>
      </c>
      <c r="HE16" s="90">
        <v>9705888</v>
      </c>
      <c r="HF16" s="90">
        <v>56978</v>
      </c>
      <c r="HG16" s="90">
        <v>12400788</v>
      </c>
      <c r="HH16" s="90">
        <v>9437376</v>
      </c>
      <c r="HI16" s="90">
        <v>11759850</v>
      </c>
      <c r="HJ16" s="90">
        <v>4531359</v>
      </c>
      <c r="HK16" s="90">
        <v>4082335</v>
      </c>
      <c r="HL16" s="131">
        <v>42268686</v>
      </c>
      <c r="HM16" s="132">
        <v>51974574</v>
      </c>
    </row>
    <row r="17" spans="1:221" s="75" customFormat="1" ht="18" customHeight="1">
      <c r="A17" s="89" t="s">
        <v>22</v>
      </c>
      <c r="B17" s="130">
        <v>20269274</v>
      </c>
      <c r="C17" s="130">
        <v>31373649</v>
      </c>
      <c r="D17" s="130">
        <v>51642923</v>
      </c>
      <c r="E17" s="90">
        <v>60694</v>
      </c>
      <c r="F17" s="90">
        <v>69973069</v>
      </c>
      <c r="G17" s="90">
        <v>111584938</v>
      </c>
      <c r="H17" s="90">
        <v>113064850</v>
      </c>
      <c r="I17" s="90">
        <v>119997797</v>
      </c>
      <c r="J17" s="90">
        <v>97041589</v>
      </c>
      <c r="K17" s="131">
        <v>511722937</v>
      </c>
      <c r="L17" s="93">
        <v>563365860</v>
      </c>
      <c r="M17" s="89">
        <v>9802184</v>
      </c>
      <c r="N17" s="90">
        <v>13219860</v>
      </c>
      <c r="O17" s="90">
        <v>23022044</v>
      </c>
      <c r="P17" s="90">
        <v>17829</v>
      </c>
      <c r="Q17" s="90">
        <v>28926216</v>
      </c>
      <c r="R17" s="90">
        <v>45216265</v>
      </c>
      <c r="S17" s="90">
        <v>42540685</v>
      </c>
      <c r="T17" s="90">
        <v>45054947</v>
      </c>
      <c r="U17" s="90">
        <v>57425009</v>
      </c>
      <c r="V17" s="90">
        <v>219180951</v>
      </c>
      <c r="W17" s="90">
        <v>242202995</v>
      </c>
      <c r="X17" s="90">
        <v>8551481</v>
      </c>
      <c r="Y17" s="90">
        <v>9502165</v>
      </c>
      <c r="Z17" s="90">
        <v>18053646</v>
      </c>
      <c r="AA17" s="90">
        <v>17829</v>
      </c>
      <c r="AB17" s="90">
        <v>22732381</v>
      </c>
      <c r="AC17" s="90">
        <v>33506151</v>
      </c>
      <c r="AD17" s="90">
        <v>30979893</v>
      </c>
      <c r="AE17" s="90">
        <v>29697490</v>
      </c>
      <c r="AF17" s="90">
        <v>35833533</v>
      </c>
      <c r="AG17" s="90">
        <v>152767277</v>
      </c>
      <c r="AH17" s="90">
        <v>170820923</v>
      </c>
      <c r="AI17" s="90">
        <v>0</v>
      </c>
      <c r="AJ17" s="90">
        <v>74153</v>
      </c>
      <c r="AK17" s="90">
        <v>74153</v>
      </c>
      <c r="AL17" s="90">
        <v>0</v>
      </c>
      <c r="AM17" s="90">
        <v>192960</v>
      </c>
      <c r="AN17" s="90">
        <v>478782</v>
      </c>
      <c r="AO17" s="90">
        <v>1977840</v>
      </c>
      <c r="AP17" s="90">
        <v>4138992</v>
      </c>
      <c r="AQ17" s="90">
        <v>9046951</v>
      </c>
      <c r="AR17" s="90">
        <v>15835525</v>
      </c>
      <c r="AS17" s="90">
        <v>15909678</v>
      </c>
      <c r="AT17" s="90">
        <v>843367</v>
      </c>
      <c r="AU17" s="90">
        <v>3066610</v>
      </c>
      <c r="AV17" s="90">
        <v>3909977</v>
      </c>
      <c r="AW17" s="90">
        <v>0</v>
      </c>
      <c r="AX17" s="90">
        <v>4615383</v>
      </c>
      <c r="AY17" s="90">
        <v>8666693</v>
      </c>
      <c r="AZ17" s="90">
        <v>6975205</v>
      </c>
      <c r="BA17" s="90">
        <v>8153501</v>
      </c>
      <c r="BB17" s="90">
        <v>10062602</v>
      </c>
      <c r="BC17" s="90">
        <v>38473384</v>
      </c>
      <c r="BD17" s="90">
        <v>42383361</v>
      </c>
      <c r="BE17" s="90">
        <v>39236</v>
      </c>
      <c r="BF17" s="90">
        <v>132422</v>
      </c>
      <c r="BG17" s="90">
        <v>171658</v>
      </c>
      <c r="BH17" s="90">
        <v>0</v>
      </c>
      <c r="BI17" s="90">
        <v>112802</v>
      </c>
      <c r="BJ17" s="90">
        <v>484699</v>
      </c>
      <c r="BK17" s="90">
        <v>460267</v>
      </c>
      <c r="BL17" s="90">
        <v>456404</v>
      </c>
      <c r="BM17" s="90">
        <v>277293</v>
      </c>
      <c r="BN17" s="90">
        <v>1791465</v>
      </c>
      <c r="BO17" s="90">
        <v>1963123</v>
      </c>
      <c r="BP17" s="90">
        <v>368100</v>
      </c>
      <c r="BQ17" s="90">
        <v>444510</v>
      </c>
      <c r="BR17" s="90">
        <v>812610</v>
      </c>
      <c r="BS17" s="90">
        <v>0</v>
      </c>
      <c r="BT17" s="90">
        <v>1272690</v>
      </c>
      <c r="BU17" s="90">
        <v>2079940</v>
      </c>
      <c r="BV17" s="90">
        <v>2147480</v>
      </c>
      <c r="BW17" s="90">
        <v>2608560</v>
      </c>
      <c r="BX17" s="90">
        <v>2204630</v>
      </c>
      <c r="BY17" s="90">
        <v>10313300</v>
      </c>
      <c r="BZ17" s="90">
        <v>11125910</v>
      </c>
      <c r="CA17" s="90">
        <v>3235014</v>
      </c>
      <c r="CB17" s="90">
        <v>8601456</v>
      </c>
      <c r="CC17" s="90">
        <v>11836470</v>
      </c>
      <c r="CD17" s="90">
        <v>0</v>
      </c>
      <c r="CE17" s="90">
        <v>17890349</v>
      </c>
      <c r="CF17" s="90">
        <v>29266774</v>
      </c>
      <c r="CG17" s="90">
        <v>26705565</v>
      </c>
      <c r="CH17" s="90">
        <v>18978823</v>
      </c>
      <c r="CI17" s="90">
        <v>6754872</v>
      </c>
      <c r="CJ17" s="90">
        <v>99596383</v>
      </c>
      <c r="CK17" s="90">
        <v>111432853</v>
      </c>
      <c r="CL17" s="90">
        <v>2751642</v>
      </c>
      <c r="CM17" s="90">
        <v>6587648</v>
      </c>
      <c r="CN17" s="90">
        <v>9339290</v>
      </c>
      <c r="CO17" s="90">
        <v>0</v>
      </c>
      <c r="CP17" s="90">
        <v>16347372</v>
      </c>
      <c r="CQ17" s="90">
        <v>25818305</v>
      </c>
      <c r="CR17" s="90">
        <v>24204380</v>
      </c>
      <c r="CS17" s="90">
        <v>16527456</v>
      </c>
      <c r="CT17" s="90">
        <v>6433471</v>
      </c>
      <c r="CU17" s="90">
        <v>89330984</v>
      </c>
      <c r="CV17" s="90">
        <v>98670274</v>
      </c>
      <c r="CW17" s="90">
        <v>483372</v>
      </c>
      <c r="CX17" s="90">
        <v>2013808</v>
      </c>
      <c r="CY17" s="90">
        <v>2497180</v>
      </c>
      <c r="CZ17" s="90">
        <v>0</v>
      </c>
      <c r="DA17" s="90">
        <v>1542977</v>
      </c>
      <c r="DB17" s="90">
        <v>3448469</v>
      </c>
      <c r="DC17" s="90">
        <v>2501185</v>
      </c>
      <c r="DD17" s="90">
        <v>2451367</v>
      </c>
      <c r="DE17" s="90">
        <v>321401</v>
      </c>
      <c r="DF17" s="90">
        <v>10265399</v>
      </c>
      <c r="DG17" s="93">
        <v>12762579</v>
      </c>
      <c r="DH17" s="130">
        <v>0</v>
      </c>
      <c r="DI17" s="90">
        <v>76056</v>
      </c>
      <c r="DJ17" s="90">
        <v>76056</v>
      </c>
      <c r="DK17" s="90">
        <v>0</v>
      </c>
      <c r="DL17" s="90">
        <v>1139766</v>
      </c>
      <c r="DM17" s="90">
        <v>3403584</v>
      </c>
      <c r="DN17" s="90">
        <v>6230016</v>
      </c>
      <c r="DO17" s="90">
        <v>8390278</v>
      </c>
      <c r="DP17" s="90">
        <v>4080076</v>
      </c>
      <c r="DQ17" s="130">
        <v>23243720</v>
      </c>
      <c r="DR17" s="130">
        <v>23319776</v>
      </c>
      <c r="DS17" s="130">
        <v>0</v>
      </c>
      <c r="DT17" s="90">
        <v>49393</v>
      </c>
      <c r="DU17" s="90">
        <v>49393</v>
      </c>
      <c r="DV17" s="90">
        <v>0</v>
      </c>
      <c r="DW17" s="90">
        <v>845586</v>
      </c>
      <c r="DX17" s="90">
        <v>3212004</v>
      </c>
      <c r="DY17" s="90">
        <v>5495647</v>
      </c>
      <c r="DZ17" s="90">
        <v>7786685</v>
      </c>
      <c r="EA17" s="90">
        <v>4005168</v>
      </c>
      <c r="EB17" s="90">
        <v>21345090</v>
      </c>
      <c r="EC17" s="90">
        <v>21394483</v>
      </c>
      <c r="ED17" s="90">
        <v>0</v>
      </c>
      <c r="EE17" s="90">
        <v>26663</v>
      </c>
      <c r="EF17" s="90">
        <v>26663</v>
      </c>
      <c r="EG17" s="90">
        <v>0</v>
      </c>
      <c r="EH17" s="90">
        <v>294180</v>
      </c>
      <c r="EI17" s="90">
        <v>191580</v>
      </c>
      <c r="EJ17" s="90">
        <v>734369</v>
      </c>
      <c r="EK17" s="90">
        <v>603593</v>
      </c>
      <c r="EL17" s="90">
        <v>74908</v>
      </c>
      <c r="EM17" s="90">
        <v>1898630</v>
      </c>
      <c r="EN17" s="90">
        <v>1925293</v>
      </c>
      <c r="EO17" s="90">
        <v>0</v>
      </c>
      <c r="EP17" s="90">
        <v>0</v>
      </c>
      <c r="EQ17" s="90">
        <v>0</v>
      </c>
      <c r="ER17" s="90">
        <v>0</v>
      </c>
      <c r="ES17" s="90">
        <v>0</v>
      </c>
      <c r="ET17" s="90">
        <v>0</v>
      </c>
      <c r="EU17" s="90">
        <v>0</v>
      </c>
      <c r="EV17" s="90">
        <v>0</v>
      </c>
      <c r="EW17" s="90">
        <v>0</v>
      </c>
      <c r="EX17" s="131">
        <v>0</v>
      </c>
      <c r="EY17" s="93">
        <v>0</v>
      </c>
      <c r="EZ17" s="130">
        <v>2254981</v>
      </c>
      <c r="FA17" s="90">
        <v>2650815</v>
      </c>
      <c r="FB17" s="90">
        <v>4905796</v>
      </c>
      <c r="FC17" s="90">
        <v>42865</v>
      </c>
      <c r="FD17" s="90">
        <v>2400797</v>
      </c>
      <c r="FE17" s="90">
        <v>8480149</v>
      </c>
      <c r="FF17" s="90">
        <v>8524890</v>
      </c>
      <c r="FG17" s="90">
        <v>8805603</v>
      </c>
      <c r="FH17" s="90">
        <v>6901479</v>
      </c>
      <c r="FI17" s="90">
        <v>35155783</v>
      </c>
      <c r="FJ17" s="90">
        <v>40061579</v>
      </c>
      <c r="FK17" s="90">
        <v>155295</v>
      </c>
      <c r="FL17" s="90">
        <v>604359</v>
      </c>
      <c r="FM17" s="90">
        <v>759654</v>
      </c>
      <c r="FN17" s="90">
        <v>0</v>
      </c>
      <c r="FO17" s="90">
        <v>1004040</v>
      </c>
      <c r="FP17" s="90">
        <v>6354072</v>
      </c>
      <c r="FQ17" s="90">
        <v>6509889</v>
      </c>
      <c r="FR17" s="90">
        <v>6311043</v>
      </c>
      <c r="FS17" s="90">
        <v>6560262</v>
      </c>
      <c r="FT17" s="90">
        <v>26739306</v>
      </c>
      <c r="FU17" s="90">
        <v>27498960</v>
      </c>
      <c r="FV17" s="90">
        <v>171989</v>
      </c>
      <c r="FW17" s="90">
        <v>251280</v>
      </c>
      <c r="FX17" s="90">
        <v>423269</v>
      </c>
      <c r="FY17" s="90">
        <v>0</v>
      </c>
      <c r="FZ17" s="90">
        <v>614479</v>
      </c>
      <c r="GA17" s="90">
        <v>588765</v>
      </c>
      <c r="GB17" s="90">
        <v>1040339</v>
      </c>
      <c r="GC17" s="90">
        <v>888344</v>
      </c>
      <c r="GD17" s="90">
        <v>161217</v>
      </c>
      <c r="GE17" s="90">
        <v>3293144</v>
      </c>
      <c r="GF17" s="90">
        <v>3716413</v>
      </c>
      <c r="GG17" s="90">
        <v>1927697</v>
      </c>
      <c r="GH17" s="90">
        <v>1795176</v>
      </c>
      <c r="GI17" s="90">
        <v>3722873</v>
      </c>
      <c r="GJ17" s="90">
        <v>42865</v>
      </c>
      <c r="GK17" s="90">
        <v>782278</v>
      </c>
      <c r="GL17" s="90">
        <v>1537312</v>
      </c>
      <c r="GM17" s="90">
        <v>974662</v>
      </c>
      <c r="GN17" s="90">
        <v>1606216</v>
      </c>
      <c r="GO17" s="90">
        <v>180000</v>
      </c>
      <c r="GP17" s="90">
        <v>5123333</v>
      </c>
      <c r="GQ17" s="131">
        <v>8846206</v>
      </c>
      <c r="GR17" s="89">
        <v>1829757</v>
      </c>
      <c r="GS17" s="90">
        <v>3942854</v>
      </c>
      <c r="GT17" s="90">
        <v>5772611</v>
      </c>
      <c r="GU17" s="90">
        <v>0</v>
      </c>
      <c r="GV17" s="90">
        <v>10715237</v>
      </c>
      <c r="GW17" s="90">
        <v>15108582</v>
      </c>
      <c r="GX17" s="90">
        <v>20275047</v>
      </c>
      <c r="GY17" s="90">
        <v>32545605</v>
      </c>
      <c r="GZ17" s="90">
        <v>17493297</v>
      </c>
      <c r="HA17" s="131">
        <v>96137768</v>
      </c>
      <c r="HB17" s="93">
        <v>101910379</v>
      </c>
      <c r="HC17" s="130">
        <v>3147338</v>
      </c>
      <c r="HD17" s="90">
        <v>2882608</v>
      </c>
      <c r="HE17" s="90">
        <v>6029946</v>
      </c>
      <c r="HF17" s="90">
        <v>0</v>
      </c>
      <c r="HG17" s="90">
        <v>8900704</v>
      </c>
      <c r="HH17" s="90">
        <v>10109584</v>
      </c>
      <c r="HI17" s="90">
        <v>8788647</v>
      </c>
      <c r="HJ17" s="90">
        <v>6222541</v>
      </c>
      <c r="HK17" s="90">
        <v>4386856</v>
      </c>
      <c r="HL17" s="131">
        <v>38408332</v>
      </c>
      <c r="HM17" s="132">
        <v>44438278</v>
      </c>
    </row>
    <row r="18" spans="1:221" s="75" customFormat="1" ht="18" customHeight="1">
      <c r="A18" s="89" t="s">
        <v>23</v>
      </c>
      <c r="B18" s="130">
        <v>26034603</v>
      </c>
      <c r="C18" s="130">
        <v>46999030</v>
      </c>
      <c r="D18" s="130">
        <v>73033633</v>
      </c>
      <c r="E18" s="90">
        <v>20081</v>
      </c>
      <c r="F18" s="90">
        <v>257331591</v>
      </c>
      <c r="G18" s="90">
        <v>240049570</v>
      </c>
      <c r="H18" s="90">
        <v>289140422</v>
      </c>
      <c r="I18" s="90">
        <v>262785140</v>
      </c>
      <c r="J18" s="90">
        <v>262289680</v>
      </c>
      <c r="K18" s="131">
        <v>1311616484</v>
      </c>
      <c r="L18" s="93">
        <v>1384650117</v>
      </c>
      <c r="M18" s="89">
        <v>11120587</v>
      </c>
      <c r="N18" s="90">
        <v>13839734</v>
      </c>
      <c r="O18" s="90">
        <v>24960321</v>
      </c>
      <c r="P18" s="90">
        <v>50150</v>
      </c>
      <c r="Q18" s="90">
        <v>92041631</v>
      </c>
      <c r="R18" s="90">
        <v>81590490</v>
      </c>
      <c r="S18" s="90">
        <v>96988455</v>
      </c>
      <c r="T18" s="90">
        <v>98970597</v>
      </c>
      <c r="U18" s="90">
        <v>145732682</v>
      </c>
      <c r="V18" s="90">
        <v>515374005</v>
      </c>
      <c r="W18" s="90">
        <v>540334326</v>
      </c>
      <c r="X18" s="90">
        <v>10125404</v>
      </c>
      <c r="Y18" s="90">
        <v>11690501</v>
      </c>
      <c r="Z18" s="90">
        <v>21815905</v>
      </c>
      <c r="AA18" s="90">
        <v>53930</v>
      </c>
      <c r="AB18" s="90">
        <v>78621441</v>
      </c>
      <c r="AC18" s="90">
        <v>63207098</v>
      </c>
      <c r="AD18" s="90">
        <v>74026580</v>
      </c>
      <c r="AE18" s="90">
        <v>69584433</v>
      </c>
      <c r="AF18" s="90">
        <v>88006681</v>
      </c>
      <c r="AG18" s="90">
        <v>373500163</v>
      </c>
      <c r="AH18" s="90">
        <v>395316068</v>
      </c>
      <c r="AI18" s="90">
        <v>41196</v>
      </c>
      <c r="AJ18" s="90">
        <v>82391</v>
      </c>
      <c r="AK18" s="90">
        <v>123587</v>
      </c>
      <c r="AL18" s="90">
        <v>0</v>
      </c>
      <c r="AM18" s="90">
        <v>672744</v>
      </c>
      <c r="AN18" s="90">
        <v>2830212</v>
      </c>
      <c r="AO18" s="90">
        <v>5044419</v>
      </c>
      <c r="AP18" s="90">
        <v>9787453</v>
      </c>
      <c r="AQ18" s="90">
        <v>26444611</v>
      </c>
      <c r="AR18" s="90">
        <v>44779439</v>
      </c>
      <c r="AS18" s="90">
        <v>44903026</v>
      </c>
      <c r="AT18" s="90">
        <v>393827</v>
      </c>
      <c r="AU18" s="90">
        <v>1396346</v>
      </c>
      <c r="AV18" s="90">
        <v>1790173</v>
      </c>
      <c r="AW18" s="90">
        <v>0</v>
      </c>
      <c r="AX18" s="90">
        <v>8083219</v>
      </c>
      <c r="AY18" s="90">
        <v>10611223</v>
      </c>
      <c r="AZ18" s="90">
        <v>11936486</v>
      </c>
      <c r="BA18" s="90">
        <v>13558836</v>
      </c>
      <c r="BB18" s="90">
        <v>24955701</v>
      </c>
      <c r="BC18" s="90">
        <v>69145465</v>
      </c>
      <c r="BD18" s="90">
        <v>70935638</v>
      </c>
      <c r="BE18" s="90">
        <v>0</v>
      </c>
      <c r="BF18" s="90">
        <v>39236</v>
      </c>
      <c r="BG18" s="90">
        <v>39236</v>
      </c>
      <c r="BH18" s="90">
        <v>0</v>
      </c>
      <c r="BI18" s="90">
        <v>357087</v>
      </c>
      <c r="BJ18" s="90">
        <v>549237</v>
      </c>
      <c r="BK18" s="90">
        <v>551990</v>
      </c>
      <c r="BL18" s="90">
        <v>576515</v>
      </c>
      <c r="BM18" s="90">
        <v>379349</v>
      </c>
      <c r="BN18" s="90">
        <v>2414178</v>
      </c>
      <c r="BO18" s="90">
        <v>2453414</v>
      </c>
      <c r="BP18" s="90">
        <v>560160</v>
      </c>
      <c r="BQ18" s="90">
        <v>631260</v>
      </c>
      <c r="BR18" s="90">
        <v>1191420</v>
      </c>
      <c r="BS18" s="90">
        <v>-3780</v>
      </c>
      <c r="BT18" s="90">
        <v>4307140</v>
      </c>
      <c r="BU18" s="90">
        <v>4392720</v>
      </c>
      <c r="BV18" s="90">
        <v>5428980</v>
      </c>
      <c r="BW18" s="90">
        <v>5463360</v>
      </c>
      <c r="BX18" s="90">
        <v>5946340</v>
      </c>
      <c r="BY18" s="90">
        <v>25534760</v>
      </c>
      <c r="BZ18" s="90">
        <v>26726180</v>
      </c>
      <c r="CA18" s="90">
        <v>7062831</v>
      </c>
      <c r="CB18" s="90">
        <v>20148914</v>
      </c>
      <c r="CC18" s="90">
        <v>27211745</v>
      </c>
      <c r="CD18" s="90">
        <v>-14525</v>
      </c>
      <c r="CE18" s="90">
        <v>87165301</v>
      </c>
      <c r="CF18" s="90">
        <v>78749410</v>
      </c>
      <c r="CG18" s="90">
        <v>84578090</v>
      </c>
      <c r="CH18" s="90">
        <v>60192019</v>
      </c>
      <c r="CI18" s="90">
        <v>29358897</v>
      </c>
      <c r="CJ18" s="90">
        <v>340029192</v>
      </c>
      <c r="CK18" s="90">
        <v>367240937</v>
      </c>
      <c r="CL18" s="90">
        <v>6459823</v>
      </c>
      <c r="CM18" s="90">
        <v>17431388</v>
      </c>
      <c r="CN18" s="90">
        <v>23891211</v>
      </c>
      <c r="CO18" s="90">
        <v>0</v>
      </c>
      <c r="CP18" s="90">
        <v>77284101</v>
      </c>
      <c r="CQ18" s="90">
        <v>70573709</v>
      </c>
      <c r="CR18" s="90">
        <v>75895520</v>
      </c>
      <c r="CS18" s="90">
        <v>52664025</v>
      </c>
      <c r="CT18" s="90">
        <v>27302365</v>
      </c>
      <c r="CU18" s="90">
        <v>303719720</v>
      </c>
      <c r="CV18" s="90">
        <v>327610931</v>
      </c>
      <c r="CW18" s="90">
        <v>603008</v>
      </c>
      <c r="CX18" s="90">
        <v>2717526</v>
      </c>
      <c r="CY18" s="90">
        <v>3320534</v>
      </c>
      <c r="CZ18" s="90">
        <v>-14525</v>
      </c>
      <c r="DA18" s="90">
        <v>9881200</v>
      </c>
      <c r="DB18" s="90">
        <v>8175701</v>
      </c>
      <c r="DC18" s="90">
        <v>8682570</v>
      </c>
      <c r="DD18" s="90">
        <v>7527994</v>
      </c>
      <c r="DE18" s="90">
        <v>2056532</v>
      </c>
      <c r="DF18" s="90">
        <v>36309472</v>
      </c>
      <c r="DG18" s="93">
        <v>39630006</v>
      </c>
      <c r="DH18" s="130">
        <v>86197</v>
      </c>
      <c r="DI18" s="90">
        <v>99747</v>
      </c>
      <c r="DJ18" s="90">
        <v>185944</v>
      </c>
      <c r="DK18" s="90">
        <v>0</v>
      </c>
      <c r="DL18" s="90">
        <v>3400424</v>
      </c>
      <c r="DM18" s="90">
        <v>5747835</v>
      </c>
      <c r="DN18" s="90">
        <v>12561489</v>
      </c>
      <c r="DO18" s="90">
        <v>13812382</v>
      </c>
      <c r="DP18" s="90">
        <v>11071791</v>
      </c>
      <c r="DQ18" s="130">
        <v>46593921</v>
      </c>
      <c r="DR18" s="130">
        <v>46779865</v>
      </c>
      <c r="DS18" s="130">
        <v>86197</v>
      </c>
      <c r="DT18" s="90">
        <v>99747</v>
      </c>
      <c r="DU18" s="90">
        <v>185944</v>
      </c>
      <c r="DV18" s="90">
        <v>0</v>
      </c>
      <c r="DW18" s="90">
        <v>3308843</v>
      </c>
      <c r="DX18" s="90">
        <v>5296484</v>
      </c>
      <c r="DY18" s="90">
        <v>11724137</v>
      </c>
      <c r="DZ18" s="90">
        <v>13561483</v>
      </c>
      <c r="EA18" s="90">
        <v>10228333</v>
      </c>
      <c r="EB18" s="90">
        <v>44119280</v>
      </c>
      <c r="EC18" s="90">
        <v>44305224</v>
      </c>
      <c r="ED18" s="90">
        <v>0</v>
      </c>
      <c r="EE18" s="90">
        <v>0</v>
      </c>
      <c r="EF18" s="90">
        <v>0</v>
      </c>
      <c r="EG18" s="90">
        <v>0</v>
      </c>
      <c r="EH18" s="90">
        <v>91581</v>
      </c>
      <c r="EI18" s="90">
        <v>451351</v>
      </c>
      <c r="EJ18" s="90">
        <v>837352</v>
      </c>
      <c r="EK18" s="90">
        <v>250899</v>
      </c>
      <c r="EL18" s="90">
        <v>755111</v>
      </c>
      <c r="EM18" s="90">
        <v>2386294</v>
      </c>
      <c r="EN18" s="90">
        <v>2386294</v>
      </c>
      <c r="EO18" s="90">
        <v>0</v>
      </c>
      <c r="EP18" s="90">
        <v>0</v>
      </c>
      <c r="EQ18" s="90">
        <v>0</v>
      </c>
      <c r="ER18" s="90">
        <v>0</v>
      </c>
      <c r="ES18" s="90">
        <v>0</v>
      </c>
      <c r="ET18" s="90">
        <v>0</v>
      </c>
      <c r="EU18" s="90">
        <v>0</v>
      </c>
      <c r="EV18" s="90">
        <v>0</v>
      </c>
      <c r="EW18" s="90">
        <v>88347</v>
      </c>
      <c r="EX18" s="131">
        <v>88347</v>
      </c>
      <c r="EY18" s="93">
        <v>88347</v>
      </c>
      <c r="EZ18" s="130">
        <v>787144</v>
      </c>
      <c r="FA18" s="90">
        <v>1906034</v>
      </c>
      <c r="FB18" s="90">
        <v>2693178</v>
      </c>
      <c r="FC18" s="90">
        <v>0</v>
      </c>
      <c r="FD18" s="90">
        <v>5038562</v>
      </c>
      <c r="FE18" s="90">
        <v>16858843</v>
      </c>
      <c r="FF18" s="90">
        <v>18428548</v>
      </c>
      <c r="FG18" s="90">
        <v>19435134</v>
      </c>
      <c r="FH18" s="90">
        <v>20267923</v>
      </c>
      <c r="FI18" s="90">
        <v>80029010</v>
      </c>
      <c r="FJ18" s="90">
        <v>82722188</v>
      </c>
      <c r="FK18" s="90">
        <v>252909</v>
      </c>
      <c r="FL18" s="90">
        <v>603180</v>
      </c>
      <c r="FM18" s="90">
        <v>856089</v>
      </c>
      <c r="FN18" s="90">
        <v>0</v>
      </c>
      <c r="FO18" s="90">
        <v>3701808</v>
      </c>
      <c r="FP18" s="90">
        <v>14167440</v>
      </c>
      <c r="FQ18" s="90">
        <v>17393607</v>
      </c>
      <c r="FR18" s="90">
        <v>18057144</v>
      </c>
      <c r="FS18" s="90">
        <v>19568931</v>
      </c>
      <c r="FT18" s="90">
        <v>72888930</v>
      </c>
      <c r="FU18" s="90">
        <v>73745019</v>
      </c>
      <c r="FV18" s="90">
        <v>65772</v>
      </c>
      <c r="FW18" s="90">
        <v>13986</v>
      </c>
      <c r="FX18" s="90">
        <v>79758</v>
      </c>
      <c r="FY18" s="90">
        <v>0</v>
      </c>
      <c r="FZ18" s="90">
        <v>147863</v>
      </c>
      <c r="GA18" s="90">
        <v>292475</v>
      </c>
      <c r="GB18" s="90">
        <v>205346</v>
      </c>
      <c r="GC18" s="90">
        <v>201154</v>
      </c>
      <c r="GD18" s="90">
        <v>219378</v>
      </c>
      <c r="GE18" s="90">
        <v>1066216</v>
      </c>
      <c r="GF18" s="90">
        <v>1145974</v>
      </c>
      <c r="GG18" s="90">
        <v>468463</v>
      </c>
      <c r="GH18" s="90">
        <v>1288868</v>
      </c>
      <c r="GI18" s="90">
        <v>1757331</v>
      </c>
      <c r="GJ18" s="90">
        <v>0</v>
      </c>
      <c r="GK18" s="90">
        <v>1188891</v>
      </c>
      <c r="GL18" s="90">
        <v>2398928</v>
      </c>
      <c r="GM18" s="90">
        <v>829595</v>
      </c>
      <c r="GN18" s="90">
        <v>1176836</v>
      </c>
      <c r="GO18" s="90">
        <v>479614</v>
      </c>
      <c r="GP18" s="90">
        <v>6073864</v>
      </c>
      <c r="GQ18" s="131">
        <v>7831195</v>
      </c>
      <c r="GR18" s="89">
        <v>2773500</v>
      </c>
      <c r="GS18" s="90">
        <v>6400273</v>
      </c>
      <c r="GT18" s="90">
        <v>9173773</v>
      </c>
      <c r="GU18" s="90">
        <v>0</v>
      </c>
      <c r="GV18" s="90">
        <v>34834737</v>
      </c>
      <c r="GW18" s="90">
        <v>34548764</v>
      </c>
      <c r="GX18" s="90">
        <v>51799308</v>
      </c>
      <c r="GY18" s="90">
        <v>52810000</v>
      </c>
      <c r="GZ18" s="90">
        <v>41751616</v>
      </c>
      <c r="HA18" s="131">
        <v>215744425</v>
      </c>
      <c r="HB18" s="93">
        <v>224918198</v>
      </c>
      <c r="HC18" s="130">
        <v>4204344</v>
      </c>
      <c r="HD18" s="90">
        <v>4604328</v>
      </c>
      <c r="HE18" s="90">
        <v>8808672</v>
      </c>
      <c r="HF18" s="90">
        <v>-15544</v>
      </c>
      <c r="HG18" s="90">
        <v>34850936</v>
      </c>
      <c r="HH18" s="90">
        <v>22554228</v>
      </c>
      <c r="HI18" s="90">
        <v>24784532</v>
      </c>
      <c r="HJ18" s="90">
        <v>17565008</v>
      </c>
      <c r="HK18" s="90">
        <v>14106771</v>
      </c>
      <c r="HL18" s="131">
        <v>113845931</v>
      </c>
      <c r="HM18" s="132">
        <v>122654603</v>
      </c>
    </row>
    <row r="19" spans="1:221" s="75" customFormat="1" ht="18" customHeight="1">
      <c r="A19" s="89" t="s">
        <v>24</v>
      </c>
      <c r="B19" s="130">
        <v>39888708</v>
      </c>
      <c r="C19" s="130">
        <v>85702016</v>
      </c>
      <c r="D19" s="130">
        <v>125590724</v>
      </c>
      <c r="E19" s="90">
        <v>332971</v>
      </c>
      <c r="F19" s="90">
        <v>239696759</v>
      </c>
      <c r="G19" s="90">
        <v>337872264</v>
      </c>
      <c r="H19" s="90">
        <v>412360241</v>
      </c>
      <c r="I19" s="90">
        <v>364218422</v>
      </c>
      <c r="J19" s="90">
        <v>309048805</v>
      </c>
      <c r="K19" s="131">
        <v>1663529462</v>
      </c>
      <c r="L19" s="93">
        <v>1789120186</v>
      </c>
      <c r="M19" s="89">
        <v>19313404</v>
      </c>
      <c r="N19" s="90">
        <v>30168268</v>
      </c>
      <c r="O19" s="90">
        <v>49481672</v>
      </c>
      <c r="P19" s="90">
        <v>11723</v>
      </c>
      <c r="Q19" s="90">
        <v>91777782</v>
      </c>
      <c r="R19" s="90">
        <v>125026740</v>
      </c>
      <c r="S19" s="90">
        <v>152607163</v>
      </c>
      <c r="T19" s="90">
        <v>155245885</v>
      </c>
      <c r="U19" s="90">
        <v>180316651</v>
      </c>
      <c r="V19" s="90">
        <v>704985944</v>
      </c>
      <c r="W19" s="90">
        <v>754467616</v>
      </c>
      <c r="X19" s="90">
        <v>18396957</v>
      </c>
      <c r="Y19" s="90">
        <v>27491274</v>
      </c>
      <c r="Z19" s="90">
        <v>45888231</v>
      </c>
      <c r="AA19" s="90">
        <v>11723</v>
      </c>
      <c r="AB19" s="90">
        <v>79737897</v>
      </c>
      <c r="AC19" s="90">
        <v>104019361</v>
      </c>
      <c r="AD19" s="90">
        <v>119877084</v>
      </c>
      <c r="AE19" s="90">
        <v>110955516</v>
      </c>
      <c r="AF19" s="90">
        <v>113190659</v>
      </c>
      <c r="AG19" s="90">
        <v>527792240</v>
      </c>
      <c r="AH19" s="90">
        <v>573680471</v>
      </c>
      <c r="AI19" s="90">
        <v>0</v>
      </c>
      <c r="AJ19" s="90">
        <v>74153</v>
      </c>
      <c r="AK19" s="90">
        <v>74153</v>
      </c>
      <c r="AL19" s="90">
        <v>0</v>
      </c>
      <c r="AM19" s="90">
        <v>542700</v>
      </c>
      <c r="AN19" s="90">
        <v>1201707</v>
      </c>
      <c r="AO19" s="90">
        <v>6319440</v>
      </c>
      <c r="AP19" s="90">
        <v>15170368</v>
      </c>
      <c r="AQ19" s="90">
        <v>29665159</v>
      </c>
      <c r="AR19" s="90">
        <v>52899374</v>
      </c>
      <c r="AS19" s="90">
        <v>52973527</v>
      </c>
      <c r="AT19" s="90">
        <v>430909</v>
      </c>
      <c r="AU19" s="90">
        <v>1598030</v>
      </c>
      <c r="AV19" s="90">
        <v>2028939</v>
      </c>
      <c r="AW19" s="90">
        <v>0</v>
      </c>
      <c r="AX19" s="90">
        <v>7326676</v>
      </c>
      <c r="AY19" s="90">
        <v>12738294</v>
      </c>
      <c r="AZ19" s="90">
        <v>17523395</v>
      </c>
      <c r="BA19" s="90">
        <v>19166344</v>
      </c>
      <c r="BB19" s="90">
        <v>27649014</v>
      </c>
      <c r="BC19" s="90">
        <v>84403723</v>
      </c>
      <c r="BD19" s="90">
        <v>86432662</v>
      </c>
      <c r="BE19" s="90">
        <v>39048</v>
      </c>
      <c r="BF19" s="90">
        <v>160341</v>
      </c>
      <c r="BG19" s="90">
        <v>199389</v>
      </c>
      <c r="BH19" s="90">
        <v>0</v>
      </c>
      <c r="BI19" s="90">
        <v>849239</v>
      </c>
      <c r="BJ19" s="90">
        <v>1954568</v>
      </c>
      <c r="BK19" s="90">
        <v>2020604</v>
      </c>
      <c r="BL19" s="90">
        <v>2961737</v>
      </c>
      <c r="BM19" s="90">
        <v>2926549</v>
      </c>
      <c r="BN19" s="90">
        <v>10712697</v>
      </c>
      <c r="BO19" s="90">
        <v>10912086</v>
      </c>
      <c r="BP19" s="90">
        <v>446490</v>
      </c>
      <c r="BQ19" s="90">
        <v>844470</v>
      </c>
      <c r="BR19" s="90">
        <v>1290960</v>
      </c>
      <c r="BS19" s="90">
        <v>0</v>
      </c>
      <c r="BT19" s="90">
        <v>3321270</v>
      </c>
      <c r="BU19" s="90">
        <v>5112810</v>
      </c>
      <c r="BV19" s="90">
        <v>6866640</v>
      </c>
      <c r="BW19" s="90">
        <v>6991920</v>
      </c>
      <c r="BX19" s="90">
        <v>6885270</v>
      </c>
      <c r="BY19" s="90">
        <v>29177910</v>
      </c>
      <c r="BZ19" s="90">
        <v>30468870</v>
      </c>
      <c r="CA19" s="90">
        <v>6611314</v>
      </c>
      <c r="CB19" s="90">
        <v>24717233</v>
      </c>
      <c r="CC19" s="90">
        <v>31328547</v>
      </c>
      <c r="CD19" s="90">
        <v>43511</v>
      </c>
      <c r="CE19" s="90">
        <v>56210019</v>
      </c>
      <c r="CF19" s="90">
        <v>91199383</v>
      </c>
      <c r="CG19" s="90">
        <v>99895832</v>
      </c>
      <c r="CH19" s="90">
        <v>65567515</v>
      </c>
      <c r="CI19" s="90">
        <v>24671673</v>
      </c>
      <c r="CJ19" s="90">
        <v>337587933</v>
      </c>
      <c r="CK19" s="90">
        <v>368916480</v>
      </c>
      <c r="CL19" s="90">
        <v>5700322</v>
      </c>
      <c r="CM19" s="90">
        <v>20454726</v>
      </c>
      <c r="CN19" s="90">
        <v>26155048</v>
      </c>
      <c r="CO19" s="90">
        <v>43511</v>
      </c>
      <c r="CP19" s="90">
        <v>49759759</v>
      </c>
      <c r="CQ19" s="90">
        <v>78095497</v>
      </c>
      <c r="CR19" s="90">
        <v>84762966</v>
      </c>
      <c r="CS19" s="90">
        <v>55995293</v>
      </c>
      <c r="CT19" s="90">
        <v>21559191</v>
      </c>
      <c r="CU19" s="90">
        <v>290216217</v>
      </c>
      <c r="CV19" s="90">
        <v>316371265</v>
      </c>
      <c r="CW19" s="90">
        <v>910992</v>
      </c>
      <c r="CX19" s="90">
        <v>4262507</v>
      </c>
      <c r="CY19" s="90">
        <v>5173499</v>
      </c>
      <c r="CZ19" s="90">
        <v>0</v>
      </c>
      <c r="DA19" s="90">
        <v>6450260</v>
      </c>
      <c r="DB19" s="90">
        <v>13103886</v>
      </c>
      <c r="DC19" s="90">
        <v>15132866</v>
      </c>
      <c r="DD19" s="90">
        <v>9572222</v>
      </c>
      <c r="DE19" s="90">
        <v>3112482</v>
      </c>
      <c r="DF19" s="90">
        <v>47371716</v>
      </c>
      <c r="DG19" s="93">
        <v>52545215</v>
      </c>
      <c r="DH19" s="130">
        <v>54053</v>
      </c>
      <c r="DI19" s="90">
        <v>218193</v>
      </c>
      <c r="DJ19" s="90">
        <v>272246</v>
      </c>
      <c r="DK19" s="90">
        <v>0</v>
      </c>
      <c r="DL19" s="90">
        <v>2849283</v>
      </c>
      <c r="DM19" s="90">
        <v>10065286</v>
      </c>
      <c r="DN19" s="90">
        <v>22837518</v>
      </c>
      <c r="DO19" s="90">
        <v>19926312</v>
      </c>
      <c r="DP19" s="90">
        <v>13330731</v>
      </c>
      <c r="DQ19" s="130">
        <v>69009130</v>
      </c>
      <c r="DR19" s="130">
        <v>69281376</v>
      </c>
      <c r="DS19" s="130">
        <v>30294</v>
      </c>
      <c r="DT19" s="90">
        <v>124101</v>
      </c>
      <c r="DU19" s="90">
        <v>154395</v>
      </c>
      <c r="DV19" s="90">
        <v>0</v>
      </c>
      <c r="DW19" s="90">
        <v>2508438</v>
      </c>
      <c r="DX19" s="90">
        <v>7700106</v>
      </c>
      <c r="DY19" s="90">
        <v>19463817</v>
      </c>
      <c r="DZ19" s="90">
        <v>16687937</v>
      </c>
      <c r="EA19" s="90">
        <v>11424231</v>
      </c>
      <c r="EB19" s="90">
        <v>57784529</v>
      </c>
      <c r="EC19" s="90">
        <v>57938924</v>
      </c>
      <c r="ED19" s="90">
        <v>23759</v>
      </c>
      <c r="EE19" s="90">
        <v>94092</v>
      </c>
      <c r="EF19" s="90">
        <v>117851</v>
      </c>
      <c r="EG19" s="90">
        <v>0</v>
      </c>
      <c r="EH19" s="90">
        <v>340845</v>
      </c>
      <c r="EI19" s="90">
        <v>2365180</v>
      </c>
      <c r="EJ19" s="90">
        <v>3373701</v>
      </c>
      <c r="EK19" s="90">
        <v>3213859</v>
      </c>
      <c r="EL19" s="90">
        <v>1782322</v>
      </c>
      <c r="EM19" s="90">
        <v>11075907</v>
      </c>
      <c r="EN19" s="90">
        <v>11193758</v>
      </c>
      <c r="EO19" s="90">
        <v>0</v>
      </c>
      <c r="EP19" s="90">
        <v>0</v>
      </c>
      <c r="EQ19" s="90">
        <v>0</v>
      </c>
      <c r="ER19" s="90">
        <v>0</v>
      </c>
      <c r="ES19" s="90">
        <v>0</v>
      </c>
      <c r="ET19" s="90">
        <v>0</v>
      </c>
      <c r="EU19" s="90">
        <v>0</v>
      </c>
      <c r="EV19" s="90">
        <v>24516</v>
      </c>
      <c r="EW19" s="90">
        <v>124178</v>
      </c>
      <c r="EX19" s="131">
        <v>148694</v>
      </c>
      <c r="EY19" s="93">
        <v>148694</v>
      </c>
      <c r="EZ19" s="130">
        <v>2050578</v>
      </c>
      <c r="FA19" s="90">
        <v>5459618</v>
      </c>
      <c r="FB19" s="90">
        <v>7510196</v>
      </c>
      <c r="FC19" s="90">
        <v>241547</v>
      </c>
      <c r="FD19" s="90">
        <v>8170855</v>
      </c>
      <c r="FE19" s="90">
        <v>26112631</v>
      </c>
      <c r="FF19" s="90">
        <v>29654812</v>
      </c>
      <c r="FG19" s="90">
        <v>27589951</v>
      </c>
      <c r="FH19" s="90">
        <v>22752381</v>
      </c>
      <c r="FI19" s="90">
        <v>114522177</v>
      </c>
      <c r="FJ19" s="90">
        <v>122032373</v>
      </c>
      <c r="FK19" s="90">
        <v>255681</v>
      </c>
      <c r="FL19" s="90">
        <v>701190</v>
      </c>
      <c r="FM19" s="90">
        <v>956871</v>
      </c>
      <c r="FN19" s="90">
        <v>2700</v>
      </c>
      <c r="FO19" s="90">
        <v>2254086</v>
      </c>
      <c r="FP19" s="90">
        <v>20270628</v>
      </c>
      <c r="FQ19" s="90">
        <v>24034176</v>
      </c>
      <c r="FR19" s="90">
        <v>24306975</v>
      </c>
      <c r="FS19" s="90">
        <v>21219858</v>
      </c>
      <c r="FT19" s="90">
        <v>92088423</v>
      </c>
      <c r="FU19" s="90">
        <v>93045294</v>
      </c>
      <c r="FV19" s="90">
        <v>89434</v>
      </c>
      <c r="FW19" s="90">
        <v>383548</v>
      </c>
      <c r="FX19" s="90">
        <v>472982</v>
      </c>
      <c r="FY19" s="90">
        <v>33547</v>
      </c>
      <c r="FZ19" s="90">
        <v>767980</v>
      </c>
      <c r="GA19" s="90">
        <v>2089352</v>
      </c>
      <c r="GB19" s="90">
        <v>1656813</v>
      </c>
      <c r="GC19" s="90">
        <v>830710</v>
      </c>
      <c r="GD19" s="90">
        <v>543200</v>
      </c>
      <c r="GE19" s="90">
        <v>5921602</v>
      </c>
      <c r="GF19" s="90">
        <v>6394584</v>
      </c>
      <c r="GG19" s="90">
        <v>1705463</v>
      </c>
      <c r="GH19" s="90">
        <v>4374880</v>
      </c>
      <c r="GI19" s="90">
        <v>6080343</v>
      </c>
      <c r="GJ19" s="90">
        <v>205300</v>
      </c>
      <c r="GK19" s="90">
        <v>5148789</v>
      </c>
      <c r="GL19" s="90">
        <v>3752651</v>
      </c>
      <c r="GM19" s="90">
        <v>3963823</v>
      </c>
      <c r="GN19" s="90">
        <v>2452266</v>
      </c>
      <c r="GO19" s="90">
        <v>989323</v>
      </c>
      <c r="GP19" s="90">
        <v>16512152</v>
      </c>
      <c r="GQ19" s="131">
        <v>22592495</v>
      </c>
      <c r="GR19" s="89">
        <v>5452551</v>
      </c>
      <c r="GS19" s="90">
        <v>16463544</v>
      </c>
      <c r="GT19" s="90">
        <v>21916095</v>
      </c>
      <c r="GU19" s="90">
        <v>54414</v>
      </c>
      <c r="GV19" s="90">
        <v>47966368</v>
      </c>
      <c r="GW19" s="90">
        <v>51766092</v>
      </c>
      <c r="GX19" s="90">
        <v>72988418</v>
      </c>
      <c r="GY19" s="90">
        <v>73310663</v>
      </c>
      <c r="GZ19" s="90">
        <v>52971018</v>
      </c>
      <c r="HA19" s="131">
        <v>299056973</v>
      </c>
      <c r="HB19" s="93">
        <v>320973068</v>
      </c>
      <c r="HC19" s="130">
        <v>6406808</v>
      </c>
      <c r="HD19" s="90">
        <v>8675160</v>
      </c>
      <c r="HE19" s="90">
        <v>15081968</v>
      </c>
      <c r="HF19" s="90">
        <v>-18224</v>
      </c>
      <c r="HG19" s="90">
        <v>32722452</v>
      </c>
      <c r="HH19" s="90">
        <v>33702132</v>
      </c>
      <c r="HI19" s="90">
        <v>34376498</v>
      </c>
      <c r="HJ19" s="90">
        <v>22578096</v>
      </c>
      <c r="HK19" s="90">
        <v>15006351</v>
      </c>
      <c r="HL19" s="131">
        <v>138367305</v>
      </c>
      <c r="HM19" s="132">
        <v>153449273</v>
      </c>
    </row>
    <row r="20" spans="1:221" s="75" customFormat="1" ht="18" customHeight="1">
      <c r="A20" s="89" t="s">
        <v>25</v>
      </c>
      <c r="B20" s="130">
        <v>19872498</v>
      </c>
      <c r="C20" s="130">
        <v>30359091</v>
      </c>
      <c r="D20" s="130">
        <v>50231589</v>
      </c>
      <c r="E20" s="90">
        <v>34718</v>
      </c>
      <c r="F20" s="90">
        <v>63963560</v>
      </c>
      <c r="G20" s="90">
        <v>72926133</v>
      </c>
      <c r="H20" s="90">
        <v>75718941</v>
      </c>
      <c r="I20" s="90">
        <v>59340526</v>
      </c>
      <c r="J20" s="90">
        <v>55721511</v>
      </c>
      <c r="K20" s="131">
        <v>327705389</v>
      </c>
      <c r="L20" s="93">
        <v>377936978</v>
      </c>
      <c r="M20" s="89">
        <v>10265545</v>
      </c>
      <c r="N20" s="90">
        <v>13081150</v>
      </c>
      <c r="O20" s="90">
        <v>23346695</v>
      </c>
      <c r="P20" s="90">
        <v>44958</v>
      </c>
      <c r="Q20" s="90">
        <v>25616223</v>
      </c>
      <c r="R20" s="90">
        <v>32549421</v>
      </c>
      <c r="S20" s="90">
        <v>31798545</v>
      </c>
      <c r="T20" s="90">
        <v>33493294</v>
      </c>
      <c r="U20" s="90">
        <v>36081817</v>
      </c>
      <c r="V20" s="90">
        <v>159584258</v>
      </c>
      <c r="W20" s="90">
        <v>182930953</v>
      </c>
      <c r="X20" s="90">
        <v>9407828</v>
      </c>
      <c r="Y20" s="90">
        <v>10955591</v>
      </c>
      <c r="Z20" s="90">
        <v>20363419</v>
      </c>
      <c r="AA20" s="90">
        <v>44958</v>
      </c>
      <c r="AB20" s="90">
        <v>21177672</v>
      </c>
      <c r="AC20" s="90">
        <v>25211331</v>
      </c>
      <c r="AD20" s="90">
        <v>24055276</v>
      </c>
      <c r="AE20" s="90">
        <v>24335625</v>
      </c>
      <c r="AF20" s="90">
        <v>24439882</v>
      </c>
      <c r="AG20" s="90">
        <v>119264744</v>
      </c>
      <c r="AH20" s="90">
        <v>139628163</v>
      </c>
      <c r="AI20" s="90">
        <v>16478</v>
      </c>
      <c r="AJ20" s="90">
        <v>189503</v>
      </c>
      <c r="AK20" s="90">
        <v>205981</v>
      </c>
      <c r="AL20" s="90">
        <v>0</v>
      </c>
      <c r="AM20" s="90">
        <v>180900</v>
      </c>
      <c r="AN20" s="90">
        <v>914148</v>
      </c>
      <c r="AO20" s="90">
        <v>1723981</v>
      </c>
      <c r="AP20" s="90">
        <v>2769736</v>
      </c>
      <c r="AQ20" s="90">
        <v>5160541</v>
      </c>
      <c r="AR20" s="90">
        <v>10749306</v>
      </c>
      <c r="AS20" s="90">
        <v>10955287</v>
      </c>
      <c r="AT20" s="90">
        <v>303781</v>
      </c>
      <c r="AU20" s="90">
        <v>1086726</v>
      </c>
      <c r="AV20" s="90">
        <v>1390507</v>
      </c>
      <c r="AW20" s="90">
        <v>0</v>
      </c>
      <c r="AX20" s="90">
        <v>2578921</v>
      </c>
      <c r="AY20" s="90">
        <v>4126487</v>
      </c>
      <c r="AZ20" s="90">
        <v>3200539</v>
      </c>
      <c r="BA20" s="90">
        <v>3943583</v>
      </c>
      <c r="BB20" s="90">
        <v>4695278</v>
      </c>
      <c r="BC20" s="90">
        <v>18544808</v>
      </c>
      <c r="BD20" s="90">
        <v>19935315</v>
      </c>
      <c r="BE20" s="90">
        <v>205988</v>
      </c>
      <c r="BF20" s="90">
        <v>444690</v>
      </c>
      <c r="BG20" s="90">
        <v>650678</v>
      </c>
      <c r="BH20" s="90">
        <v>0</v>
      </c>
      <c r="BI20" s="90">
        <v>557420</v>
      </c>
      <c r="BJ20" s="90">
        <v>1217725</v>
      </c>
      <c r="BK20" s="90">
        <v>1190289</v>
      </c>
      <c r="BL20" s="90">
        <v>1365070</v>
      </c>
      <c r="BM20" s="90">
        <v>474456</v>
      </c>
      <c r="BN20" s="90">
        <v>4804960</v>
      </c>
      <c r="BO20" s="90">
        <v>5455638</v>
      </c>
      <c r="BP20" s="90">
        <v>331470</v>
      </c>
      <c r="BQ20" s="90">
        <v>404640</v>
      </c>
      <c r="BR20" s="90">
        <v>736110</v>
      </c>
      <c r="BS20" s="90">
        <v>0</v>
      </c>
      <c r="BT20" s="90">
        <v>1121310</v>
      </c>
      <c r="BU20" s="90">
        <v>1079730</v>
      </c>
      <c r="BV20" s="90">
        <v>1628460</v>
      </c>
      <c r="BW20" s="90">
        <v>1079280</v>
      </c>
      <c r="BX20" s="90">
        <v>1311660</v>
      </c>
      <c r="BY20" s="90">
        <v>6220440</v>
      </c>
      <c r="BZ20" s="90">
        <v>6956550</v>
      </c>
      <c r="CA20" s="90">
        <v>3172949</v>
      </c>
      <c r="CB20" s="90">
        <v>7750540</v>
      </c>
      <c r="CC20" s="90">
        <v>10923489</v>
      </c>
      <c r="CD20" s="90">
        <v>100018</v>
      </c>
      <c r="CE20" s="90">
        <v>13371959</v>
      </c>
      <c r="CF20" s="90">
        <v>12772956</v>
      </c>
      <c r="CG20" s="90">
        <v>8878043</v>
      </c>
      <c r="CH20" s="90">
        <v>5290113</v>
      </c>
      <c r="CI20" s="90">
        <v>2133668</v>
      </c>
      <c r="CJ20" s="90">
        <v>42546757</v>
      </c>
      <c r="CK20" s="90">
        <v>53470246</v>
      </c>
      <c r="CL20" s="90">
        <v>2972428</v>
      </c>
      <c r="CM20" s="90">
        <v>6938359</v>
      </c>
      <c r="CN20" s="90">
        <v>9910787</v>
      </c>
      <c r="CO20" s="90">
        <v>100018</v>
      </c>
      <c r="CP20" s="90">
        <v>11951112</v>
      </c>
      <c r="CQ20" s="90">
        <v>10295186</v>
      </c>
      <c r="CR20" s="90">
        <v>7341181</v>
      </c>
      <c r="CS20" s="90">
        <v>4052372</v>
      </c>
      <c r="CT20" s="90">
        <v>1666554</v>
      </c>
      <c r="CU20" s="90">
        <v>35406423</v>
      </c>
      <c r="CV20" s="90">
        <v>45317210</v>
      </c>
      <c r="CW20" s="90">
        <v>200521</v>
      </c>
      <c r="CX20" s="90">
        <v>812181</v>
      </c>
      <c r="CY20" s="90">
        <v>1012702</v>
      </c>
      <c r="CZ20" s="90">
        <v>0</v>
      </c>
      <c r="DA20" s="90">
        <v>1420847</v>
      </c>
      <c r="DB20" s="90">
        <v>2477770</v>
      </c>
      <c r="DC20" s="90">
        <v>1536862</v>
      </c>
      <c r="DD20" s="90">
        <v>1237741</v>
      </c>
      <c r="DE20" s="90">
        <v>467114</v>
      </c>
      <c r="DF20" s="90">
        <v>7140334</v>
      </c>
      <c r="DG20" s="93">
        <v>8153036</v>
      </c>
      <c r="DH20" s="130">
        <v>123122</v>
      </c>
      <c r="DI20" s="90">
        <v>404385</v>
      </c>
      <c r="DJ20" s="90">
        <v>527507</v>
      </c>
      <c r="DK20" s="90">
        <v>0</v>
      </c>
      <c r="DL20" s="90">
        <v>3239129</v>
      </c>
      <c r="DM20" s="90">
        <v>4600056</v>
      </c>
      <c r="DN20" s="90">
        <v>6800431</v>
      </c>
      <c r="DO20" s="90">
        <v>4327253</v>
      </c>
      <c r="DP20" s="90">
        <v>2704147</v>
      </c>
      <c r="DQ20" s="130">
        <v>21671016</v>
      </c>
      <c r="DR20" s="130">
        <v>22198523</v>
      </c>
      <c r="DS20" s="130">
        <v>123122</v>
      </c>
      <c r="DT20" s="90">
        <v>404385</v>
      </c>
      <c r="DU20" s="90">
        <v>527507</v>
      </c>
      <c r="DV20" s="90">
        <v>0</v>
      </c>
      <c r="DW20" s="90">
        <v>3082007</v>
      </c>
      <c r="DX20" s="90">
        <v>4073559</v>
      </c>
      <c r="DY20" s="90">
        <v>6604370</v>
      </c>
      <c r="DZ20" s="90">
        <v>4327253</v>
      </c>
      <c r="EA20" s="90">
        <v>2537032</v>
      </c>
      <c r="EB20" s="90">
        <v>20624221</v>
      </c>
      <c r="EC20" s="90">
        <v>21151728</v>
      </c>
      <c r="ED20" s="90">
        <v>0</v>
      </c>
      <c r="EE20" s="90">
        <v>0</v>
      </c>
      <c r="EF20" s="90">
        <v>0</v>
      </c>
      <c r="EG20" s="90">
        <v>0</v>
      </c>
      <c r="EH20" s="90">
        <v>157122</v>
      </c>
      <c r="EI20" s="90">
        <v>526497</v>
      </c>
      <c r="EJ20" s="90">
        <v>196061</v>
      </c>
      <c r="EK20" s="90">
        <v>0</v>
      </c>
      <c r="EL20" s="90">
        <v>167115</v>
      </c>
      <c r="EM20" s="90">
        <v>1046795</v>
      </c>
      <c r="EN20" s="90">
        <v>1046795</v>
      </c>
      <c r="EO20" s="90">
        <v>0</v>
      </c>
      <c r="EP20" s="90">
        <v>0</v>
      </c>
      <c r="EQ20" s="90">
        <v>0</v>
      </c>
      <c r="ER20" s="90">
        <v>0</v>
      </c>
      <c r="ES20" s="90">
        <v>0</v>
      </c>
      <c r="ET20" s="90">
        <v>0</v>
      </c>
      <c r="EU20" s="90">
        <v>0</v>
      </c>
      <c r="EV20" s="90">
        <v>0</v>
      </c>
      <c r="EW20" s="90">
        <v>0</v>
      </c>
      <c r="EX20" s="131">
        <v>0</v>
      </c>
      <c r="EY20" s="93">
        <v>0</v>
      </c>
      <c r="EZ20" s="130">
        <v>1344168</v>
      </c>
      <c r="FA20" s="90">
        <v>1131688</v>
      </c>
      <c r="FB20" s="90">
        <v>2475856</v>
      </c>
      <c r="FC20" s="90">
        <v>0</v>
      </c>
      <c r="FD20" s="90">
        <v>1996806</v>
      </c>
      <c r="FE20" s="90">
        <v>5652566</v>
      </c>
      <c r="FF20" s="90">
        <v>5645035</v>
      </c>
      <c r="FG20" s="90">
        <v>5183828</v>
      </c>
      <c r="FH20" s="90">
        <v>4360034</v>
      </c>
      <c r="FI20" s="90">
        <v>22838269</v>
      </c>
      <c r="FJ20" s="90">
        <v>25314125</v>
      </c>
      <c r="FK20" s="90">
        <v>74250</v>
      </c>
      <c r="FL20" s="90">
        <v>487251</v>
      </c>
      <c r="FM20" s="90">
        <v>561501</v>
      </c>
      <c r="FN20" s="90">
        <v>0</v>
      </c>
      <c r="FO20" s="90">
        <v>941517</v>
      </c>
      <c r="FP20" s="90">
        <v>4867983</v>
      </c>
      <c r="FQ20" s="90">
        <v>4751046</v>
      </c>
      <c r="FR20" s="90">
        <v>4715388</v>
      </c>
      <c r="FS20" s="90">
        <v>4117914</v>
      </c>
      <c r="FT20" s="90">
        <v>19393848</v>
      </c>
      <c r="FU20" s="90">
        <v>19955349</v>
      </c>
      <c r="FV20" s="90">
        <v>107935</v>
      </c>
      <c r="FW20" s="90">
        <v>54568</v>
      </c>
      <c r="FX20" s="90">
        <v>162503</v>
      </c>
      <c r="FY20" s="90">
        <v>0</v>
      </c>
      <c r="FZ20" s="90">
        <v>273388</v>
      </c>
      <c r="GA20" s="90">
        <v>370277</v>
      </c>
      <c r="GB20" s="90">
        <v>232165</v>
      </c>
      <c r="GC20" s="90">
        <v>71766</v>
      </c>
      <c r="GD20" s="90">
        <v>159806</v>
      </c>
      <c r="GE20" s="90">
        <v>1107402</v>
      </c>
      <c r="GF20" s="90">
        <v>1269905</v>
      </c>
      <c r="GG20" s="90">
        <v>1161983</v>
      </c>
      <c r="GH20" s="90">
        <v>589869</v>
      </c>
      <c r="GI20" s="90">
        <v>1751852</v>
      </c>
      <c r="GJ20" s="90">
        <v>0</v>
      </c>
      <c r="GK20" s="90">
        <v>781901</v>
      </c>
      <c r="GL20" s="90">
        <v>414306</v>
      </c>
      <c r="GM20" s="90">
        <v>661824</v>
      </c>
      <c r="GN20" s="90">
        <v>396674</v>
      </c>
      <c r="GO20" s="90">
        <v>82314</v>
      </c>
      <c r="GP20" s="90">
        <v>2337019</v>
      </c>
      <c r="GQ20" s="131">
        <v>4088871</v>
      </c>
      <c r="GR20" s="89">
        <v>1760938</v>
      </c>
      <c r="GS20" s="90">
        <v>4966900</v>
      </c>
      <c r="GT20" s="90">
        <v>6727838</v>
      </c>
      <c r="GU20" s="90">
        <v>0</v>
      </c>
      <c r="GV20" s="90">
        <v>11824173</v>
      </c>
      <c r="GW20" s="90">
        <v>10906638</v>
      </c>
      <c r="GX20" s="90">
        <v>16843278</v>
      </c>
      <c r="GY20" s="90">
        <v>7421748</v>
      </c>
      <c r="GZ20" s="90">
        <v>7483032</v>
      </c>
      <c r="HA20" s="131">
        <v>54478869</v>
      </c>
      <c r="HB20" s="93">
        <v>61206707</v>
      </c>
      <c r="HC20" s="130">
        <v>3205776</v>
      </c>
      <c r="HD20" s="90">
        <v>3024428</v>
      </c>
      <c r="HE20" s="90">
        <v>6230204</v>
      </c>
      <c r="HF20" s="90">
        <v>-110258</v>
      </c>
      <c r="HG20" s="90">
        <v>7915270</v>
      </c>
      <c r="HH20" s="90">
        <v>6444496</v>
      </c>
      <c r="HI20" s="90">
        <v>5753609</v>
      </c>
      <c r="HJ20" s="90">
        <v>3624290</v>
      </c>
      <c r="HK20" s="90">
        <v>2958813</v>
      </c>
      <c r="HL20" s="131">
        <v>26586220</v>
      </c>
      <c r="HM20" s="132">
        <v>32816424</v>
      </c>
    </row>
    <row r="21" spans="1:221" s="75" customFormat="1" ht="18" customHeight="1">
      <c r="A21" s="89" t="s">
        <v>26</v>
      </c>
      <c r="B21" s="130">
        <v>21321241</v>
      </c>
      <c r="C21" s="130">
        <v>41109236</v>
      </c>
      <c r="D21" s="130">
        <v>62430477</v>
      </c>
      <c r="E21" s="90">
        <v>45972</v>
      </c>
      <c r="F21" s="90">
        <v>63949279</v>
      </c>
      <c r="G21" s="90">
        <v>152994911</v>
      </c>
      <c r="H21" s="90">
        <v>132686705</v>
      </c>
      <c r="I21" s="90">
        <v>130080289</v>
      </c>
      <c r="J21" s="90">
        <v>108951932</v>
      </c>
      <c r="K21" s="131">
        <v>588709088</v>
      </c>
      <c r="L21" s="93">
        <v>651139565</v>
      </c>
      <c r="M21" s="89">
        <v>12425236</v>
      </c>
      <c r="N21" s="90">
        <v>20358515</v>
      </c>
      <c r="O21" s="90">
        <v>32783751</v>
      </c>
      <c r="P21" s="90">
        <v>36860</v>
      </c>
      <c r="Q21" s="90">
        <v>28322171</v>
      </c>
      <c r="R21" s="90">
        <v>65176855</v>
      </c>
      <c r="S21" s="90">
        <v>57323754</v>
      </c>
      <c r="T21" s="90">
        <v>56827946</v>
      </c>
      <c r="U21" s="90">
        <v>64051049</v>
      </c>
      <c r="V21" s="90">
        <v>271738635</v>
      </c>
      <c r="W21" s="90">
        <v>304522386</v>
      </c>
      <c r="X21" s="90">
        <v>11535322</v>
      </c>
      <c r="Y21" s="90">
        <v>18382018</v>
      </c>
      <c r="Z21" s="90">
        <v>29917340</v>
      </c>
      <c r="AA21" s="90">
        <v>22460</v>
      </c>
      <c r="AB21" s="90">
        <v>25003147</v>
      </c>
      <c r="AC21" s="90">
        <v>55601109</v>
      </c>
      <c r="AD21" s="90">
        <v>46128869</v>
      </c>
      <c r="AE21" s="90">
        <v>43166479</v>
      </c>
      <c r="AF21" s="90">
        <v>40667412</v>
      </c>
      <c r="AG21" s="90">
        <v>210589476</v>
      </c>
      <c r="AH21" s="90">
        <v>240506816</v>
      </c>
      <c r="AI21" s="90">
        <v>0</v>
      </c>
      <c r="AJ21" s="90">
        <v>123588</v>
      </c>
      <c r="AK21" s="90">
        <v>123588</v>
      </c>
      <c r="AL21" s="90">
        <v>0</v>
      </c>
      <c r="AM21" s="90">
        <v>217080</v>
      </c>
      <c r="AN21" s="90">
        <v>844200</v>
      </c>
      <c r="AO21" s="90">
        <v>2058102</v>
      </c>
      <c r="AP21" s="90">
        <v>4478422</v>
      </c>
      <c r="AQ21" s="90">
        <v>11314017</v>
      </c>
      <c r="AR21" s="90">
        <v>18911821</v>
      </c>
      <c r="AS21" s="90">
        <v>19035409</v>
      </c>
      <c r="AT21" s="90">
        <v>483656</v>
      </c>
      <c r="AU21" s="90">
        <v>1488987</v>
      </c>
      <c r="AV21" s="90">
        <v>1972643</v>
      </c>
      <c r="AW21" s="90">
        <v>0</v>
      </c>
      <c r="AX21" s="90">
        <v>2026707</v>
      </c>
      <c r="AY21" s="90">
        <v>6212707</v>
      </c>
      <c r="AZ21" s="90">
        <v>6876400</v>
      </c>
      <c r="BA21" s="90">
        <v>6355740</v>
      </c>
      <c r="BB21" s="90">
        <v>9391795</v>
      </c>
      <c r="BC21" s="90">
        <v>30863349</v>
      </c>
      <c r="BD21" s="90">
        <v>32835992</v>
      </c>
      <c r="BE21" s="90">
        <v>43198</v>
      </c>
      <c r="BF21" s="90">
        <v>109222</v>
      </c>
      <c r="BG21" s="90">
        <v>152420</v>
      </c>
      <c r="BH21" s="90">
        <v>0</v>
      </c>
      <c r="BI21" s="90">
        <v>159667</v>
      </c>
      <c r="BJ21" s="90">
        <v>485739</v>
      </c>
      <c r="BK21" s="90">
        <v>474423</v>
      </c>
      <c r="BL21" s="90">
        <v>587645</v>
      </c>
      <c r="BM21" s="90">
        <v>647965</v>
      </c>
      <c r="BN21" s="90">
        <v>2355439</v>
      </c>
      <c r="BO21" s="90">
        <v>2507859</v>
      </c>
      <c r="BP21" s="90">
        <v>363060</v>
      </c>
      <c r="BQ21" s="90">
        <v>254700</v>
      </c>
      <c r="BR21" s="90">
        <v>617760</v>
      </c>
      <c r="BS21" s="90">
        <v>14400</v>
      </c>
      <c r="BT21" s="90">
        <v>915570</v>
      </c>
      <c r="BU21" s="90">
        <v>2033100</v>
      </c>
      <c r="BV21" s="90">
        <v>1785960</v>
      </c>
      <c r="BW21" s="90">
        <v>2239660</v>
      </c>
      <c r="BX21" s="90">
        <v>2029860</v>
      </c>
      <c r="BY21" s="90">
        <v>9018550</v>
      </c>
      <c r="BZ21" s="90">
        <v>9636310</v>
      </c>
      <c r="CA21" s="90">
        <v>2863991</v>
      </c>
      <c r="CB21" s="90">
        <v>8859189</v>
      </c>
      <c r="CC21" s="90">
        <v>11723180</v>
      </c>
      <c r="CD21" s="90">
        <v>0</v>
      </c>
      <c r="CE21" s="90">
        <v>14717984</v>
      </c>
      <c r="CF21" s="90">
        <v>35460199</v>
      </c>
      <c r="CG21" s="90">
        <v>28202943</v>
      </c>
      <c r="CH21" s="90">
        <v>20277325</v>
      </c>
      <c r="CI21" s="90">
        <v>9332660</v>
      </c>
      <c r="CJ21" s="90">
        <v>107991111</v>
      </c>
      <c r="CK21" s="90">
        <v>119714291</v>
      </c>
      <c r="CL21" s="90">
        <v>2838327</v>
      </c>
      <c r="CM21" s="90">
        <v>8670835</v>
      </c>
      <c r="CN21" s="90">
        <v>11509162</v>
      </c>
      <c r="CO21" s="90">
        <v>0</v>
      </c>
      <c r="CP21" s="90">
        <v>14024047</v>
      </c>
      <c r="CQ21" s="90">
        <v>32593298</v>
      </c>
      <c r="CR21" s="90">
        <v>25396348</v>
      </c>
      <c r="CS21" s="90">
        <v>18406908</v>
      </c>
      <c r="CT21" s="90">
        <v>8179982</v>
      </c>
      <c r="CU21" s="90">
        <v>98600583</v>
      </c>
      <c r="CV21" s="90">
        <v>110109745</v>
      </c>
      <c r="CW21" s="90">
        <v>25664</v>
      </c>
      <c r="CX21" s="90">
        <v>188354</v>
      </c>
      <c r="CY21" s="90">
        <v>214018</v>
      </c>
      <c r="CZ21" s="90">
        <v>0</v>
      </c>
      <c r="DA21" s="90">
        <v>693937</v>
      </c>
      <c r="DB21" s="90">
        <v>2866901</v>
      </c>
      <c r="DC21" s="90">
        <v>2806595</v>
      </c>
      <c r="DD21" s="90">
        <v>1870417</v>
      </c>
      <c r="DE21" s="90">
        <v>1152678</v>
      </c>
      <c r="DF21" s="90">
        <v>9390528</v>
      </c>
      <c r="DG21" s="93">
        <v>9604546</v>
      </c>
      <c r="DH21" s="130">
        <v>39538</v>
      </c>
      <c r="DI21" s="90">
        <v>212950</v>
      </c>
      <c r="DJ21" s="90">
        <v>252488</v>
      </c>
      <c r="DK21" s="90">
        <v>0</v>
      </c>
      <c r="DL21" s="90">
        <v>1195501</v>
      </c>
      <c r="DM21" s="90">
        <v>5127752</v>
      </c>
      <c r="DN21" s="90">
        <v>6612049</v>
      </c>
      <c r="DO21" s="90">
        <v>8379962</v>
      </c>
      <c r="DP21" s="90">
        <v>5251539</v>
      </c>
      <c r="DQ21" s="130">
        <v>26566803</v>
      </c>
      <c r="DR21" s="130">
        <v>26819291</v>
      </c>
      <c r="DS21" s="130">
        <v>39538</v>
      </c>
      <c r="DT21" s="90">
        <v>212950</v>
      </c>
      <c r="DU21" s="90">
        <v>252488</v>
      </c>
      <c r="DV21" s="90">
        <v>0</v>
      </c>
      <c r="DW21" s="90">
        <v>961477</v>
      </c>
      <c r="DX21" s="90">
        <v>3971353</v>
      </c>
      <c r="DY21" s="90">
        <v>6124098</v>
      </c>
      <c r="DZ21" s="90">
        <v>7010352</v>
      </c>
      <c r="EA21" s="90">
        <v>3939460</v>
      </c>
      <c r="EB21" s="90">
        <v>22006740</v>
      </c>
      <c r="EC21" s="90">
        <v>22259228</v>
      </c>
      <c r="ED21" s="90">
        <v>0</v>
      </c>
      <c r="EE21" s="90">
        <v>0</v>
      </c>
      <c r="EF21" s="90">
        <v>0</v>
      </c>
      <c r="EG21" s="90">
        <v>0</v>
      </c>
      <c r="EH21" s="90">
        <v>234024</v>
      </c>
      <c r="EI21" s="90">
        <v>1156399</v>
      </c>
      <c r="EJ21" s="90">
        <v>487951</v>
      </c>
      <c r="EK21" s="90">
        <v>1369610</v>
      </c>
      <c r="EL21" s="90">
        <v>1087730</v>
      </c>
      <c r="EM21" s="90">
        <v>4335714</v>
      </c>
      <c r="EN21" s="90">
        <v>4335714</v>
      </c>
      <c r="EO21" s="90">
        <v>0</v>
      </c>
      <c r="EP21" s="90">
        <v>0</v>
      </c>
      <c r="EQ21" s="90">
        <v>0</v>
      </c>
      <c r="ER21" s="90">
        <v>0</v>
      </c>
      <c r="ES21" s="90">
        <v>0</v>
      </c>
      <c r="ET21" s="90">
        <v>0</v>
      </c>
      <c r="EU21" s="90">
        <v>0</v>
      </c>
      <c r="EV21" s="90">
        <v>0</v>
      </c>
      <c r="EW21" s="90">
        <v>224349</v>
      </c>
      <c r="EX21" s="131">
        <v>224349</v>
      </c>
      <c r="EY21" s="93">
        <v>224349</v>
      </c>
      <c r="EZ21" s="130">
        <v>1024103</v>
      </c>
      <c r="FA21" s="90">
        <v>2404072</v>
      </c>
      <c r="FB21" s="90">
        <v>3428175</v>
      </c>
      <c r="FC21" s="90">
        <v>0</v>
      </c>
      <c r="FD21" s="90">
        <v>2112737</v>
      </c>
      <c r="FE21" s="90">
        <v>12387523</v>
      </c>
      <c r="FF21" s="90">
        <v>10890550</v>
      </c>
      <c r="FG21" s="90">
        <v>10207172</v>
      </c>
      <c r="FH21" s="90">
        <v>8893197</v>
      </c>
      <c r="FI21" s="90">
        <v>44491179</v>
      </c>
      <c r="FJ21" s="90">
        <v>47919354</v>
      </c>
      <c r="FK21" s="90">
        <v>228735</v>
      </c>
      <c r="FL21" s="90">
        <v>885474</v>
      </c>
      <c r="FM21" s="90">
        <v>1114209</v>
      </c>
      <c r="FN21" s="90">
        <v>0</v>
      </c>
      <c r="FO21" s="90">
        <v>948537</v>
      </c>
      <c r="FP21" s="90">
        <v>10861092</v>
      </c>
      <c r="FQ21" s="90">
        <v>8493246</v>
      </c>
      <c r="FR21" s="90">
        <v>8686197</v>
      </c>
      <c r="FS21" s="90">
        <v>8380764</v>
      </c>
      <c r="FT21" s="90">
        <v>37369836</v>
      </c>
      <c r="FU21" s="90">
        <v>38484045</v>
      </c>
      <c r="FV21" s="90">
        <v>81945</v>
      </c>
      <c r="FW21" s="90">
        <v>207836</v>
      </c>
      <c r="FX21" s="90">
        <v>289781</v>
      </c>
      <c r="FY21" s="90">
        <v>0</v>
      </c>
      <c r="FZ21" s="90">
        <v>105130</v>
      </c>
      <c r="GA21" s="90">
        <v>460190</v>
      </c>
      <c r="GB21" s="90">
        <v>807301</v>
      </c>
      <c r="GC21" s="90">
        <v>594657</v>
      </c>
      <c r="GD21" s="90">
        <v>512433</v>
      </c>
      <c r="GE21" s="90">
        <v>2479711</v>
      </c>
      <c r="GF21" s="90">
        <v>2769492</v>
      </c>
      <c r="GG21" s="90">
        <v>713423</v>
      </c>
      <c r="GH21" s="90">
        <v>1310762</v>
      </c>
      <c r="GI21" s="90">
        <v>2024185</v>
      </c>
      <c r="GJ21" s="90">
        <v>0</v>
      </c>
      <c r="GK21" s="90">
        <v>1059070</v>
      </c>
      <c r="GL21" s="90">
        <v>1066241</v>
      </c>
      <c r="GM21" s="90">
        <v>1590003</v>
      </c>
      <c r="GN21" s="90">
        <v>926318</v>
      </c>
      <c r="GO21" s="90">
        <v>0</v>
      </c>
      <c r="GP21" s="90">
        <v>4641632</v>
      </c>
      <c r="GQ21" s="131">
        <v>6665817</v>
      </c>
      <c r="GR21" s="89">
        <v>1333757</v>
      </c>
      <c r="GS21" s="90">
        <v>4520726</v>
      </c>
      <c r="GT21" s="90">
        <v>5854483</v>
      </c>
      <c r="GU21" s="90">
        <v>0</v>
      </c>
      <c r="GV21" s="90">
        <v>9278328</v>
      </c>
      <c r="GW21" s="90">
        <v>18954073</v>
      </c>
      <c r="GX21" s="90">
        <v>17286790</v>
      </c>
      <c r="GY21" s="90">
        <v>26190155</v>
      </c>
      <c r="GZ21" s="90">
        <v>15752833</v>
      </c>
      <c r="HA21" s="131">
        <v>87462179</v>
      </c>
      <c r="HB21" s="93">
        <v>93316662</v>
      </c>
      <c r="HC21" s="130">
        <v>3634616</v>
      </c>
      <c r="HD21" s="90">
        <v>4753784</v>
      </c>
      <c r="HE21" s="90">
        <v>8388400</v>
      </c>
      <c r="HF21" s="90">
        <v>9112</v>
      </c>
      <c r="HG21" s="90">
        <v>8322558</v>
      </c>
      <c r="HH21" s="90">
        <v>15888509</v>
      </c>
      <c r="HI21" s="90">
        <v>12370619</v>
      </c>
      <c r="HJ21" s="90">
        <v>8197729</v>
      </c>
      <c r="HK21" s="90">
        <v>5670654</v>
      </c>
      <c r="HL21" s="131">
        <v>50459181</v>
      </c>
      <c r="HM21" s="132">
        <v>58847581</v>
      </c>
    </row>
    <row r="22" spans="1:221" s="75" customFormat="1" ht="18" customHeight="1">
      <c r="A22" s="89" t="s">
        <v>27</v>
      </c>
      <c r="B22" s="130">
        <v>34826384</v>
      </c>
      <c r="C22" s="130">
        <v>65174409</v>
      </c>
      <c r="D22" s="130">
        <v>100000793</v>
      </c>
      <c r="E22" s="90">
        <v>63421</v>
      </c>
      <c r="F22" s="90">
        <v>144522652</v>
      </c>
      <c r="G22" s="90">
        <v>237841395</v>
      </c>
      <c r="H22" s="90">
        <v>231302673</v>
      </c>
      <c r="I22" s="90">
        <v>204742917</v>
      </c>
      <c r="J22" s="90">
        <v>179679026</v>
      </c>
      <c r="K22" s="131">
        <v>998152084</v>
      </c>
      <c r="L22" s="93">
        <v>1098152877</v>
      </c>
      <c r="M22" s="89">
        <v>14703015</v>
      </c>
      <c r="N22" s="90">
        <v>22228509</v>
      </c>
      <c r="O22" s="90">
        <v>36931524</v>
      </c>
      <c r="P22" s="90">
        <v>57706</v>
      </c>
      <c r="Q22" s="90">
        <v>50819147</v>
      </c>
      <c r="R22" s="90">
        <v>84925817</v>
      </c>
      <c r="S22" s="90">
        <v>79837475</v>
      </c>
      <c r="T22" s="90">
        <v>84255306</v>
      </c>
      <c r="U22" s="90">
        <v>107748895</v>
      </c>
      <c r="V22" s="90">
        <v>407644346</v>
      </c>
      <c r="W22" s="90">
        <v>444575870</v>
      </c>
      <c r="X22" s="90">
        <v>13322843</v>
      </c>
      <c r="Y22" s="90">
        <v>18744345</v>
      </c>
      <c r="Z22" s="90">
        <v>32067188</v>
      </c>
      <c r="AA22" s="90">
        <v>31606</v>
      </c>
      <c r="AB22" s="90">
        <v>43633890</v>
      </c>
      <c r="AC22" s="90">
        <v>67984665</v>
      </c>
      <c r="AD22" s="90">
        <v>61925117</v>
      </c>
      <c r="AE22" s="90">
        <v>60178813</v>
      </c>
      <c r="AF22" s="90">
        <v>72551154</v>
      </c>
      <c r="AG22" s="90">
        <v>306305245</v>
      </c>
      <c r="AH22" s="90">
        <v>338372433</v>
      </c>
      <c r="AI22" s="90">
        <v>24716</v>
      </c>
      <c r="AJ22" s="90">
        <v>57673</v>
      </c>
      <c r="AK22" s="90">
        <v>82389</v>
      </c>
      <c r="AL22" s="90">
        <v>0</v>
      </c>
      <c r="AM22" s="90">
        <v>120600</v>
      </c>
      <c r="AN22" s="90">
        <v>2065774</v>
      </c>
      <c r="AO22" s="90">
        <v>3976212</v>
      </c>
      <c r="AP22" s="90">
        <v>8521432</v>
      </c>
      <c r="AQ22" s="90">
        <v>16603031</v>
      </c>
      <c r="AR22" s="90">
        <v>31287049</v>
      </c>
      <c r="AS22" s="90">
        <v>31369438</v>
      </c>
      <c r="AT22" s="90">
        <v>732386</v>
      </c>
      <c r="AU22" s="90">
        <v>2593400</v>
      </c>
      <c r="AV22" s="90">
        <v>3325786</v>
      </c>
      <c r="AW22" s="90">
        <v>0</v>
      </c>
      <c r="AX22" s="90">
        <v>4916481</v>
      </c>
      <c r="AY22" s="90">
        <v>10508601</v>
      </c>
      <c r="AZ22" s="90">
        <v>9591546</v>
      </c>
      <c r="BA22" s="90">
        <v>11293052</v>
      </c>
      <c r="BB22" s="90">
        <v>14031845</v>
      </c>
      <c r="BC22" s="90">
        <v>50341525</v>
      </c>
      <c r="BD22" s="90">
        <v>53667311</v>
      </c>
      <c r="BE22" s="90">
        <v>0</v>
      </c>
      <c r="BF22" s="90">
        <v>63231</v>
      </c>
      <c r="BG22" s="90">
        <v>63231</v>
      </c>
      <c r="BH22" s="90">
        <v>0</v>
      </c>
      <c r="BI22" s="90">
        <v>126956</v>
      </c>
      <c r="BJ22" s="90">
        <v>566357</v>
      </c>
      <c r="BK22" s="90">
        <v>371690</v>
      </c>
      <c r="BL22" s="90">
        <v>461129</v>
      </c>
      <c r="BM22" s="90">
        <v>521785</v>
      </c>
      <c r="BN22" s="90">
        <v>2047917</v>
      </c>
      <c r="BO22" s="90">
        <v>2111148</v>
      </c>
      <c r="BP22" s="90">
        <v>623070</v>
      </c>
      <c r="BQ22" s="90">
        <v>769860</v>
      </c>
      <c r="BR22" s="90">
        <v>1392930</v>
      </c>
      <c r="BS22" s="90">
        <v>26100</v>
      </c>
      <c r="BT22" s="90">
        <v>2021220</v>
      </c>
      <c r="BU22" s="90">
        <v>3800420</v>
      </c>
      <c r="BV22" s="90">
        <v>3972910</v>
      </c>
      <c r="BW22" s="90">
        <v>3800880</v>
      </c>
      <c r="BX22" s="90">
        <v>4041080</v>
      </c>
      <c r="BY22" s="90">
        <v>17662610</v>
      </c>
      <c r="BZ22" s="90">
        <v>19055540</v>
      </c>
      <c r="CA22" s="90">
        <v>6936601</v>
      </c>
      <c r="CB22" s="90">
        <v>20718991</v>
      </c>
      <c r="CC22" s="90">
        <v>27655592</v>
      </c>
      <c r="CD22" s="90">
        <v>0</v>
      </c>
      <c r="CE22" s="90">
        <v>38774577</v>
      </c>
      <c r="CF22" s="90">
        <v>62221765</v>
      </c>
      <c r="CG22" s="90">
        <v>53797838</v>
      </c>
      <c r="CH22" s="90">
        <v>35274931</v>
      </c>
      <c r="CI22" s="90">
        <v>13230638</v>
      </c>
      <c r="CJ22" s="90">
        <v>203299749</v>
      </c>
      <c r="CK22" s="90">
        <v>230955341</v>
      </c>
      <c r="CL22" s="90">
        <v>5963780</v>
      </c>
      <c r="CM22" s="90">
        <v>17397108</v>
      </c>
      <c r="CN22" s="90">
        <v>23360888</v>
      </c>
      <c r="CO22" s="90">
        <v>0</v>
      </c>
      <c r="CP22" s="90">
        <v>33127846</v>
      </c>
      <c r="CQ22" s="90">
        <v>52619543</v>
      </c>
      <c r="CR22" s="90">
        <v>41865694</v>
      </c>
      <c r="CS22" s="90">
        <v>27557096</v>
      </c>
      <c r="CT22" s="90">
        <v>9718848</v>
      </c>
      <c r="CU22" s="90">
        <v>164889027</v>
      </c>
      <c r="CV22" s="90">
        <v>188249915</v>
      </c>
      <c r="CW22" s="90">
        <v>972821</v>
      </c>
      <c r="CX22" s="90">
        <v>3321883</v>
      </c>
      <c r="CY22" s="90">
        <v>4294704</v>
      </c>
      <c r="CZ22" s="90">
        <v>0</v>
      </c>
      <c r="DA22" s="90">
        <v>5646731</v>
      </c>
      <c r="DB22" s="90">
        <v>9602222</v>
      </c>
      <c r="DC22" s="90">
        <v>11932144</v>
      </c>
      <c r="DD22" s="90">
        <v>7717835</v>
      </c>
      <c r="DE22" s="90">
        <v>3511790</v>
      </c>
      <c r="DF22" s="90">
        <v>38410722</v>
      </c>
      <c r="DG22" s="93">
        <v>42705426</v>
      </c>
      <c r="DH22" s="130">
        <v>107560</v>
      </c>
      <c r="DI22" s="90">
        <v>320634</v>
      </c>
      <c r="DJ22" s="90">
        <v>428194</v>
      </c>
      <c r="DK22" s="90">
        <v>0</v>
      </c>
      <c r="DL22" s="90">
        <v>3856737</v>
      </c>
      <c r="DM22" s="90">
        <v>10217107</v>
      </c>
      <c r="DN22" s="90">
        <v>14629998</v>
      </c>
      <c r="DO22" s="90">
        <v>14434636</v>
      </c>
      <c r="DP22" s="90">
        <v>9010210</v>
      </c>
      <c r="DQ22" s="130">
        <v>52148688</v>
      </c>
      <c r="DR22" s="130">
        <v>52576882</v>
      </c>
      <c r="DS22" s="130">
        <v>107560</v>
      </c>
      <c r="DT22" s="90">
        <v>154434</v>
      </c>
      <c r="DU22" s="90">
        <v>261994</v>
      </c>
      <c r="DV22" s="90">
        <v>0</v>
      </c>
      <c r="DW22" s="90">
        <v>3309217</v>
      </c>
      <c r="DX22" s="90">
        <v>8380200</v>
      </c>
      <c r="DY22" s="90">
        <v>11591799</v>
      </c>
      <c r="DZ22" s="90">
        <v>12115774</v>
      </c>
      <c r="EA22" s="90">
        <v>7352841</v>
      </c>
      <c r="EB22" s="90">
        <v>42749831</v>
      </c>
      <c r="EC22" s="90">
        <v>43011825</v>
      </c>
      <c r="ED22" s="90">
        <v>0</v>
      </c>
      <c r="EE22" s="90">
        <v>166200</v>
      </c>
      <c r="EF22" s="90">
        <v>166200</v>
      </c>
      <c r="EG22" s="90">
        <v>0</v>
      </c>
      <c r="EH22" s="90">
        <v>547520</v>
      </c>
      <c r="EI22" s="90">
        <v>1836907</v>
      </c>
      <c r="EJ22" s="90">
        <v>2791993</v>
      </c>
      <c r="EK22" s="90">
        <v>2318862</v>
      </c>
      <c r="EL22" s="90">
        <v>1177996</v>
      </c>
      <c r="EM22" s="90">
        <v>8673278</v>
      </c>
      <c r="EN22" s="90">
        <v>8839478</v>
      </c>
      <c r="EO22" s="90">
        <v>0</v>
      </c>
      <c r="EP22" s="90">
        <v>0</v>
      </c>
      <c r="EQ22" s="90">
        <v>0</v>
      </c>
      <c r="ER22" s="90">
        <v>0</v>
      </c>
      <c r="ES22" s="90">
        <v>0</v>
      </c>
      <c r="ET22" s="90">
        <v>0</v>
      </c>
      <c r="EU22" s="90">
        <v>246206</v>
      </c>
      <c r="EV22" s="90">
        <v>0</v>
      </c>
      <c r="EW22" s="90">
        <v>479373</v>
      </c>
      <c r="EX22" s="131">
        <v>725579</v>
      </c>
      <c r="EY22" s="93">
        <v>725579</v>
      </c>
      <c r="EZ22" s="130">
        <v>2651049</v>
      </c>
      <c r="FA22" s="90">
        <v>3386113</v>
      </c>
      <c r="FB22" s="90">
        <v>6037162</v>
      </c>
      <c r="FC22" s="90">
        <v>5715</v>
      </c>
      <c r="FD22" s="90">
        <v>5310419</v>
      </c>
      <c r="FE22" s="90">
        <v>17717621</v>
      </c>
      <c r="FF22" s="90">
        <v>18316261</v>
      </c>
      <c r="FG22" s="90">
        <v>16098049</v>
      </c>
      <c r="FH22" s="90">
        <v>13431633</v>
      </c>
      <c r="FI22" s="90">
        <v>70879698</v>
      </c>
      <c r="FJ22" s="90">
        <v>76916860</v>
      </c>
      <c r="FK22" s="90">
        <v>290052</v>
      </c>
      <c r="FL22" s="90">
        <v>1163295</v>
      </c>
      <c r="FM22" s="90">
        <v>1453347</v>
      </c>
      <c r="FN22" s="90">
        <v>0</v>
      </c>
      <c r="FO22" s="90">
        <v>1959426</v>
      </c>
      <c r="FP22" s="90">
        <v>14069538</v>
      </c>
      <c r="FQ22" s="90">
        <v>14021073</v>
      </c>
      <c r="FR22" s="90">
        <v>13941324</v>
      </c>
      <c r="FS22" s="90">
        <v>12452985</v>
      </c>
      <c r="FT22" s="90">
        <v>56444346</v>
      </c>
      <c r="FU22" s="90">
        <v>57897693</v>
      </c>
      <c r="FV22" s="90">
        <v>208061</v>
      </c>
      <c r="FW22" s="90">
        <v>565781</v>
      </c>
      <c r="FX22" s="90">
        <v>773842</v>
      </c>
      <c r="FY22" s="90">
        <v>5715</v>
      </c>
      <c r="FZ22" s="90">
        <v>1141053</v>
      </c>
      <c r="GA22" s="90">
        <v>709884</v>
      </c>
      <c r="GB22" s="90">
        <v>1601495</v>
      </c>
      <c r="GC22" s="90">
        <v>1186625</v>
      </c>
      <c r="GD22" s="90">
        <v>574335</v>
      </c>
      <c r="GE22" s="90">
        <v>5219107</v>
      </c>
      <c r="GF22" s="90">
        <v>5992949</v>
      </c>
      <c r="GG22" s="90">
        <v>2152936</v>
      </c>
      <c r="GH22" s="90">
        <v>1657037</v>
      </c>
      <c r="GI22" s="90">
        <v>3809973</v>
      </c>
      <c r="GJ22" s="90">
        <v>0</v>
      </c>
      <c r="GK22" s="90">
        <v>2209940</v>
      </c>
      <c r="GL22" s="90">
        <v>2938199</v>
      </c>
      <c r="GM22" s="90">
        <v>2693693</v>
      </c>
      <c r="GN22" s="90">
        <v>970100</v>
      </c>
      <c r="GO22" s="90">
        <v>404313</v>
      </c>
      <c r="GP22" s="90">
        <v>9216245</v>
      </c>
      <c r="GQ22" s="131">
        <v>13026218</v>
      </c>
      <c r="GR22" s="89">
        <v>5151243</v>
      </c>
      <c r="GS22" s="90">
        <v>12060826</v>
      </c>
      <c r="GT22" s="90">
        <v>17212069</v>
      </c>
      <c r="GU22" s="90">
        <v>0</v>
      </c>
      <c r="GV22" s="90">
        <v>28859270</v>
      </c>
      <c r="GW22" s="90">
        <v>40893955</v>
      </c>
      <c r="GX22" s="90">
        <v>45629175</v>
      </c>
      <c r="GY22" s="90">
        <v>41463024</v>
      </c>
      <c r="GZ22" s="90">
        <v>26878350</v>
      </c>
      <c r="HA22" s="131">
        <v>183723774</v>
      </c>
      <c r="HB22" s="93">
        <v>200935843</v>
      </c>
      <c r="HC22" s="130">
        <v>5276916</v>
      </c>
      <c r="HD22" s="90">
        <v>6459336</v>
      </c>
      <c r="HE22" s="90">
        <v>11736252</v>
      </c>
      <c r="HF22" s="90">
        <v>0</v>
      </c>
      <c r="HG22" s="90">
        <v>16902502</v>
      </c>
      <c r="HH22" s="90">
        <v>21865130</v>
      </c>
      <c r="HI22" s="90">
        <v>19091926</v>
      </c>
      <c r="HJ22" s="90">
        <v>13216971</v>
      </c>
      <c r="HK22" s="90">
        <v>9379300</v>
      </c>
      <c r="HL22" s="131">
        <v>80455829</v>
      </c>
      <c r="HM22" s="132">
        <v>92192081</v>
      </c>
    </row>
    <row r="23" spans="1:221" s="75" customFormat="1" ht="18" customHeight="1">
      <c r="A23" s="89" t="s">
        <v>28</v>
      </c>
      <c r="B23" s="130">
        <v>13337216</v>
      </c>
      <c r="C23" s="130">
        <v>24259088</v>
      </c>
      <c r="D23" s="130">
        <v>37596304</v>
      </c>
      <c r="E23" s="90">
        <v>3644</v>
      </c>
      <c r="F23" s="90">
        <v>65227680</v>
      </c>
      <c r="G23" s="90">
        <v>113223179</v>
      </c>
      <c r="H23" s="90">
        <v>132226441</v>
      </c>
      <c r="I23" s="90">
        <v>112585281</v>
      </c>
      <c r="J23" s="90">
        <v>76979791</v>
      </c>
      <c r="K23" s="131">
        <v>500246016</v>
      </c>
      <c r="L23" s="93">
        <v>537842320</v>
      </c>
      <c r="M23" s="89">
        <v>6891939</v>
      </c>
      <c r="N23" s="90">
        <v>10469843</v>
      </c>
      <c r="O23" s="90">
        <v>17361782</v>
      </c>
      <c r="P23" s="90">
        <v>0</v>
      </c>
      <c r="Q23" s="90">
        <v>27695328</v>
      </c>
      <c r="R23" s="90">
        <v>46860333</v>
      </c>
      <c r="S23" s="90">
        <v>53389737</v>
      </c>
      <c r="T23" s="90">
        <v>49642694</v>
      </c>
      <c r="U23" s="90">
        <v>46636341</v>
      </c>
      <c r="V23" s="90">
        <v>224224433</v>
      </c>
      <c r="W23" s="90">
        <v>241586215</v>
      </c>
      <c r="X23" s="90">
        <v>6657560</v>
      </c>
      <c r="Y23" s="90">
        <v>9641852</v>
      </c>
      <c r="Z23" s="90">
        <v>16299412</v>
      </c>
      <c r="AA23" s="90">
        <v>0</v>
      </c>
      <c r="AB23" s="90">
        <v>24639397</v>
      </c>
      <c r="AC23" s="90">
        <v>40383136</v>
      </c>
      <c r="AD23" s="90">
        <v>43156707</v>
      </c>
      <c r="AE23" s="90">
        <v>39106747</v>
      </c>
      <c r="AF23" s="90">
        <v>31312162</v>
      </c>
      <c r="AG23" s="90">
        <v>178598149</v>
      </c>
      <c r="AH23" s="90">
        <v>194897561</v>
      </c>
      <c r="AI23" s="90">
        <v>0</v>
      </c>
      <c r="AJ23" s="90">
        <v>0</v>
      </c>
      <c r="AK23" s="90">
        <v>0</v>
      </c>
      <c r="AL23" s="90">
        <v>0</v>
      </c>
      <c r="AM23" s="90">
        <v>422100</v>
      </c>
      <c r="AN23" s="90">
        <v>820080</v>
      </c>
      <c r="AO23" s="90">
        <v>3149244</v>
      </c>
      <c r="AP23" s="90">
        <v>4071366</v>
      </c>
      <c r="AQ23" s="90">
        <v>7424118</v>
      </c>
      <c r="AR23" s="90">
        <v>15886908</v>
      </c>
      <c r="AS23" s="90">
        <v>15886908</v>
      </c>
      <c r="AT23" s="90">
        <v>124129</v>
      </c>
      <c r="AU23" s="90">
        <v>426380</v>
      </c>
      <c r="AV23" s="90">
        <v>550509</v>
      </c>
      <c r="AW23" s="90">
        <v>0</v>
      </c>
      <c r="AX23" s="90">
        <v>1775928</v>
      </c>
      <c r="AY23" s="90">
        <v>3656781</v>
      </c>
      <c r="AZ23" s="90">
        <v>5109680</v>
      </c>
      <c r="BA23" s="90">
        <v>4393917</v>
      </c>
      <c r="BB23" s="90">
        <v>6197176</v>
      </c>
      <c r="BC23" s="90">
        <v>21133482</v>
      </c>
      <c r="BD23" s="90">
        <v>21683991</v>
      </c>
      <c r="BE23" s="90">
        <v>23580</v>
      </c>
      <c r="BF23" s="90">
        <v>212971</v>
      </c>
      <c r="BG23" s="90">
        <v>236551</v>
      </c>
      <c r="BH23" s="90">
        <v>0</v>
      </c>
      <c r="BI23" s="90">
        <v>179393</v>
      </c>
      <c r="BJ23" s="90">
        <v>463766</v>
      </c>
      <c r="BK23" s="90">
        <v>667576</v>
      </c>
      <c r="BL23" s="90">
        <v>490264</v>
      </c>
      <c r="BM23" s="90">
        <v>340015</v>
      </c>
      <c r="BN23" s="90">
        <v>2141014</v>
      </c>
      <c r="BO23" s="90">
        <v>2377565</v>
      </c>
      <c r="BP23" s="90">
        <v>86670</v>
      </c>
      <c r="BQ23" s="90">
        <v>188640</v>
      </c>
      <c r="BR23" s="90">
        <v>275310</v>
      </c>
      <c r="BS23" s="90">
        <v>0</v>
      </c>
      <c r="BT23" s="90">
        <v>678510</v>
      </c>
      <c r="BU23" s="90">
        <v>1536570</v>
      </c>
      <c r="BV23" s="90">
        <v>1306530</v>
      </c>
      <c r="BW23" s="90">
        <v>1580400</v>
      </c>
      <c r="BX23" s="90">
        <v>1362870</v>
      </c>
      <c r="BY23" s="90">
        <v>6464880</v>
      </c>
      <c r="BZ23" s="90">
        <v>6740190</v>
      </c>
      <c r="CA23" s="90">
        <v>2109298</v>
      </c>
      <c r="CB23" s="90">
        <v>7843121</v>
      </c>
      <c r="CC23" s="90">
        <v>9952419</v>
      </c>
      <c r="CD23" s="90">
        <v>0</v>
      </c>
      <c r="CE23" s="90">
        <v>17751790</v>
      </c>
      <c r="CF23" s="90">
        <v>34498915</v>
      </c>
      <c r="CG23" s="90">
        <v>36007285</v>
      </c>
      <c r="CH23" s="90">
        <v>23949000</v>
      </c>
      <c r="CI23" s="90">
        <v>6446470</v>
      </c>
      <c r="CJ23" s="90">
        <v>118653460</v>
      </c>
      <c r="CK23" s="90">
        <v>128605879</v>
      </c>
      <c r="CL23" s="90">
        <v>1742645</v>
      </c>
      <c r="CM23" s="90">
        <v>6991459</v>
      </c>
      <c r="CN23" s="90">
        <v>8734104</v>
      </c>
      <c r="CO23" s="90">
        <v>0</v>
      </c>
      <c r="CP23" s="90">
        <v>15622648</v>
      </c>
      <c r="CQ23" s="90">
        <v>30891421</v>
      </c>
      <c r="CR23" s="90">
        <v>31782264</v>
      </c>
      <c r="CS23" s="90">
        <v>21030085</v>
      </c>
      <c r="CT23" s="90">
        <v>5604125</v>
      </c>
      <c r="CU23" s="90">
        <v>104930543</v>
      </c>
      <c r="CV23" s="90">
        <v>113664647</v>
      </c>
      <c r="CW23" s="90">
        <v>366653</v>
      </c>
      <c r="CX23" s="90">
        <v>851662</v>
      </c>
      <c r="CY23" s="90">
        <v>1218315</v>
      </c>
      <c r="CZ23" s="90">
        <v>0</v>
      </c>
      <c r="DA23" s="90">
        <v>2129142</v>
      </c>
      <c r="DB23" s="90">
        <v>3607494</v>
      </c>
      <c r="DC23" s="90">
        <v>4225021</v>
      </c>
      <c r="DD23" s="90">
        <v>2918915</v>
      </c>
      <c r="DE23" s="90">
        <v>842345</v>
      </c>
      <c r="DF23" s="90">
        <v>13722917</v>
      </c>
      <c r="DG23" s="93">
        <v>14941232</v>
      </c>
      <c r="DH23" s="130">
        <v>0</v>
      </c>
      <c r="DI23" s="90">
        <v>27465</v>
      </c>
      <c r="DJ23" s="90">
        <v>27465</v>
      </c>
      <c r="DK23" s="90">
        <v>0</v>
      </c>
      <c r="DL23" s="90">
        <v>1107007</v>
      </c>
      <c r="DM23" s="90">
        <v>2337529</v>
      </c>
      <c r="DN23" s="90">
        <v>8347315</v>
      </c>
      <c r="DO23" s="90">
        <v>6888759</v>
      </c>
      <c r="DP23" s="90">
        <v>3424334</v>
      </c>
      <c r="DQ23" s="130">
        <v>22104944</v>
      </c>
      <c r="DR23" s="130">
        <v>22132409</v>
      </c>
      <c r="DS23" s="130">
        <v>0</v>
      </c>
      <c r="DT23" s="90">
        <v>12129</v>
      </c>
      <c r="DU23" s="90">
        <v>12129</v>
      </c>
      <c r="DV23" s="90">
        <v>0</v>
      </c>
      <c r="DW23" s="90">
        <v>920452</v>
      </c>
      <c r="DX23" s="90">
        <v>2176234</v>
      </c>
      <c r="DY23" s="90">
        <v>6980988</v>
      </c>
      <c r="DZ23" s="90">
        <v>5579322</v>
      </c>
      <c r="EA23" s="90">
        <v>3035391</v>
      </c>
      <c r="EB23" s="90">
        <v>18692387</v>
      </c>
      <c r="EC23" s="90">
        <v>18704516</v>
      </c>
      <c r="ED23" s="90">
        <v>0</v>
      </c>
      <c r="EE23" s="90">
        <v>15336</v>
      </c>
      <c r="EF23" s="90">
        <v>15336</v>
      </c>
      <c r="EG23" s="90">
        <v>0</v>
      </c>
      <c r="EH23" s="90">
        <v>186555</v>
      </c>
      <c r="EI23" s="90">
        <v>161295</v>
      </c>
      <c r="EJ23" s="90">
        <v>1366327</v>
      </c>
      <c r="EK23" s="90">
        <v>1309437</v>
      </c>
      <c r="EL23" s="90">
        <v>388943</v>
      </c>
      <c r="EM23" s="90">
        <v>3412557</v>
      </c>
      <c r="EN23" s="90">
        <v>3427893</v>
      </c>
      <c r="EO23" s="90">
        <v>0</v>
      </c>
      <c r="EP23" s="90">
        <v>0</v>
      </c>
      <c r="EQ23" s="90">
        <v>0</v>
      </c>
      <c r="ER23" s="90">
        <v>0</v>
      </c>
      <c r="ES23" s="90">
        <v>0</v>
      </c>
      <c r="ET23" s="90">
        <v>0</v>
      </c>
      <c r="EU23" s="90">
        <v>0</v>
      </c>
      <c r="EV23" s="90">
        <v>0</v>
      </c>
      <c r="EW23" s="90">
        <v>0</v>
      </c>
      <c r="EX23" s="131">
        <v>0</v>
      </c>
      <c r="EY23" s="93">
        <v>0</v>
      </c>
      <c r="EZ23" s="130">
        <v>1428902</v>
      </c>
      <c r="FA23" s="90">
        <v>1065986</v>
      </c>
      <c r="FB23" s="90">
        <v>2494888</v>
      </c>
      <c r="FC23" s="90">
        <v>0</v>
      </c>
      <c r="FD23" s="90">
        <v>1880421</v>
      </c>
      <c r="FE23" s="90">
        <v>8926162</v>
      </c>
      <c r="FF23" s="90">
        <v>9969747</v>
      </c>
      <c r="FG23" s="90">
        <v>7762607</v>
      </c>
      <c r="FH23" s="90">
        <v>6318441</v>
      </c>
      <c r="FI23" s="90">
        <v>34857378</v>
      </c>
      <c r="FJ23" s="90">
        <v>37352266</v>
      </c>
      <c r="FK23" s="90">
        <v>233820</v>
      </c>
      <c r="FL23" s="90">
        <v>670455</v>
      </c>
      <c r="FM23" s="90">
        <v>904275</v>
      </c>
      <c r="FN23" s="90">
        <v>0</v>
      </c>
      <c r="FO23" s="90">
        <v>1083942</v>
      </c>
      <c r="FP23" s="90">
        <v>7233372</v>
      </c>
      <c r="FQ23" s="90">
        <v>8838143</v>
      </c>
      <c r="FR23" s="90">
        <v>7484935</v>
      </c>
      <c r="FS23" s="90">
        <v>6026166</v>
      </c>
      <c r="FT23" s="90">
        <v>30666558</v>
      </c>
      <c r="FU23" s="90">
        <v>31570833</v>
      </c>
      <c r="FV23" s="90">
        <v>87885</v>
      </c>
      <c r="FW23" s="90">
        <v>30240</v>
      </c>
      <c r="FX23" s="90">
        <v>118125</v>
      </c>
      <c r="FY23" s="90">
        <v>0</v>
      </c>
      <c r="FZ23" s="90">
        <v>215451</v>
      </c>
      <c r="GA23" s="90">
        <v>151836</v>
      </c>
      <c r="GB23" s="90">
        <v>499300</v>
      </c>
      <c r="GC23" s="90">
        <v>134212</v>
      </c>
      <c r="GD23" s="90">
        <v>112275</v>
      </c>
      <c r="GE23" s="90">
        <v>1113074</v>
      </c>
      <c r="GF23" s="90">
        <v>1231199</v>
      </c>
      <c r="GG23" s="90">
        <v>1107197</v>
      </c>
      <c r="GH23" s="90">
        <v>365291</v>
      </c>
      <c r="GI23" s="90">
        <v>1472488</v>
      </c>
      <c r="GJ23" s="90">
        <v>0</v>
      </c>
      <c r="GK23" s="90">
        <v>581028</v>
      </c>
      <c r="GL23" s="90">
        <v>1540954</v>
      </c>
      <c r="GM23" s="90">
        <v>632304</v>
      </c>
      <c r="GN23" s="90">
        <v>143460</v>
      </c>
      <c r="GO23" s="90">
        <v>180000</v>
      </c>
      <c r="GP23" s="90">
        <v>3077746</v>
      </c>
      <c r="GQ23" s="131">
        <v>4550234</v>
      </c>
      <c r="GR23" s="89">
        <v>804739</v>
      </c>
      <c r="GS23" s="90">
        <v>2210193</v>
      </c>
      <c r="GT23" s="90">
        <v>3014932</v>
      </c>
      <c r="GU23" s="90">
        <v>0</v>
      </c>
      <c r="GV23" s="90">
        <v>7489358</v>
      </c>
      <c r="GW23" s="90">
        <v>9244447</v>
      </c>
      <c r="GX23" s="90">
        <v>12193016</v>
      </c>
      <c r="GY23" s="90">
        <v>17028782</v>
      </c>
      <c r="GZ23" s="90">
        <v>9865074</v>
      </c>
      <c r="HA23" s="131">
        <v>55820677</v>
      </c>
      <c r="HB23" s="93">
        <v>58835609</v>
      </c>
      <c r="HC23" s="130">
        <v>2102338</v>
      </c>
      <c r="HD23" s="90">
        <v>2642480</v>
      </c>
      <c r="HE23" s="90">
        <v>4744818</v>
      </c>
      <c r="HF23" s="90">
        <v>3644</v>
      </c>
      <c r="HG23" s="90">
        <v>9303776</v>
      </c>
      <c r="HH23" s="90">
        <v>11355793</v>
      </c>
      <c r="HI23" s="90">
        <v>12319341</v>
      </c>
      <c r="HJ23" s="90">
        <v>7313439</v>
      </c>
      <c r="HK23" s="90">
        <v>4289131</v>
      </c>
      <c r="HL23" s="131">
        <v>44585124</v>
      </c>
      <c r="HM23" s="132">
        <v>49329942</v>
      </c>
    </row>
    <row r="24" spans="1:221" s="75" customFormat="1" ht="18" customHeight="1">
      <c r="A24" s="89" t="s">
        <v>29</v>
      </c>
      <c r="B24" s="130">
        <v>56644179</v>
      </c>
      <c r="C24" s="130">
        <v>57699109</v>
      </c>
      <c r="D24" s="130">
        <v>114343288</v>
      </c>
      <c r="E24" s="90">
        <v>-104776</v>
      </c>
      <c r="F24" s="90">
        <v>77639531</v>
      </c>
      <c r="G24" s="90">
        <v>123458572</v>
      </c>
      <c r="H24" s="90">
        <v>126722222</v>
      </c>
      <c r="I24" s="90">
        <v>124661653</v>
      </c>
      <c r="J24" s="90">
        <v>104662146</v>
      </c>
      <c r="K24" s="131">
        <v>557039348</v>
      </c>
      <c r="L24" s="93">
        <v>671382636</v>
      </c>
      <c r="M24" s="89">
        <v>30813874</v>
      </c>
      <c r="N24" s="90">
        <v>24687693</v>
      </c>
      <c r="O24" s="90">
        <v>55501567</v>
      </c>
      <c r="P24" s="90">
        <v>5480</v>
      </c>
      <c r="Q24" s="90">
        <v>33878220</v>
      </c>
      <c r="R24" s="90">
        <v>53324719</v>
      </c>
      <c r="S24" s="90">
        <v>51993588</v>
      </c>
      <c r="T24" s="90">
        <v>60880612</v>
      </c>
      <c r="U24" s="90">
        <v>66107234</v>
      </c>
      <c r="V24" s="90">
        <v>266189853</v>
      </c>
      <c r="W24" s="90">
        <v>321691420</v>
      </c>
      <c r="X24" s="90">
        <v>28797002</v>
      </c>
      <c r="Y24" s="90">
        <v>21337991</v>
      </c>
      <c r="Z24" s="90">
        <v>50134993</v>
      </c>
      <c r="AA24" s="90">
        <v>5480</v>
      </c>
      <c r="AB24" s="90">
        <v>30071319</v>
      </c>
      <c r="AC24" s="90">
        <v>46205304</v>
      </c>
      <c r="AD24" s="90">
        <v>43108010</v>
      </c>
      <c r="AE24" s="90">
        <v>47560219</v>
      </c>
      <c r="AF24" s="90">
        <v>44456152</v>
      </c>
      <c r="AG24" s="90">
        <v>211406484</v>
      </c>
      <c r="AH24" s="90">
        <v>261541477</v>
      </c>
      <c r="AI24" s="90">
        <v>65914</v>
      </c>
      <c r="AJ24" s="90">
        <v>271890</v>
      </c>
      <c r="AK24" s="90">
        <v>337804</v>
      </c>
      <c r="AL24" s="90">
        <v>0</v>
      </c>
      <c r="AM24" s="90">
        <v>277380</v>
      </c>
      <c r="AN24" s="90">
        <v>663300</v>
      </c>
      <c r="AO24" s="90">
        <v>2046582</v>
      </c>
      <c r="AP24" s="90">
        <v>4723055</v>
      </c>
      <c r="AQ24" s="90">
        <v>10366906</v>
      </c>
      <c r="AR24" s="90">
        <v>18077223</v>
      </c>
      <c r="AS24" s="90">
        <v>18415027</v>
      </c>
      <c r="AT24" s="90">
        <v>1026795</v>
      </c>
      <c r="AU24" s="90">
        <v>2138589</v>
      </c>
      <c r="AV24" s="90">
        <v>3165384</v>
      </c>
      <c r="AW24" s="90">
        <v>0</v>
      </c>
      <c r="AX24" s="90">
        <v>2294273</v>
      </c>
      <c r="AY24" s="90">
        <v>4091243</v>
      </c>
      <c r="AZ24" s="90">
        <v>4625010</v>
      </c>
      <c r="BA24" s="90">
        <v>6078422</v>
      </c>
      <c r="BB24" s="90">
        <v>8743556</v>
      </c>
      <c r="BC24" s="90">
        <v>25832504</v>
      </c>
      <c r="BD24" s="90">
        <v>28997888</v>
      </c>
      <c r="BE24" s="90">
        <v>48103</v>
      </c>
      <c r="BF24" s="90">
        <v>63253</v>
      </c>
      <c r="BG24" s="90">
        <v>111356</v>
      </c>
      <c r="BH24" s="90">
        <v>0</v>
      </c>
      <c r="BI24" s="90">
        <v>19618</v>
      </c>
      <c r="BJ24" s="90">
        <v>141782</v>
      </c>
      <c r="BK24" s="90">
        <v>39046</v>
      </c>
      <c r="BL24" s="90">
        <v>133556</v>
      </c>
      <c r="BM24" s="90">
        <v>192880</v>
      </c>
      <c r="BN24" s="90">
        <v>526882</v>
      </c>
      <c r="BO24" s="90">
        <v>638238</v>
      </c>
      <c r="BP24" s="90">
        <v>876060</v>
      </c>
      <c r="BQ24" s="90">
        <v>875970</v>
      </c>
      <c r="BR24" s="90">
        <v>1752030</v>
      </c>
      <c r="BS24" s="90">
        <v>0</v>
      </c>
      <c r="BT24" s="90">
        <v>1215630</v>
      </c>
      <c r="BU24" s="90">
        <v>2223090</v>
      </c>
      <c r="BV24" s="90">
        <v>2174940</v>
      </c>
      <c r="BW24" s="90">
        <v>2385360</v>
      </c>
      <c r="BX24" s="90">
        <v>2347740</v>
      </c>
      <c r="BY24" s="90">
        <v>10346760</v>
      </c>
      <c r="BZ24" s="90">
        <v>12098790</v>
      </c>
      <c r="CA24" s="90">
        <v>11255082</v>
      </c>
      <c r="CB24" s="90">
        <v>20106080</v>
      </c>
      <c r="CC24" s="90">
        <v>31361162</v>
      </c>
      <c r="CD24" s="90">
        <v>0</v>
      </c>
      <c r="CE24" s="90">
        <v>24801478</v>
      </c>
      <c r="CF24" s="90">
        <v>33019140</v>
      </c>
      <c r="CG24" s="90">
        <v>29676700</v>
      </c>
      <c r="CH24" s="90">
        <v>21368667</v>
      </c>
      <c r="CI24" s="90">
        <v>9886092</v>
      </c>
      <c r="CJ24" s="90">
        <v>118752077</v>
      </c>
      <c r="CK24" s="90">
        <v>150113239</v>
      </c>
      <c r="CL24" s="90">
        <v>9397121</v>
      </c>
      <c r="CM24" s="90">
        <v>15707605</v>
      </c>
      <c r="CN24" s="90">
        <v>25104726</v>
      </c>
      <c r="CO24" s="90">
        <v>0</v>
      </c>
      <c r="CP24" s="90">
        <v>22732894</v>
      </c>
      <c r="CQ24" s="90">
        <v>27794017</v>
      </c>
      <c r="CR24" s="90">
        <v>24188013</v>
      </c>
      <c r="CS24" s="90">
        <v>17250558</v>
      </c>
      <c r="CT24" s="90">
        <v>9095827</v>
      </c>
      <c r="CU24" s="90">
        <v>101061309</v>
      </c>
      <c r="CV24" s="90">
        <v>126166035</v>
      </c>
      <c r="CW24" s="90">
        <v>1857961</v>
      </c>
      <c r="CX24" s="90">
        <v>4398475</v>
      </c>
      <c r="CY24" s="90">
        <v>6256436</v>
      </c>
      <c r="CZ24" s="90">
        <v>0</v>
      </c>
      <c r="DA24" s="90">
        <v>2068584</v>
      </c>
      <c r="DB24" s="90">
        <v>5225123</v>
      </c>
      <c r="DC24" s="90">
        <v>5488687</v>
      </c>
      <c r="DD24" s="90">
        <v>4118109</v>
      </c>
      <c r="DE24" s="90">
        <v>790265</v>
      </c>
      <c r="DF24" s="90">
        <v>17690768</v>
      </c>
      <c r="DG24" s="93">
        <v>23947204</v>
      </c>
      <c r="DH24" s="130">
        <v>308596</v>
      </c>
      <c r="DI24" s="90">
        <v>730543</v>
      </c>
      <c r="DJ24" s="90">
        <v>1039139</v>
      </c>
      <c r="DK24" s="90">
        <v>0</v>
      </c>
      <c r="DL24" s="90">
        <v>2521093</v>
      </c>
      <c r="DM24" s="90">
        <v>5214484</v>
      </c>
      <c r="DN24" s="90">
        <v>8276296</v>
      </c>
      <c r="DO24" s="90">
        <v>7842807</v>
      </c>
      <c r="DP24" s="90">
        <v>5564611</v>
      </c>
      <c r="DQ24" s="130">
        <v>29419291</v>
      </c>
      <c r="DR24" s="130">
        <v>30458430</v>
      </c>
      <c r="DS24" s="130">
        <v>308596</v>
      </c>
      <c r="DT24" s="90">
        <v>544632</v>
      </c>
      <c r="DU24" s="90">
        <v>853228</v>
      </c>
      <c r="DV24" s="90">
        <v>0</v>
      </c>
      <c r="DW24" s="90">
        <v>2339502</v>
      </c>
      <c r="DX24" s="90">
        <v>4807422</v>
      </c>
      <c r="DY24" s="90">
        <v>7493673</v>
      </c>
      <c r="DZ24" s="90">
        <v>6913102</v>
      </c>
      <c r="EA24" s="90">
        <v>4501003</v>
      </c>
      <c r="EB24" s="90">
        <v>26054702</v>
      </c>
      <c r="EC24" s="90">
        <v>26907930</v>
      </c>
      <c r="ED24" s="90">
        <v>0</v>
      </c>
      <c r="EE24" s="90">
        <v>185911</v>
      </c>
      <c r="EF24" s="90">
        <v>185911</v>
      </c>
      <c r="EG24" s="90">
        <v>0</v>
      </c>
      <c r="EH24" s="90">
        <v>181591</v>
      </c>
      <c r="EI24" s="90">
        <v>407062</v>
      </c>
      <c r="EJ24" s="90">
        <v>782623</v>
      </c>
      <c r="EK24" s="90">
        <v>873949</v>
      </c>
      <c r="EL24" s="90">
        <v>1063608</v>
      </c>
      <c r="EM24" s="90">
        <v>3308833</v>
      </c>
      <c r="EN24" s="90">
        <v>3494744</v>
      </c>
      <c r="EO24" s="90">
        <v>0</v>
      </c>
      <c r="EP24" s="90">
        <v>0</v>
      </c>
      <c r="EQ24" s="90">
        <v>0</v>
      </c>
      <c r="ER24" s="90">
        <v>0</v>
      </c>
      <c r="ES24" s="90">
        <v>0</v>
      </c>
      <c r="ET24" s="90">
        <v>0</v>
      </c>
      <c r="EU24" s="90">
        <v>0</v>
      </c>
      <c r="EV24" s="90">
        <v>55756</v>
      </c>
      <c r="EW24" s="90">
        <v>0</v>
      </c>
      <c r="EX24" s="131">
        <v>55756</v>
      </c>
      <c r="EY24" s="93">
        <v>55756</v>
      </c>
      <c r="EZ24" s="130">
        <v>3937963</v>
      </c>
      <c r="FA24" s="90">
        <v>2767557</v>
      </c>
      <c r="FB24" s="90">
        <v>6705520</v>
      </c>
      <c r="FC24" s="90">
        <v>0</v>
      </c>
      <c r="FD24" s="90">
        <v>1747461</v>
      </c>
      <c r="FE24" s="90">
        <v>10101872</v>
      </c>
      <c r="FF24" s="90">
        <v>11227599</v>
      </c>
      <c r="FG24" s="90">
        <v>9671122</v>
      </c>
      <c r="FH24" s="90">
        <v>8157400</v>
      </c>
      <c r="FI24" s="90">
        <v>40905454</v>
      </c>
      <c r="FJ24" s="90">
        <v>47610974</v>
      </c>
      <c r="FK24" s="90">
        <v>1509264</v>
      </c>
      <c r="FL24" s="90">
        <v>2035116</v>
      </c>
      <c r="FM24" s="90">
        <v>3544380</v>
      </c>
      <c r="FN24" s="90">
        <v>0</v>
      </c>
      <c r="FO24" s="90">
        <v>829737</v>
      </c>
      <c r="FP24" s="90">
        <v>8313579</v>
      </c>
      <c r="FQ24" s="90">
        <v>8911719</v>
      </c>
      <c r="FR24" s="90">
        <v>9015300</v>
      </c>
      <c r="FS24" s="90">
        <v>7928073</v>
      </c>
      <c r="FT24" s="90">
        <v>34998408</v>
      </c>
      <c r="FU24" s="90">
        <v>38542788</v>
      </c>
      <c r="FV24" s="90">
        <v>284682</v>
      </c>
      <c r="FW24" s="90">
        <v>310929</v>
      </c>
      <c r="FX24" s="90">
        <v>595611</v>
      </c>
      <c r="FY24" s="90">
        <v>0</v>
      </c>
      <c r="FZ24" s="90">
        <v>237934</v>
      </c>
      <c r="GA24" s="90">
        <v>504792</v>
      </c>
      <c r="GB24" s="90">
        <v>612052</v>
      </c>
      <c r="GC24" s="90">
        <v>440879</v>
      </c>
      <c r="GD24" s="90">
        <v>182077</v>
      </c>
      <c r="GE24" s="90">
        <v>1977734</v>
      </c>
      <c r="GF24" s="90">
        <v>2573345</v>
      </c>
      <c r="GG24" s="90">
        <v>2144017</v>
      </c>
      <c r="GH24" s="90">
        <v>421512</v>
      </c>
      <c r="GI24" s="90">
        <v>2565529</v>
      </c>
      <c r="GJ24" s="90">
        <v>0</v>
      </c>
      <c r="GK24" s="90">
        <v>679790</v>
      </c>
      <c r="GL24" s="90">
        <v>1283501</v>
      </c>
      <c r="GM24" s="90">
        <v>1703828</v>
      </c>
      <c r="GN24" s="90">
        <v>214943</v>
      </c>
      <c r="GO24" s="90">
        <v>47250</v>
      </c>
      <c r="GP24" s="90">
        <v>3929312</v>
      </c>
      <c r="GQ24" s="131">
        <v>6494841</v>
      </c>
      <c r="GR24" s="89">
        <v>1787618</v>
      </c>
      <c r="GS24" s="90">
        <v>4388132</v>
      </c>
      <c r="GT24" s="90">
        <v>6175750</v>
      </c>
      <c r="GU24" s="90">
        <v>0</v>
      </c>
      <c r="GV24" s="90">
        <v>5832336</v>
      </c>
      <c r="GW24" s="90">
        <v>10517309</v>
      </c>
      <c r="GX24" s="90">
        <v>14410752</v>
      </c>
      <c r="GY24" s="90">
        <v>16846120</v>
      </c>
      <c r="GZ24" s="90">
        <v>9081299</v>
      </c>
      <c r="HA24" s="131">
        <v>56687816</v>
      </c>
      <c r="HB24" s="93">
        <v>62863566</v>
      </c>
      <c r="HC24" s="130">
        <v>8541046</v>
      </c>
      <c r="HD24" s="90">
        <v>5019104</v>
      </c>
      <c r="HE24" s="90">
        <v>13560150</v>
      </c>
      <c r="HF24" s="90">
        <v>-110256</v>
      </c>
      <c r="HG24" s="90">
        <v>8858943</v>
      </c>
      <c r="HH24" s="90">
        <v>11281048</v>
      </c>
      <c r="HI24" s="90">
        <v>11137287</v>
      </c>
      <c r="HJ24" s="90">
        <v>8052325</v>
      </c>
      <c r="HK24" s="90">
        <v>5865510</v>
      </c>
      <c r="HL24" s="131">
        <v>45084857</v>
      </c>
      <c r="HM24" s="132">
        <v>58645007</v>
      </c>
    </row>
    <row r="25" spans="1:221" s="75" customFormat="1" ht="18" customHeight="1">
      <c r="A25" s="89" t="s">
        <v>30</v>
      </c>
      <c r="B25" s="130">
        <v>7827772</v>
      </c>
      <c r="C25" s="130">
        <v>20877133</v>
      </c>
      <c r="D25" s="130">
        <v>28704905</v>
      </c>
      <c r="E25" s="90">
        <v>-4118</v>
      </c>
      <c r="F25" s="90">
        <v>69491589</v>
      </c>
      <c r="G25" s="90">
        <v>88528316</v>
      </c>
      <c r="H25" s="90">
        <v>112492531</v>
      </c>
      <c r="I25" s="90">
        <v>95750160</v>
      </c>
      <c r="J25" s="90">
        <v>76447732</v>
      </c>
      <c r="K25" s="131">
        <v>442706210</v>
      </c>
      <c r="L25" s="93">
        <v>471411115</v>
      </c>
      <c r="M25" s="89">
        <v>4265048</v>
      </c>
      <c r="N25" s="90">
        <v>7899603</v>
      </c>
      <c r="O25" s="90">
        <v>12164651</v>
      </c>
      <c r="P25" s="90">
        <v>0</v>
      </c>
      <c r="Q25" s="90">
        <v>28361711</v>
      </c>
      <c r="R25" s="90">
        <v>32918038</v>
      </c>
      <c r="S25" s="90">
        <v>42451481</v>
      </c>
      <c r="T25" s="90">
        <v>38178497</v>
      </c>
      <c r="U25" s="90">
        <v>43710122</v>
      </c>
      <c r="V25" s="90">
        <v>185619849</v>
      </c>
      <c r="W25" s="90">
        <v>197784500</v>
      </c>
      <c r="X25" s="90">
        <v>4061814</v>
      </c>
      <c r="Y25" s="90">
        <v>7136344</v>
      </c>
      <c r="Z25" s="90">
        <v>11198158</v>
      </c>
      <c r="AA25" s="90">
        <v>0</v>
      </c>
      <c r="AB25" s="90">
        <v>24593288</v>
      </c>
      <c r="AC25" s="90">
        <v>26552535</v>
      </c>
      <c r="AD25" s="90">
        <v>34385041</v>
      </c>
      <c r="AE25" s="90">
        <v>28277300</v>
      </c>
      <c r="AF25" s="90">
        <v>28377095</v>
      </c>
      <c r="AG25" s="90">
        <v>142185259</v>
      </c>
      <c r="AH25" s="90">
        <v>153383417</v>
      </c>
      <c r="AI25" s="90">
        <v>0</v>
      </c>
      <c r="AJ25" s="90">
        <v>0</v>
      </c>
      <c r="AK25" s="90">
        <v>0</v>
      </c>
      <c r="AL25" s="90">
        <v>0</v>
      </c>
      <c r="AM25" s="90">
        <v>48240</v>
      </c>
      <c r="AN25" s="90">
        <v>893646</v>
      </c>
      <c r="AO25" s="90">
        <v>1536924</v>
      </c>
      <c r="AP25" s="90">
        <v>2896362</v>
      </c>
      <c r="AQ25" s="90">
        <v>5972111</v>
      </c>
      <c r="AR25" s="90">
        <v>11347283</v>
      </c>
      <c r="AS25" s="90">
        <v>11347283</v>
      </c>
      <c r="AT25" s="90">
        <v>160214</v>
      </c>
      <c r="AU25" s="90">
        <v>607382</v>
      </c>
      <c r="AV25" s="90">
        <v>767596</v>
      </c>
      <c r="AW25" s="90">
        <v>0</v>
      </c>
      <c r="AX25" s="90">
        <v>3134421</v>
      </c>
      <c r="AY25" s="90">
        <v>4267936</v>
      </c>
      <c r="AZ25" s="90">
        <v>4840765</v>
      </c>
      <c r="BA25" s="90">
        <v>5421826</v>
      </c>
      <c r="BB25" s="90">
        <v>7577259</v>
      </c>
      <c r="BC25" s="90">
        <v>25242207</v>
      </c>
      <c r="BD25" s="90">
        <v>26009803</v>
      </c>
      <c r="BE25" s="90">
        <v>0</v>
      </c>
      <c r="BF25" s="90">
        <v>19617</v>
      </c>
      <c r="BG25" s="90">
        <v>19617</v>
      </c>
      <c r="BH25" s="90">
        <v>0</v>
      </c>
      <c r="BI25" s="90">
        <v>34332</v>
      </c>
      <c r="BJ25" s="90">
        <v>214101</v>
      </c>
      <c r="BK25" s="90">
        <v>396891</v>
      </c>
      <c r="BL25" s="90">
        <v>177929</v>
      </c>
      <c r="BM25" s="90">
        <v>174547</v>
      </c>
      <c r="BN25" s="90">
        <v>997800</v>
      </c>
      <c r="BO25" s="90">
        <v>1017417</v>
      </c>
      <c r="BP25" s="90">
        <v>43020</v>
      </c>
      <c r="BQ25" s="90">
        <v>136260</v>
      </c>
      <c r="BR25" s="90">
        <v>179280</v>
      </c>
      <c r="BS25" s="90">
        <v>0</v>
      </c>
      <c r="BT25" s="90">
        <v>551430</v>
      </c>
      <c r="BU25" s="90">
        <v>989820</v>
      </c>
      <c r="BV25" s="90">
        <v>1291860</v>
      </c>
      <c r="BW25" s="90">
        <v>1405080</v>
      </c>
      <c r="BX25" s="90">
        <v>1609110</v>
      </c>
      <c r="BY25" s="90">
        <v>5847300</v>
      </c>
      <c r="BZ25" s="90">
        <v>6026580</v>
      </c>
      <c r="CA25" s="90">
        <v>1849937</v>
      </c>
      <c r="CB25" s="90">
        <v>9050550</v>
      </c>
      <c r="CC25" s="90">
        <v>10900487</v>
      </c>
      <c r="CD25" s="90">
        <v>0</v>
      </c>
      <c r="CE25" s="90">
        <v>24826968</v>
      </c>
      <c r="CF25" s="90">
        <v>31207353</v>
      </c>
      <c r="CG25" s="90">
        <v>34053018</v>
      </c>
      <c r="CH25" s="90">
        <v>22051715</v>
      </c>
      <c r="CI25" s="90">
        <v>8594444</v>
      </c>
      <c r="CJ25" s="90">
        <v>120733498</v>
      </c>
      <c r="CK25" s="90">
        <v>131633985</v>
      </c>
      <c r="CL25" s="90">
        <v>1749678</v>
      </c>
      <c r="CM25" s="90">
        <v>8480911</v>
      </c>
      <c r="CN25" s="90">
        <v>10230589</v>
      </c>
      <c r="CO25" s="90">
        <v>0</v>
      </c>
      <c r="CP25" s="90">
        <v>22689378</v>
      </c>
      <c r="CQ25" s="90">
        <v>26268693</v>
      </c>
      <c r="CR25" s="90">
        <v>27715305</v>
      </c>
      <c r="CS25" s="90">
        <v>16970972</v>
      </c>
      <c r="CT25" s="90">
        <v>6495769</v>
      </c>
      <c r="CU25" s="90">
        <v>100140117</v>
      </c>
      <c r="CV25" s="90">
        <v>110370706</v>
      </c>
      <c r="CW25" s="90">
        <v>100259</v>
      </c>
      <c r="CX25" s="90">
        <v>569639</v>
      </c>
      <c r="CY25" s="90">
        <v>669898</v>
      </c>
      <c r="CZ25" s="90">
        <v>0</v>
      </c>
      <c r="DA25" s="90">
        <v>2137590</v>
      </c>
      <c r="DB25" s="90">
        <v>4938660</v>
      </c>
      <c r="DC25" s="90">
        <v>6337713</v>
      </c>
      <c r="DD25" s="90">
        <v>5080743</v>
      </c>
      <c r="DE25" s="90">
        <v>2098675</v>
      </c>
      <c r="DF25" s="90">
        <v>20593381</v>
      </c>
      <c r="DG25" s="93">
        <v>21263279</v>
      </c>
      <c r="DH25" s="130">
        <v>18241</v>
      </c>
      <c r="DI25" s="90">
        <v>42263</v>
      </c>
      <c r="DJ25" s="90">
        <v>60504</v>
      </c>
      <c r="DK25" s="90">
        <v>0</v>
      </c>
      <c r="DL25" s="90">
        <v>1209372</v>
      </c>
      <c r="DM25" s="90">
        <v>3673491</v>
      </c>
      <c r="DN25" s="90">
        <v>8873692</v>
      </c>
      <c r="DO25" s="90">
        <v>9983177</v>
      </c>
      <c r="DP25" s="90">
        <v>5168424</v>
      </c>
      <c r="DQ25" s="130">
        <v>28908156</v>
      </c>
      <c r="DR25" s="130">
        <v>28968660</v>
      </c>
      <c r="DS25" s="130">
        <v>18241</v>
      </c>
      <c r="DT25" s="90">
        <v>42263</v>
      </c>
      <c r="DU25" s="90">
        <v>60504</v>
      </c>
      <c r="DV25" s="90">
        <v>0</v>
      </c>
      <c r="DW25" s="90">
        <v>1022275</v>
      </c>
      <c r="DX25" s="90">
        <v>2425562</v>
      </c>
      <c r="DY25" s="90">
        <v>5171920</v>
      </c>
      <c r="DZ25" s="90">
        <v>7164107</v>
      </c>
      <c r="EA25" s="90">
        <v>3656512</v>
      </c>
      <c r="EB25" s="90">
        <v>19440376</v>
      </c>
      <c r="EC25" s="90">
        <v>19500880</v>
      </c>
      <c r="ED25" s="90">
        <v>0</v>
      </c>
      <c r="EE25" s="90">
        <v>0</v>
      </c>
      <c r="EF25" s="90">
        <v>0</v>
      </c>
      <c r="EG25" s="90">
        <v>0</v>
      </c>
      <c r="EH25" s="90">
        <v>187097</v>
      </c>
      <c r="EI25" s="90">
        <v>1247929</v>
      </c>
      <c r="EJ25" s="90">
        <v>3520555</v>
      </c>
      <c r="EK25" s="90">
        <v>2761694</v>
      </c>
      <c r="EL25" s="90">
        <v>1439718</v>
      </c>
      <c r="EM25" s="90">
        <v>9156993</v>
      </c>
      <c r="EN25" s="90">
        <v>9156993</v>
      </c>
      <c r="EO25" s="90">
        <v>0</v>
      </c>
      <c r="EP25" s="90">
        <v>0</v>
      </c>
      <c r="EQ25" s="90">
        <v>0</v>
      </c>
      <c r="ER25" s="90">
        <v>0</v>
      </c>
      <c r="ES25" s="90">
        <v>0</v>
      </c>
      <c r="ET25" s="90">
        <v>0</v>
      </c>
      <c r="EU25" s="90">
        <v>181217</v>
      </c>
      <c r="EV25" s="90">
        <v>57376</v>
      </c>
      <c r="EW25" s="90">
        <v>72194</v>
      </c>
      <c r="EX25" s="131">
        <v>310787</v>
      </c>
      <c r="EY25" s="93">
        <v>310787</v>
      </c>
      <c r="EZ25" s="130">
        <v>168232</v>
      </c>
      <c r="FA25" s="90">
        <v>825248</v>
      </c>
      <c r="FB25" s="90">
        <v>993480</v>
      </c>
      <c r="FC25" s="90">
        <v>1350</v>
      </c>
      <c r="FD25" s="90">
        <v>2345929</v>
      </c>
      <c r="FE25" s="90">
        <v>7269397</v>
      </c>
      <c r="FF25" s="90">
        <v>9436630</v>
      </c>
      <c r="FG25" s="90">
        <v>8097532</v>
      </c>
      <c r="FH25" s="90">
        <v>5649237</v>
      </c>
      <c r="FI25" s="90">
        <v>32800075</v>
      </c>
      <c r="FJ25" s="90">
        <v>33793555</v>
      </c>
      <c r="FK25" s="90">
        <v>34830</v>
      </c>
      <c r="FL25" s="90">
        <v>122265</v>
      </c>
      <c r="FM25" s="90">
        <v>157095</v>
      </c>
      <c r="FN25" s="90">
        <v>1350</v>
      </c>
      <c r="FO25" s="90">
        <v>738405</v>
      </c>
      <c r="FP25" s="90">
        <v>5984262</v>
      </c>
      <c r="FQ25" s="90">
        <v>7108344</v>
      </c>
      <c r="FR25" s="90">
        <v>6769998</v>
      </c>
      <c r="FS25" s="90">
        <v>5240331</v>
      </c>
      <c r="FT25" s="90">
        <v>25842690</v>
      </c>
      <c r="FU25" s="90">
        <v>25999785</v>
      </c>
      <c r="FV25" s="90">
        <v>69772</v>
      </c>
      <c r="FW25" s="90">
        <v>179342</v>
      </c>
      <c r="FX25" s="90">
        <v>249114</v>
      </c>
      <c r="FY25" s="90">
        <v>0</v>
      </c>
      <c r="FZ25" s="90">
        <v>372937</v>
      </c>
      <c r="GA25" s="90">
        <v>460356</v>
      </c>
      <c r="GB25" s="90">
        <v>606543</v>
      </c>
      <c r="GC25" s="90">
        <v>519393</v>
      </c>
      <c r="GD25" s="90">
        <v>187596</v>
      </c>
      <c r="GE25" s="90">
        <v>2146825</v>
      </c>
      <c r="GF25" s="90">
        <v>2395939</v>
      </c>
      <c r="GG25" s="90">
        <v>63630</v>
      </c>
      <c r="GH25" s="90">
        <v>523641</v>
      </c>
      <c r="GI25" s="90">
        <v>587271</v>
      </c>
      <c r="GJ25" s="90">
        <v>0</v>
      </c>
      <c r="GK25" s="90">
        <v>1234587</v>
      </c>
      <c r="GL25" s="90">
        <v>824779</v>
      </c>
      <c r="GM25" s="90">
        <v>1721743</v>
      </c>
      <c r="GN25" s="90">
        <v>808141</v>
      </c>
      <c r="GO25" s="90">
        <v>221310</v>
      </c>
      <c r="GP25" s="90">
        <v>4810560</v>
      </c>
      <c r="GQ25" s="131">
        <v>5397831</v>
      </c>
      <c r="GR25" s="89">
        <v>210570</v>
      </c>
      <c r="GS25" s="90">
        <v>788141</v>
      </c>
      <c r="GT25" s="90">
        <v>998711</v>
      </c>
      <c r="GU25" s="90">
        <v>0</v>
      </c>
      <c r="GV25" s="90">
        <v>3583019</v>
      </c>
      <c r="GW25" s="90">
        <v>5076870</v>
      </c>
      <c r="GX25" s="90">
        <v>7896110</v>
      </c>
      <c r="GY25" s="90">
        <v>11243886</v>
      </c>
      <c r="GZ25" s="90">
        <v>9330093</v>
      </c>
      <c r="HA25" s="131">
        <v>37129978</v>
      </c>
      <c r="HB25" s="93">
        <v>38128689</v>
      </c>
      <c r="HC25" s="130">
        <v>1315744</v>
      </c>
      <c r="HD25" s="90">
        <v>2271328</v>
      </c>
      <c r="HE25" s="90">
        <v>3587072</v>
      </c>
      <c r="HF25" s="90">
        <v>-5468</v>
      </c>
      <c r="HG25" s="90">
        <v>9164590</v>
      </c>
      <c r="HH25" s="90">
        <v>8383167</v>
      </c>
      <c r="HI25" s="90">
        <v>9781600</v>
      </c>
      <c r="HJ25" s="90">
        <v>6195353</v>
      </c>
      <c r="HK25" s="90">
        <v>3995412</v>
      </c>
      <c r="HL25" s="131">
        <v>37514654</v>
      </c>
      <c r="HM25" s="132">
        <v>41101726</v>
      </c>
    </row>
    <row r="26" spans="1:221" s="75" customFormat="1" ht="18" customHeight="1">
      <c r="A26" s="89" t="s">
        <v>31</v>
      </c>
      <c r="B26" s="130">
        <v>23543112</v>
      </c>
      <c r="C26" s="130">
        <v>41367526</v>
      </c>
      <c r="D26" s="130">
        <v>64910638</v>
      </c>
      <c r="E26" s="90">
        <v>116029</v>
      </c>
      <c r="F26" s="90">
        <v>161823171</v>
      </c>
      <c r="G26" s="90">
        <v>214455580</v>
      </c>
      <c r="H26" s="90">
        <v>210301198</v>
      </c>
      <c r="I26" s="90">
        <v>194414909</v>
      </c>
      <c r="J26" s="90">
        <v>172694708</v>
      </c>
      <c r="K26" s="131">
        <v>953805595</v>
      </c>
      <c r="L26" s="93">
        <v>1018716233</v>
      </c>
      <c r="M26" s="89">
        <v>11364098</v>
      </c>
      <c r="N26" s="90">
        <v>15279338</v>
      </c>
      <c r="O26" s="90">
        <v>26643436</v>
      </c>
      <c r="P26" s="90">
        <v>98783</v>
      </c>
      <c r="Q26" s="90">
        <v>65886453</v>
      </c>
      <c r="R26" s="90">
        <v>86679467</v>
      </c>
      <c r="S26" s="90">
        <v>78875301</v>
      </c>
      <c r="T26" s="90">
        <v>82285882</v>
      </c>
      <c r="U26" s="90">
        <v>104766342</v>
      </c>
      <c r="V26" s="90">
        <v>418592228</v>
      </c>
      <c r="W26" s="90">
        <v>445235664</v>
      </c>
      <c r="X26" s="90">
        <v>10709134</v>
      </c>
      <c r="Y26" s="90">
        <v>13987594</v>
      </c>
      <c r="Z26" s="90">
        <v>24696728</v>
      </c>
      <c r="AA26" s="90">
        <v>98783</v>
      </c>
      <c r="AB26" s="90">
        <v>59354144</v>
      </c>
      <c r="AC26" s="90">
        <v>75712772</v>
      </c>
      <c r="AD26" s="90">
        <v>66674571</v>
      </c>
      <c r="AE26" s="90">
        <v>63706862</v>
      </c>
      <c r="AF26" s="90">
        <v>72382302</v>
      </c>
      <c r="AG26" s="90">
        <v>337929434</v>
      </c>
      <c r="AH26" s="90">
        <v>362626162</v>
      </c>
      <c r="AI26" s="90">
        <v>0</v>
      </c>
      <c r="AJ26" s="90">
        <v>205979</v>
      </c>
      <c r="AK26" s="90">
        <v>205979</v>
      </c>
      <c r="AL26" s="90">
        <v>0</v>
      </c>
      <c r="AM26" s="90">
        <v>566820</v>
      </c>
      <c r="AN26" s="90">
        <v>1529154</v>
      </c>
      <c r="AO26" s="90">
        <v>2625462</v>
      </c>
      <c r="AP26" s="90">
        <v>6370026</v>
      </c>
      <c r="AQ26" s="90">
        <v>14147973</v>
      </c>
      <c r="AR26" s="90">
        <v>25239435</v>
      </c>
      <c r="AS26" s="90">
        <v>25445414</v>
      </c>
      <c r="AT26" s="90">
        <v>540574</v>
      </c>
      <c r="AU26" s="90">
        <v>797855</v>
      </c>
      <c r="AV26" s="90">
        <v>1338429</v>
      </c>
      <c r="AW26" s="90">
        <v>0</v>
      </c>
      <c r="AX26" s="90">
        <v>4249713</v>
      </c>
      <c r="AY26" s="90">
        <v>6817489</v>
      </c>
      <c r="AZ26" s="90">
        <v>6670657</v>
      </c>
      <c r="BA26" s="90">
        <v>9289402</v>
      </c>
      <c r="BB26" s="90">
        <v>15025500</v>
      </c>
      <c r="BC26" s="90">
        <v>42052761</v>
      </c>
      <c r="BD26" s="90">
        <v>43391190</v>
      </c>
      <c r="BE26" s="90">
        <v>0</v>
      </c>
      <c r="BF26" s="90">
        <v>0</v>
      </c>
      <c r="BG26" s="90">
        <v>0</v>
      </c>
      <c r="BH26" s="90">
        <v>0</v>
      </c>
      <c r="BI26" s="90">
        <v>33766</v>
      </c>
      <c r="BJ26" s="90">
        <v>107522</v>
      </c>
      <c r="BK26" s="90">
        <v>44141</v>
      </c>
      <c r="BL26" s="90">
        <v>78472</v>
      </c>
      <c r="BM26" s="90">
        <v>29427</v>
      </c>
      <c r="BN26" s="90">
        <v>293328</v>
      </c>
      <c r="BO26" s="90">
        <v>293328</v>
      </c>
      <c r="BP26" s="90">
        <v>114390</v>
      </c>
      <c r="BQ26" s="90">
        <v>287910</v>
      </c>
      <c r="BR26" s="90">
        <v>402300</v>
      </c>
      <c r="BS26" s="90">
        <v>0</v>
      </c>
      <c r="BT26" s="90">
        <v>1682010</v>
      </c>
      <c r="BU26" s="90">
        <v>2512530</v>
      </c>
      <c r="BV26" s="90">
        <v>2860470</v>
      </c>
      <c r="BW26" s="90">
        <v>2841120</v>
      </c>
      <c r="BX26" s="90">
        <v>3181140</v>
      </c>
      <c r="BY26" s="90">
        <v>13077270</v>
      </c>
      <c r="BZ26" s="90">
        <v>13479570</v>
      </c>
      <c r="CA26" s="90">
        <v>5553266</v>
      </c>
      <c r="CB26" s="90">
        <v>15716361</v>
      </c>
      <c r="CC26" s="90">
        <v>21269627</v>
      </c>
      <c r="CD26" s="90">
        <v>0</v>
      </c>
      <c r="CE26" s="90">
        <v>47311445</v>
      </c>
      <c r="CF26" s="90">
        <v>65423809</v>
      </c>
      <c r="CG26" s="90">
        <v>62743806</v>
      </c>
      <c r="CH26" s="90">
        <v>44760046</v>
      </c>
      <c r="CI26" s="90">
        <v>17080223</v>
      </c>
      <c r="CJ26" s="90">
        <v>237319329</v>
      </c>
      <c r="CK26" s="90">
        <v>258588956</v>
      </c>
      <c r="CL26" s="90">
        <v>4470441</v>
      </c>
      <c r="CM26" s="90">
        <v>12575956</v>
      </c>
      <c r="CN26" s="90">
        <v>17046397</v>
      </c>
      <c r="CO26" s="90">
        <v>0</v>
      </c>
      <c r="CP26" s="90">
        <v>39015956</v>
      </c>
      <c r="CQ26" s="90">
        <v>48196329</v>
      </c>
      <c r="CR26" s="90">
        <v>46472314</v>
      </c>
      <c r="CS26" s="90">
        <v>31448359</v>
      </c>
      <c r="CT26" s="90">
        <v>12752862</v>
      </c>
      <c r="CU26" s="90">
        <v>177885820</v>
      </c>
      <c r="CV26" s="90">
        <v>194932217</v>
      </c>
      <c r="CW26" s="90">
        <v>1082825</v>
      </c>
      <c r="CX26" s="90">
        <v>3140405</v>
      </c>
      <c r="CY26" s="90">
        <v>4223230</v>
      </c>
      <c r="CZ26" s="90">
        <v>0</v>
      </c>
      <c r="DA26" s="90">
        <v>8295489</v>
      </c>
      <c r="DB26" s="90">
        <v>17227480</v>
      </c>
      <c r="DC26" s="90">
        <v>16271492</v>
      </c>
      <c r="DD26" s="90">
        <v>13311687</v>
      </c>
      <c r="DE26" s="90">
        <v>4327361</v>
      </c>
      <c r="DF26" s="90">
        <v>59433509</v>
      </c>
      <c r="DG26" s="93">
        <v>63656739</v>
      </c>
      <c r="DH26" s="130">
        <v>113444</v>
      </c>
      <c r="DI26" s="90">
        <v>104675</v>
      </c>
      <c r="DJ26" s="90">
        <v>218119</v>
      </c>
      <c r="DK26" s="90">
        <v>0</v>
      </c>
      <c r="DL26" s="90">
        <v>2612363</v>
      </c>
      <c r="DM26" s="90">
        <v>6628933</v>
      </c>
      <c r="DN26" s="90">
        <v>12780449</v>
      </c>
      <c r="DO26" s="90">
        <v>13552818</v>
      </c>
      <c r="DP26" s="90">
        <v>10103412</v>
      </c>
      <c r="DQ26" s="130">
        <v>45677975</v>
      </c>
      <c r="DR26" s="130">
        <v>45896094</v>
      </c>
      <c r="DS26" s="130">
        <v>79358</v>
      </c>
      <c r="DT26" s="90">
        <v>0</v>
      </c>
      <c r="DU26" s="90">
        <v>79358</v>
      </c>
      <c r="DV26" s="90">
        <v>0</v>
      </c>
      <c r="DW26" s="90">
        <v>2163331</v>
      </c>
      <c r="DX26" s="90">
        <v>5099150</v>
      </c>
      <c r="DY26" s="90">
        <v>9178867</v>
      </c>
      <c r="DZ26" s="90">
        <v>10254382</v>
      </c>
      <c r="EA26" s="90">
        <v>8255067</v>
      </c>
      <c r="EB26" s="90">
        <v>34950797</v>
      </c>
      <c r="EC26" s="90">
        <v>35030155</v>
      </c>
      <c r="ED26" s="90">
        <v>34086</v>
      </c>
      <c r="EE26" s="90">
        <v>104675</v>
      </c>
      <c r="EF26" s="90">
        <v>138761</v>
      </c>
      <c r="EG26" s="90">
        <v>0</v>
      </c>
      <c r="EH26" s="90">
        <v>449032</v>
      </c>
      <c r="EI26" s="90">
        <v>1529783</v>
      </c>
      <c r="EJ26" s="90">
        <v>3441998</v>
      </c>
      <c r="EK26" s="90">
        <v>3298436</v>
      </c>
      <c r="EL26" s="90">
        <v>1848345</v>
      </c>
      <c r="EM26" s="90">
        <v>10567594</v>
      </c>
      <c r="EN26" s="90">
        <v>10706355</v>
      </c>
      <c r="EO26" s="90">
        <v>0</v>
      </c>
      <c r="EP26" s="90">
        <v>0</v>
      </c>
      <c r="EQ26" s="90">
        <v>0</v>
      </c>
      <c r="ER26" s="90">
        <v>0</v>
      </c>
      <c r="ES26" s="90">
        <v>0</v>
      </c>
      <c r="ET26" s="90">
        <v>0</v>
      </c>
      <c r="EU26" s="90">
        <v>159584</v>
      </c>
      <c r="EV26" s="90">
        <v>0</v>
      </c>
      <c r="EW26" s="90">
        <v>0</v>
      </c>
      <c r="EX26" s="131">
        <v>159584</v>
      </c>
      <c r="EY26" s="93">
        <v>159584</v>
      </c>
      <c r="EZ26" s="130">
        <v>1826026</v>
      </c>
      <c r="FA26" s="90">
        <v>2674129</v>
      </c>
      <c r="FB26" s="90">
        <v>4500155</v>
      </c>
      <c r="FC26" s="90">
        <v>49140</v>
      </c>
      <c r="FD26" s="90">
        <v>3900778</v>
      </c>
      <c r="FE26" s="90">
        <v>16930322</v>
      </c>
      <c r="FF26" s="90">
        <v>16234874</v>
      </c>
      <c r="FG26" s="90">
        <v>14720619</v>
      </c>
      <c r="FH26" s="90">
        <v>13035478</v>
      </c>
      <c r="FI26" s="90">
        <v>64871211</v>
      </c>
      <c r="FJ26" s="90">
        <v>69371366</v>
      </c>
      <c r="FK26" s="90">
        <v>170505</v>
      </c>
      <c r="FL26" s="90">
        <v>621801</v>
      </c>
      <c r="FM26" s="90">
        <v>792306</v>
      </c>
      <c r="FN26" s="90">
        <v>0</v>
      </c>
      <c r="FO26" s="90">
        <v>1784520</v>
      </c>
      <c r="FP26" s="90">
        <v>13765032</v>
      </c>
      <c r="FQ26" s="90">
        <v>12972420</v>
      </c>
      <c r="FR26" s="90">
        <v>13024161</v>
      </c>
      <c r="FS26" s="90">
        <v>12159747</v>
      </c>
      <c r="FT26" s="90">
        <v>53705880</v>
      </c>
      <c r="FU26" s="90">
        <v>54498186</v>
      </c>
      <c r="FV26" s="90">
        <v>264427</v>
      </c>
      <c r="FW26" s="90">
        <v>235147</v>
      </c>
      <c r="FX26" s="90">
        <v>499574</v>
      </c>
      <c r="FY26" s="90">
        <v>49140</v>
      </c>
      <c r="FZ26" s="90">
        <v>419079</v>
      </c>
      <c r="GA26" s="90">
        <v>660556</v>
      </c>
      <c r="GB26" s="90">
        <v>897025</v>
      </c>
      <c r="GC26" s="90">
        <v>569850</v>
      </c>
      <c r="GD26" s="90">
        <v>255109</v>
      </c>
      <c r="GE26" s="90">
        <v>2850759</v>
      </c>
      <c r="GF26" s="90">
        <v>3350333</v>
      </c>
      <c r="GG26" s="90">
        <v>1391094</v>
      </c>
      <c r="GH26" s="90">
        <v>1817181</v>
      </c>
      <c r="GI26" s="90">
        <v>3208275</v>
      </c>
      <c r="GJ26" s="90">
        <v>0</v>
      </c>
      <c r="GK26" s="90">
        <v>1697179</v>
      </c>
      <c r="GL26" s="90">
        <v>2504734</v>
      </c>
      <c r="GM26" s="90">
        <v>2365429</v>
      </c>
      <c r="GN26" s="90">
        <v>1126608</v>
      </c>
      <c r="GO26" s="90">
        <v>620622</v>
      </c>
      <c r="GP26" s="90">
        <v>8314572</v>
      </c>
      <c r="GQ26" s="131">
        <v>11522847</v>
      </c>
      <c r="GR26" s="89">
        <v>740462</v>
      </c>
      <c r="GS26" s="90">
        <v>3092767</v>
      </c>
      <c r="GT26" s="90">
        <v>3833229</v>
      </c>
      <c r="GU26" s="90">
        <v>0</v>
      </c>
      <c r="GV26" s="90">
        <v>18182408</v>
      </c>
      <c r="GW26" s="90">
        <v>15918009</v>
      </c>
      <c r="GX26" s="90">
        <v>19594175</v>
      </c>
      <c r="GY26" s="90">
        <v>25170064</v>
      </c>
      <c r="GZ26" s="90">
        <v>17875134</v>
      </c>
      <c r="HA26" s="131">
        <v>96739790</v>
      </c>
      <c r="HB26" s="93">
        <v>100573019</v>
      </c>
      <c r="HC26" s="130">
        <v>3945816</v>
      </c>
      <c r="HD26" s="90">
        <v>4500256</v>
      </c>
      <c r="HE26" s="90">
        <v>8446072</v>
      </c>
      <c r="HF26" s="90">
        <v>-31894</v>
      </c>
      <c r="HG26" s="90">
        <v>23929724</v>
      </c>
      <c r="HH26" s="90">
        <v>22875040</v>
      </c>
      <c r="HI26" s="90">
        <v>20072593</v>
      </c>
      <c r="HJ26" s="90">
        <v>13925480</v>
      </c>
      <c r="HK26" s="90">
        <v>9834119</v>
      </c>
      <c r="HL26" s="131">
        <v>90605062</v>
      </c>
      <c r="HM26" s="132">
        <v>99051134</v>
      </c>
    </row>
    <row r="27" spans="1:221" s="75" customFormat="1" ht="18" customHeight="1">
      <c r="A27" s="89" t="s">
        <v>32</v>
      </c>
      <c r="B27" s="130">
        <v>14327252</v>
      </c>
      <c r="C27" s="130">
        <v>52924499</v>
      </c>
      <c r="D27" s="130">
        <v>67251751</v>
      </c>
      <c r="E27" s="90">
        <v>321334</v>
      </c>
      <c r="F27" s="90">
        <v>177846862</v>
      </c>
      <c r="G27" s="90">
        <v>289795084</v>
      </c>
      <c r="H27" s="90">
        <v>285647022</v>
      </c>
      <c r="I27" s="90">
        <v>279738785</v>
      </c>
      <c r="J27" s="90">
        <v>220447662</v>
      </c>
      <c r="K27" s="131">
        <v>1253796749</v>
      </c>
      <c r="L27" s="93">
        <v>1321048500</v>
      </c>
      <c r="M27" s="89">
        <v>6689459</v>
      </c>
      <c r="N27" s="90">
        <v>19948724</v>
      </c>
      <c r="O27" s="90">
        <v>26638183</v>
      </c>
      <c r="P27" s="90">
        <v>0</v>
      </c>
      <c r="Q27" s="90">
        <v>70748546</v>
      </c>
      <c r="R27" s="90">
        <v>108967762</v>
      </c>
      <c r="S27" s="90">
        <v>107375271</v>
      </c>
      <c r="T27" s="90">
        <v>116510184</v>
      </c>
      <c r="U27" s="90">
        <v>128820066</v>
      </c>
      <c r="V27" s="90">
        <v>532421829</v>
      </c>
      <c r="W27" s="90">
        <v>559060012</v>
      </c>
      <c r="X27" s="90">
        <v>6284417</v>
      </c>
      <c r="Y27" s="90">
        <v>18674525</v>
      </c>
      <c r="Z27" s="90">
        <v>24958942</v>
      </c>
      <c r="AA27" s="90">
        <v>0</v>
      </c>
      <c r="AB27" s="90">
        <v>64479952</v>
      </c>
      <c r="AC27" s="90">
        <v>95083997</v>
      </c>
      <c r="AD27" s="90">
        <v>89516015</v>
      </c>
      <c r="AE27" s="90">
        <v>90486974</v>
      </c>
      <c r="AF27" s="90">
        <v>86968057</v>
      </c>
      <c r="AG27" s="90">
        <v>426534995</v>
      </c>
      <c r="AH27" s="90">
        <v>451493937</v>
      </c>
      <c r="AI27" s="90">
        <v>0</v>
      </c>
      <c r="AJ27" s="90">
        <v>0</v>
      </c>
      <c r="AK27" s="90">
        <v>0</v>
      </c>
      <c r="AL27" s="90">
        <v>0</v>
      </c>
      <c r="AM27" s="90">
        <v>330444</v>
      </c>
      <c r="AN27" s="90">
        <v>1588302</v>
      </c>
      <c r="AO27" s="90">
        <v>3444732</v>
      </c>
      <c r="AP27" s="90">
        <v>7726072</v>
      </c>
      <c r="AQ27" s="90">
        <v>17941635</v>
      </c>
      <c r="AR27" s="90">
        <v>31031185</v>
      </c>
      <c r="AS27" s="90">
        <v>31031185</v>
      </c>
      <c r="AT27" s="90">
        <v>226842</v>
      </c>
      <c r="AU27" s="90">
        <v>892018</v>
      </c>
      <c r="AV27" s="90">
        <v>1118860</v>
      </c>
      <c r="AW27" s="90">
        <v>0</v>
      </c>
      <c r="AX27" s="90">
        <v>3780924</v>
      </c>
      <c r="AY27" s="90">
        <v>8865698</v>
      </c>
      <c r="AZ27" s="90">
        <v>10113571</v>
      </c>
      <c r="BA27" s="90">
        <v>13498565</v>
      </c>
      <c r="BB27" s="90">
        <v>19290176</v>
      </c>
      <c r="BC27" s="90">
        <v>55548934</v>
      </c>
      <c r="BD27" s="90">
        <v>56667794</v>
      </c>
      <c r="BE27" s="90">
        <v>0</v>
      </c>
      <c r="BF27" s="90">
        <v>34331</v>
      </c>
      <c r="BG27" s="90">
        <v>34331</v>
      </c>
      <c r="BH27" s="90">
        <v>0</v>
      </c>
      <c r="BI27" s="90">
        <v>33766</v>
      </c>
      <c r="BJ27" s="90">
        <v>401985</v>
      </c>
      <c r="BK27" s="90">
        <v>452013</v>
      </c>
      <c r="BL27" s="90">
        <v>412153</v>
      </c>
      <c r="BM27" s="90">
        <v>520428</v>
      </c>
      <c r="BN27" s="90">
        <v>1820345</v>
      </c>
      <c r="BO27" s="90">
        <v>1854676</v>
      </c>
      <c r="BP27" s="90">
        <v>178200</v>
      </c>
      <c r="BQ27" s="90">
        <v>347850</v>
      </c>
      <c r="BR27" s="90">
        <v>526050</v>
      </c>
      <c r="BS27" s="90">
        <v>0</v>
      </c>
      <c r="BT27" s="90">
        <v>2123460</v>
      </c>
      <c r="BU27" s="90">
        <v>3027780</v>
      </c>
      <c r="BV27" s="90">
        <v>3848940</v>
      </c>
      <c r="BW27" s="90">
        <v>4386420</v>
      </c>
      <c r="BX27" s="90">
        <v>4099770</v>
      </c>
      <c r="BY27" s="90">
        <v>17486370</v>
      </c>
      <c r="BZ27" s="90">
        <v>18012420</v>
      </c>
      <c r="CA27" s="90">
        <v>2403239</v>
      </c>
      <c r="CB27" s="90">
        <v>18100188</v>
      </c>
      <c r="CC27" s="90">
        <v>20503427</v>
      </c>
      <c r="CD27" s="90">
        <v>-23174</v>
      </c>
      <c r="CE27" s="90">
        <v>47009898</v>
      </c>
      <c r="CF27" s="90">
        <v>91590142</v>
      </c>
      <c r="CG27" s="90">
        <v>80813241</v>
      </c>
      <c r="CH27" s="90">
        <v>61884401</v>
      </c>
      <c r="CI27" s="90">
        <v>28380797</v>
      </c>
      <c r="CJ27" s="90">
        <v>309655305</v>
      </c>
      <c r="CK27" s="90">
        <v>330158732</v>
      </c>
      <c r="CL27" s="90">
        <v>2328605</v>
      </c>
      <c r="CM27" s="90">
        <v>15314704</v>
      </c>
      <c r="CN27" s="90">
        <v>17643309</v>
      </c>
      <c r="CO27" s="90">
        <v>-23174</v>
      </c>
      <c r="CP27" s="90">
        <v>41769791</v>
      </c>
      <c r="CQ27" s="90">
        <v>74649166</v>
      </c>
      <c r="CR27" s="90">
        <v>66590931</v>
      </c>
      <c r="CS27" s="90">
        <v>50798851</v>
      </c>
      <c r="CT27" s="90">
        <v>24075226</v>
      </c>
      <c r="CU27" s="90">
        <v>257860791</v>
      </c>
      <c r="CV27" s="90">
        <v>275504100</v>
      </c>
      <c r="CW27" s="90">
        <v>74634</v>
      </c>
      <c r="CX27" s="90">
        <v>2785484</v>
      </c>
      <c r="CY27" s="90">
        <v>2860118</v>
      </c>
      <c r="CZ27" s="90">
        <v>0</v>
      </c>
      <c r="DA27" s="90">
        <v>5240107</v>
      </c>
      <c r="DB27" s="90">
        <v>16940976</v>
      </c>
      <c r="DC27" s="90">
        <v>14222310</v>
      </c>
      <c r="DD27" s="90">
        <v>11085550</v>
      </c>
      <c r="DE27" s="90">
        <v>4305571</v>
      </c>
      <c r="DF27" s="90">
        <v>51794514</v>
      </c>
      <c r="DG27" s="93">
        <v>54654632</v>
      </c>
      <c r="DH27" s="130">
        <v>16847</v>
      </c>
      <c r="DI27" s="90">
        <v>14544</v>
      </c>
      <c r="DJ27" s="90">
        <v>31391</v>
      </c>
      <c r="DK27" s="90">
        <v>0</v>
      </c>
      <c r="DL27" s="90">
        <v>2824427</v>
      </c>
      <c r="DM27" s="90">
        <v>7379295</v>
      </c>
      <c r="DN27" s="90">
        <v>13399612</v>
      </c>
      <c r="DO27" s="90">
        <v>19270013</v>
      </c>
      <c r="DP27" s="90">
        <v>12285012</v>
      </c>
      <c r="DQ27" s="130">
        <v>55158359</v>
      </c>
      <c r="DR27" s="130">
        <v>55189750</v>
      </c>
      <c r="DS27" s="130">
        <v>16847</v>
      </c>
      <c r="DT27" s="90">
        <v>14544</v>
      </c>
      <c r="DU27" s="90">
        <v>31391</v>
      </c>
      <c r="DV27" s="90">
        <v>0</v>
      </c>
      <c r="DW27" s="90">
        <v>2484157</v>
      </c>
      <c r="DX27" s="90">
        <v>6367361</v>
      </c>
      <c r="DY27" s="90">
        <v>11610168</v>
      </c>
      <c r="DZ27" s="90">
        <v>16418022</v>
      </c>
      <c r="EA27" s="90">
        <v>11159812</v>
      </c>
      <c r="EB27" s="90">
        <v>48039520</v>
      </c>
      <c r="EC27" s="90">
        <v>48070911</v>
      </c>
      <c r="ED27" s="90">
        <v>0</v>
      </c>
      <c r="EE27" s="90">
        <v>0</v>
      </c>
      <c r="EF27" s="90">
        <v>0</v>
      </c>
      <c r="EG27" s="90">
        <v>0</v>
      </c>
      <c r="EH27" s="90">
        <v>340270</v>
      </c>
      <c r="EI27" s="90">
        <v>1011934</v>
      </c>
      <c r="EJ27" s="90">
        <v>1789444</v>
      </c>
      <c r="EK27" s="90">
        <v>2785263</v>
      </c>
      <c r="EL27" s="90">
        <v>1125200</v>
      </c>
      <c r="EM27" s="90">
        <v>7052111</v>
      </c>
      <c r="EN27" s="90">
        <v>7052111</v>
      </c>
      <c r="EO27" s="90">
        <v>0</v>
      </c>
      <c r="EP27" s="90">
        <v>0</v>
      </c>
      <c r="EQ27" s="90">
        <v>0</v>
      </c>
      <c r="ER27" s="90">
        <v>0</v>
      </c>
      <c r="ES27" s="90">
        <v>0</v>
      </c>
      <c r="ET27" s="90">
        <v>0</v>
      </c>
      <c r="EU27" s="90">
        <v>0</v>
      </c>
      <c r="EV27" s="90">
        <v>66728</v>
      </c>
      <c r="EW27" s="90">
        <v>0</v>
      </c>
      <c r="EX27" s="131">
        <v>66728</v>
      </c>
      <c r="EY27" s="93">
        <v>66728</v>
      </c>
      <c r="EZ27" s="130">
        <v>712815</v>
      </c>
      <c r="FA27" s="90">
        <v>2257075</v>
      </c>
      <c r="FB27" s="90">
        <v>2969890</v>
      </c>
      <c r="FC27" s="90">
        <v>360000</v>
      </c>
      <c r="FD27" s="90">
        <v>5620901</v>
      </c>
      <c r="FE27" s="90">
        <v>23613556</v>
      </c>
      <c r="FF27" s="90">
        <v>20585769</v>
      </c>
      <c r="FG27" s="90">
        <v>20524080</v>
      </c>
      <c r="FH27" s="90">
        <v>17595961</v>
      </c>
      <c r="FI27" s="90">
        <v>88300267</v>
      </c>
      <c r="FJ27" s="90">
        <v>91270157</v>
      </c>
      <c r="FK27" s="90">
        <v>126900</v>
      </c>
      <c r="FL27" s="90">
        <v>663354</v>
      </c>
      <c r="FM27" s="90">
        <v>790254</v>
      </c>
      <c r="FN27" s="90">
        <v>0</v>
      </c>
      <c r="FO27" s="90">
        <v>2248767</v>
      </c>
      <c r="FP27" s="90">
        <v>18426024</v>
      </c>
      <c r="FQ27" s="90">
        <v>17611864</v>
      </c>
      <c r="FR27" s="90">
        <v>17955999</v>
      </c>
      <c r="FS27" s="90">
        <v>16531103</v>
      </c>
      <c r="FT27" s="90">
        <v>72773757</v>
      </c>
      <c r="FU27" s="90">
        <v>73564011</v>
      </c>
      <c r="FV27" s="90">
        <v>43753</v>
      </c>
      <c r="FW27" s="90">
        <v>307512</v>
      </c>
      <c r="FX27" s="90">
        <v>351265</v>
      </c>
      <c r="FY27" s="90">
        <v>0</v>
      </c>
      <c r="FZ27" s="90">
        <v>630242</v>
      </c>
      <c r="GA27" s="90">
        <v>1168755</v>
      </c>
      <c r="GB27" s="90">
        <v>1261729</v>
      </c>
      <c r="GC27" s="90">
        <v>849278</v>
      </c>
      <c r="GD27" s="90">
        <v>386045</v>
      </c>
      <c r="GE27" s="90">
        <v>4296049</v>
      </c>
      <c r="GF27" s="90">
        <v>4647314</v>
      </c>
      <c r="GG27" s="90">
        <v>542162</v>
      </c>
      <c r="GH27" s="90">
        <v>1286209</v>
      </c>
      <c r="GI27" s="90">
        <v>1828371</v>
      </c>
      <c r="GJ27" s="90">
        <v>360000</v>
      </c>
      <c r="GK27" s="90">
        <v>2741892</v>
      </c>
      <c r="GL27" s="90">
        <v>4018777</v>
      </c>
      <c r="GM27" s="90">
        <v>1712176</v>
      </c>
      <c r="GN27" s="90">
        <v>1718803</v>
      </c>
      <c r="GO27" s="90">
        <v>678813</v>
      </c>
      <c r="GP27" s="90">
        <v>11230461</v>
      </c>
      <c r="GQ27" s="131">
        <v>13058832</v>
      </c>
      <c r="GR27" s="89">
        <v>2167932</v>
      </c>
      <c r="GS27" s="90">
        <v>6386904</v>
      </c>
      <c r="GT27" s="90">
        <v>8554836</v>
      </c>
      <c r="GU27" s="90">
        <v>0</v>
      </c>
      <c r="GV27" s="90">
        <v>24743488</v>
      </c>
      <c r="GW27" s="90">
        <v>25787827</v>
      </c>
      <c r="GX27" s="90">
        <v>35718863</v>
      </c>
      <c r="GY27" s="90">
        <v>42115353</v>
      </c>
      <c r="GZ27" s="90">
        <v>21471750</v>
      </c>
      <c r="HA27" s="131">
        <v>149837281</v>
      </c>
      <c r="HB27" s="93">
        <v>158392117</v>
      </c>
      <c r="HC27" s="130">
        <v>2336960</v>
      </c>
      <c r="HD27" s="90">
        <v>6217064</v>
      </c>
      <c r="HE27" s="90">
        <v>8554024</v>
      </c>
      <c r="HF27" s="90">
        <v>-15492</v>
      </c>
      <c r="HG27" s="90">
        <v>26899602</v>
      </c>
      <c r="HH27" s="90">
        <v>32456502</v>
      </c>
      <c r="HI27" s="90">
        <v>27754266</v>
      </c>
      <c r="HJ27" s="90">
        <v>19434754</v>
      </c>
      <c r="HK27" s="90">
        <v>11894076</v>
      </c>
      <c r="HL27" s="131">
        <v>118423708</v>
      </c>
      <c r="HM27" s="132">
        <v>126977732</v>
      </c>
    </row>
    <row r="28" spans="1:221" s="75" customFormat="1" ht="18" customHeight="1">
      <c r="A28" s="89" t="s">
        <v>33</v>
      </c>
      <c r="B28" s="130">
        <v>24379524</v>
      </c>
      <c r="C28" s="130">
        <v>53051094</v>
      </c>
      <c r="D28" s="130">
        <v>77430618</v>
      </c>
      <c r="E28" s="90">
        <v>64328</v>
      </c>
      <c r="F28" s="90">
        <v>181214780</v>
      </c>
      <c r="G28" s="90">
        <v>271975855</v>
      </c>
      <c r="H28" s="90">
        <v>311955148</v>
      </c>
      <c r="I28" s="90">
        <v>249979035</v>
      </c>
      <c r="J28" s="90">
        <v>248445832</v>
      </c>
      <c r="K28" s="131">
        <v>1263634978</v>
      </c>
      <c r="L28" s="93">
        <v>1341065596</v>
      </c>
      <c r="M28" s="89">
        <v>13033222</v>
      </c>
      <c r="N28" s="90">
        <v>21965754</v>
      </c>
      <c r="O28" s="90">
        <v>34998976</v>
      </c>
      <c r="P28" s="90">
        <v>2007</v>
      </c>
      <c r="Q28" s="90">
        <v>76222297</v>
      </c>
      <c r="R28" s="90">
        <v>103956000</v>
      </c>
      <c r="S28" s="90">
        <v>124515334</v>
      </c>
      <c r="T28" s="90">
        <v>94927350</v>
      </c>
      <c r="U28" s="90">
        <v>141371647</v>
      </c>
      <c r="V28" s="90">
        <v>540994635</v>
      </c>
      <c r="W28" s="90">
        <v>575993611</v>
      </c>
      <c r="X28" s="90">
        <v>12225636</v>
      </c>
      <c r="Y28" s="90">
        <v>19778493</v>
      </c>
      <c r="Z28" s="90">
        <v>32004129</v>
      </c>
      <c r="AA28" s="90">
        <v>2007</v>
      </c>
      <c r="AB28" s="90">
        <v>67017323</v>
      </c>
      <c r="AC28" s="90">
        <v>86689166</v>
      </c>
      <c r="AD28" s="90">
        <v>99152437</v>
      </c>
      <c r="AE28" s="90">
        <v>70114040</v>
      </c>
      <c r="AF28" s="90">
        <v>95292722</v>
      </c>
      <c r="AG28" s="90">
        <v>418267695</v>
      </c>
      <c r="AH28" s="90">
        <v>450271824</v>
      </c>
      <c r="AI28" s="90">
        <v>0</v>
      </c>
      <c r="AJ28" s="90">
        <v>16478</v>
      </c>
      <c r="AK28" s="90">
        <v>16478</v>
      </c>
      <c r="AL28" s="90">
        <v>0</v>
      </c>
      <c r="AM28" s="90">
        <v>662701</v>
      </c>
      <c r="AN28" s="90">
        <v>2125587</v>
      </c>
      <c r="AO28" s="90">
        <v>5967886</v>
      </c>
      <c r="AP28" s="90">
        <v>8455348</v>
      </c>
      <c r="AQ28" s="90">
        <v>21415323</v>
      </c>
      <c r="AR28" s="90">
        <v>38626845</v>
      </c>
      <c r="AS28" s="90">
        <v>38643323</v>
      </c>
      <c r="AT28" s="90">
        <v>506356</v>
      </c>
      <c r="AU28" s="90">
        <v>1079382</v>
      </c>
      <c r="AV28" s="90">
        <v>1585738</v>
      </c>
      <c r="AW28" s="90">
        <v>0</v>
      </c>
      <c r="AX28" s="90">
        <v>4029023</v>
      </c>
      <c r="AY28" s="90">
        <v>7831740</v>
      </c>
      <c r="AZ28" s="90">
        <v>10948220</v>
      </c>
      <c r="BA28" s="90">
        <v>9127621</v>
      </c>
      <c r="BB28" s="90">
        <v>16315387</v>
      </c>
      <c r="BC28" s="90">
        <v>48251991</v>
      </c>
      <c r="BD28" s="90">
        <v>49837729</v>
      </c>
      <c r="BE28" s="90">
        <v>0</v>
      </c>
      <c r="BF28" s="90">
        <v>294271</v>
      </c>
      <c r="BG28" s="90">
        <v>294271</v>
      </c>
      <c r="BH28" s="90">
        <v>0</v>
      </c>
      <c r="BI28" s="90">
        <v>257780</v>
      </c>
      <c r="BJ28" s="90">
        <v>980437</v>
      </c>
      <c r="BK28" s="90">
        <v>696441</v>
      </c>
      <c r="BL28" s="90">
        <v>854480</v>
      </c>
      <c r="BM28" s="90">
        <v>1258195</v>
      </c>
      <c r="BN28" s="90">
        <v>4047333</v>
      </c>
      <c r="BO28" s="90">
        <v>4341604</v>
      </c>
      <c r="BP28" s="90">
        <v>301230</v>
      </c>
      <c r="BQ28" s="90">
        <v>797130</v>
      </c>
      <c r="BR28" s="90">
        <v>1098360</v>
      </c>
      <c r="BS28" s="90">
        <v>0</v>
      </c>
      <c r="BT28" s="90">
        <v>4255470</v>
      </c>
      <c r="BU28" s="90">
        <v>6329070</v>
      </c>
      <c r="BV28" s="90">
        <v>7750350</v>
      </c>
      <c r="BW28" s="90">
        <v>6375861</v>
      </c>
      <c r="BX28" s="90">
        <v>7090020</v>
      </c>
      <c r="BY28" s="90">
        <v>31800771</v>
      </c>
      <c r="BZ28" s="90">
        <v>32899131</v>
      </c>
      <c r="CA28" s="90">
        <v>5963141</v>
      </c>
      <c r="CB28" s="90">
        <v>19380879</v>
      </c>
      <c r="CC28" s="90">
        <v>25344020</v>
      </c>
      <c r="CD28" s="90">
        <v>-11317</v>
      </c>
      <c r="CE28" s="90">
        <v>56278590</v>
      </c>
      <c r="CF28" s="90">
        <v>88289623</v>
      </c>
      <c r="CG28" s="90">
        <v>91987638</v>
      </c>
      <c r="CH28" s="90">
        <v>58249210</v>
      </c>
      <c r="CI28" s="90">
        <v>28923340</v>
      </c>
      <c r="CJ28" s="90">
        <v>323717084</v>
      </c>
      <c r="CK28" s="90">
        <v>349061104</v>
      </c>
      <c r="CL28" s="90">
        <v>4990438</v>
      </c>
      <c r="CM28" s="90">
        <v>15473006</v>
      </c>
      <c r="CN28" s="90">
        <v>20463444</v>
      </c>
      <c r="CO28" s="90">
        <v>0</v>
      </c>
      <c r="CP28" s="90">
        <v>42194089</v>
      </c>
      <c r="CQ28" s="90">
        <v>60102236</v>
      </c>
      <c r="CR28" s="90">
        <v>62642153</v>
      </c>
      <c r="CS28" s="90">
        <v>38098433</v>
      </c>
      <c r="CT28" s="90">
        <v>18343486</v>
      </c>
      <c r="CU28" s="90">
        <v>221380397</v>
      </c>
      <c r="CV28" s="90">
        <v>241843841</v>
      </c>
      <c r="CW28" s="90">
        <v>972703</v>
      </c>
      <c r="CX28" s="90">
        <v>3907873</v>
      </c>
      <c r="CY28" s="90">
        <v>4880576</v>
      </c>
      <c r="CZ28" s="90">
        <v>-11317</v>
      </c>
      <c r="DA28" s="90">
        <v>14084501</v>
      </c>
      <c r="DB28" s="90">
        <v>28187387</v>
      </c>
      <c r="DC28" s="90">
        <v>29345485</v>
      </c>
      <c r="DD28" s="90">
        <v>20150777</v>
      </c>
      <c r="DE28" s="90">
        <v>10579854</v>
      </c>
      <c r="DF28" s="90">
        <v>102336687</v>
      </c>
      <c r="DG28" s="93">
        <v>107217263</v>
      </c>
      <c r="DH28" s="130">
        <v>55146</v>
      </c>
      <c r="DI28" s="90">
        <v>441483</v>
      </c>
      <c r="DJ28" s="90">
        <v>496629</v>
      </c>
      <c r="DK28" s="90">
        <v>0</v>
      </c>
      <c r="DL28" s="90">
        <v>2930351</v>
      </c>
      <c r="DM28" s="90">
        <v>10125984</v>
      </c>
      <c r="DN28" s="90">
        <v>18926198</v>
      </c>
      <c r="DO28" s="90">
        <v>25920281</v>
      </c>
      <c r="DP28" s="90">
        <v>18353611</v>
      </c>
      <c r="DQ28" s="130">
        <v>76256425</v>
      </c>
      <c r="DR28" s="130">
        <v>76753054</v>
      </c>
      <c r="DS28" s="130">
        <v>55146</v>
      </c>
      <c r="DT28" s="90">
        <v>254743</v>
      </c>
      <c r="DU28" s="90">
        <v>309889</v>
      </c>
      <c r="DV28" s="90">
        <v>0</v>
      </c>
      <c r="DW28" s="90">
        <v>2350081</v>
      </c>
      <c r="DX28" s="90">
        <v>7581762</v>
      </c>
      <c r="DY28" s="90">
        <v>14161180</v>
      </c>
      <c r="DZ28" s="90">
        <v>18898690</v>
      </c>
      <c r="EA28" s="90">
        <v>10604968</v>
      </c>
      <c r="EB28" s="90">
        <v>53596681</v>
      </c>
      <c r="EC28" s="90">
        <v>53906570</v>
      </c>
      <c r="ED28" s="90">
        <v>0</v>
      </c>
      <c r="EE28" s="90">
        <v>186740</v>
      </c>
      <c r="EF28" s="90">
        <v>186740</v>
      </c>
      <c r="EG28" s="90">
        <v>0</v>
      </c>
      <c r="EH28" s="90">
        <v>411464</v>
      </c>
      <c r="EI28" s="90">
        <v>1934691</v>
      </c>
      <c r="EJ28" s="90">
        <v>3713380</v>
      </c>
      <c r="EK28" s="90">
        <v>4866540</v>
      </c>
      <c r="EL28" s="90">
        <v>5612946</v>
      </c>
      <c r="EM28" s="90">
        <v>16539021</v>
      </c>
      <c r="EN28" s="90">
        <v>16725761</v>
      </c>
      <c r="EO28" s="90">
        <v>0</v>
      </c>
      <c r="EP28" s="90">
        <v>0</v>
      </c>
      <c r="EQ28" s="90">
        <v>0</v>
      </c>
      <c r="ER28" s="90">
        <v>0</v>
      </c>
      <c r="ES28" s="90">
        <v>168806</v>
      </c>
      <c r="ET28" s="90">
        <v>609531</v>
      </c>
      <c r="EU28" s="90">
        <v>1051638</v>
      </c>
      <c r="EV28" s="90">
        <v>2155051</v>
      </c>
      <c r="EW28" s="90">
        <v>2135697</v>
      </c>
      <c r="EX28" s="131">
        <v>6120723</v>
      </c>
      <c r="EY28" s="93">
        <v>6120723</v>
      </c>
      <c r="EZ28" s="130">
        <v>394134</v>
      </c>
      <c r="FA28" s="90">
        <v>1287551</v>
      </c>
      <c r="FB28" s="90">
        <v>1681685</v>
      </c>
      <c r="FC28" s="90">
        <v>85430</v>
      </c>
      <c r="FD28" s="90">
        <v>3107030</v>
      </c>
      <c r="FE28" s="90">
        <v>19643284</v>
      </c>
      <c r="FF28" s="90">
        <v>19067387</v>
      </c>
      <c r="FG28" s="90">
        <v>15089935</v>
      </c>
      <c r="FH28" s="90">
        <v>15131918</v>
      </c>
      <c r="FI28" s="90">
        <v>72124984</v>
      </c>
      <c r="FJ28" s="90">
        <v>73806669</v>
      </c>
      <c r="FK28" s="90">
        <v>107820</v>
      </c>
      <c r="FL28" s="90">
        <v>697995</v>
      </c>
      <c r="FM28" s="90">
        <v>805815</v>
      </c>
      <c r="FN28" s="90">
        <v>9000</v>
      </c>
      <c r="FO28" s="90">
        <v>2762217</v>
      </c>
      <c r="FP28" s="90">
        <v>18447075</v>
      </c>
      <c r="FQ28" s="90">
        <v>18470457</v>
      </c>
      <c r="FR28" s="90">
        <v>14983308</v>
      </c>
      <c r="FS28" s="90">
        <v>15131918</v>
      </c>
      <c r="FT28" s="90">
        <v>69803975</v>
      </c>
      <c r="FU28" s="90">
        <v>70609790</v>
      </c>
      <c r="FV28" s="90">
        <v>0</v>
      </c>
      <c r="FW28" s="90">
        <v>214912</v>
      </c>
      <c r="FX28" s="90">
        <v>214912</v>
      </c>
      <c r="FY28" s="90">
        <v>76430</v>
      </c>
      <c r="FZ28" s="90">
        <v>327277</v>
      </c>
      <c r="GA28" s="90">
        <v>511173</v>
      </c>
      <c r="GB28" s="90">
        <v>376516</v>
      </c>
      <c r="GC28" s="90">
        <v>106627</v>
      </c>
      <c r="GD28" s="90">
        <v>0</v>
      </c>
      <c r="GE28" s="90">
        <v>1398023</v>
      </c>
      <c r="GF28" s="90">
        <v>1612935</v>
      </c>
      <c r="GG28" s="90">
        <v>286314</v>
      </c>
      <c r="GH28" s="90">
        <v>374644</v>
      </c>
      <c r="GI28" s="90">
        <v>660958</v>
      </c>
      <c r="GJ28" s="90">
        <v>0</v>
      </c>
      <c r="GK28" s="90">
        <v>17536</v>
      </c>
      <c r="GL28" s="90">
        <v>685036</v>
      </c>
      <c r="GM28" s="90">
        <v>220414</v>
      </c>
      <c r="GN28" s="90">
        <v>0</v>
      </c>
      <c r="GO28" s="90">
        <v>0</v>
      </c>
      <c r="GP28" s="90">
        <v>922986</v>
      </c>
      <c r="GQ28" s="131">
        <v>1583944</v>
      </c>
      <c r="GR28" s="89">
        <v>673811</v>
      </c>
      <c r="GS28" s="90">
        <v>4139995</v>
      </c>
      <c r="GT28" s="90">
        <v>4813806</v>
      </c>
      <c r="GU28" s="90">
        <v>0</v>
      </c>
      <c r="GV28" s="90">
        <v>13548706</v>
      </c>
      <c r="GW28" s="90">
        <v>19849633</v>
      </c>
      <c r="GX28" s="90">
        <v>27260585</v>
      </c>
      <c r="GY28" s="90">
        <v>38126677</v>
      </c>
      <c r="GZ28" s="90">
        <v>31500154</v>
      </c>
      <c r="HA28" s="131">
        <v>130285755</v>
      </c>
      <c r="HB28" s="93">
        <v>135099561</v>
      </c>
      <c r="HC28" s="130">
        <v>4260070</v>
      </c>
      <c r="HD28" s="90">
        <v>5835432</v>
      </c>
      <c r="HE28" s="90">
        <v>10095502</v>
      </c>
      <c r="HF28" s="90">
        <v>-11792</v>
      </c>
      <c r="HG28" s="90">
        <v>29127806</v>
      </c>
      <c r="HH28" s="90">
        <v>30111331</v>
      </c>
      <c r="HI28" s="90">
        <v>30198006</v>
      </c>
      <c r="HJ28" s="90">
        <v>17665582</v>
      </c>
      <c r="HK28" s="90">
        <v>13165162</v>
      </c>
      <c r="HL28" s="131">
        <v>120256095</v>
      </c>
      <c r="HM28" s="132">
        <v>130351597</v>
      </c>
    </row>
    <row r="29" spans="1:221" s="75" customFormat="1" ht="18" customHeight="1">
      <c r="A29" s="89" t="s">
        <v>34</v>
      </c>
      <c r="B29" s="130">
        <v>21847631</v>
      </c>
      <c r="C29" s="130">
        <v>41311268</v>
      </c>
      <c r="D29" s="130">
        <v>63158899</v>
      </c>
      <c r="E29" s="90">
        <v>39049</v>
      </c>
      <c r="F29" s="90">
        <v>107368895</v>
      </c>
      <c r="G29" s="90">
        <v>159510870</v>
      </c>
      <c r="H29" s="90">
        <v>170222971</v>
      </c>
      <c r="I29" s="90">
        <v>164934583</v>
      </c>
      <c r="J29" s="90">
        <v>126183726</v>
      </c>
      <c r="K29" s="131">
        <v>728260094</v>
      </c>
      <c r="L29" s="93">
        <v>791418993</v>
      </c>
      <c r="M29" s="89">
        <v>10467171</v>
      </c>
      <c r="N29" s="90">
        <v>16879698</v>
      </c>
      <c r="O29" s="90">
        <v>27346869</v>
      </c>
      <c r="P29" s="90">
        <v>39049</v>
      </c>
      <c r="Q29" s="90">
        <v>40050445</v>
      </c>
      <c r="R29" s="90">
        <v>56001493</v>
      </c>
      <c r="S29" s="90">
        <v>60657320</v>
      </c>
      <c r="T29" s="90">
        <v>68375653</v>
      </c>
      <c r="U29" s="90">
        <v>69118115</v>
      </c>
      <c r="V29" s="90">
        <v>294242075</v>
      </c>
      <c r="W29" s="90">
        <v>321588944</v>
      </c>
      <c r="X29" s="90">
        <v>9825346</v>
      </c>
      <c r="Y29" s="90">
        <v>14817273</v>
      </c>
      <c r="Z29" s="90">
        <v>24642619</v>
      </c>
      <c r="AA29" s="90">
        <v>59092</v>
      </c>
      <c r="AB29" s="90">
        <v>34685170</v>
      </c>
      <c r="AC29" s="90">
        <v>45177133</v>
      </c>
      <c r="AD29" s="90">
        <v>47621394</v>
      </c>
      <c r="AE29" s="90">
        <v>46343818</v>
      </c>
      <c r="AF29" s="90">
        <v>40071665</v>
      </c>
      <c r="AG29" s="90">
        <v>213958272</v>
      </c>
      <c r="AH29" s="90">
        <v>238600891</v>
      </c>
      <c r="AI29" s="90">
        <v>41196</v>
      </c>
      <c r="AJ29" s="90">
        <v>214218</v>
      </c>
      <c r="AK29" s="90">
        <v>255414</v>
      </c>
      <c r="AL29" s="90">
        <v>0</v>
      </c>
      <c r="AM29" s="90">
        <v>719982</v>
      </c>
      <c r="AN29" s="90">
        <v>2170800</v>
      </c>
      <c r="AO29" s="90">
        <v>3066795</v>
      </c>
      <c r="AP29" s="90">
        <v>9299429</v>
      </c>
      <c r="AQ29" s="90">
        <v>13645984</v>
      </c>
      <c r="AR29" s="90">
        <v>28902990</v>
      </c>
      <c r="AS29" s="90">
        <v>29158404</v>
      </c>
      <c r="AT29" s="90">
        <v>277848</v>
      </c>
      <c r="AU29" s="90">
        <v>1315999</v>
      </c>
      <c r="AV29" s="90">
        <v>1593847</v>
      </c>
      <c r="AW29" s="90">
        <v>-20043</v>
      </c>
      <c r="AX29" s="90">
        <v>2849548</v>
      </c>
      <c r="AY29" s="90">
        <v>6090686</v>
      </c>
      <c r="AZ29" s="90">
        <v>6575282</v>
      </c>
      <c r="BA29" s="90">
        <v>9139753</v>
      </c>
      <c r="BB29" s="90">
        <v>11850771</v>
      </c>
      <c r="BC29" s="90">
        <v>36485997</v>
      </c>
      <c r="BD29" s="90">
        <v>38079844</v>
      </c>
      <c r="BE29" s="90">
        <v>44141</v>
      </c>
      <c r="BF29" s="90">
        <v>73568</v>
      </c>
      <c r="BG29" s="90">
        <v>117709</v>
      </c>
      <c r="BH29" s="90">
        <v>0</v>
      </c>
      <c r="BI29" s="90">
        <v>124355</v>
      </c>
      <c r="BJ29" s="90">
        <v>117034</v>
      </c>
      <c r="BK29" s="90">
        <v>516405</v>
      </c>
      <c r="BL29" s="90">
        <v>304953</v>
      </c>
      <c r="BM29" s="90">
        <v>310685</v>
      </c>
      <c r="BN29" s="90">
        <v>1373432</v>
      </c>
      <c r="BO29" s="90">
        <v>1491141</v>
      </c>
      <c r="BP29" s="90">
        <v>278640</v>
      </c>
      <c r="BQ29" s="90">
        <v>458640</v>
      </c>
      <c r="BR29" s="90">
        <v>737280</v>
      </c>
      <c r="BS29" s="90">
        <v>0</v>
      </c>
      <c r="BT29" s="90">
        <v>1671390</v>
      </c>
      <c r="BU29" s="90">
        <v>2445840</v>
      </c>
      <c r="BV29" s="90">
        <v>2877444</v>
      </c>
      <c r="BW29" s="90">
        <v>3287700</v>
      </c>
      <c r="BX29" s="90">
        <v>3239010</v>
      </c>
      <c r="BY29" s="90">
        <v>13521384</v>
      </c>
      <c r="BZ29" s="90">
        <v>14258664</v>
      </c>
      <c r="CA29" s="90">
        <v>5207592</v>
      </c>
      <c r="CB29" s="90">
        <v>15050544</v>
      </c>
      <c r="CC29" s="90">
        <v>20258136</v>
      </c>
      <c r="CD29" s="90">
        <v>0</v>
      </c>
      <c r="CE29" s="90">
        <v>35446121</v>
      </c>
      <c r="CF29" s="90">
        <v>58318840</v>
      </c>
      <c r="CG29" s="90">
        <v>53527776</v>
      </c>
      <c r="CH29" s="90">
        <v>37697238</v>
      </c>
      <c r="CI29" s="90">
        <v>12274056</v>
      </c>
      <c r="CJ29" s="90">
        <v>197264031</v>
      </c>
      <c r="CK29" s="90">
        <v>217522167</v>
      </c>
      <c r="CL29" s="90">
        <v>4390388</v>
      </c>
      <c r="CM29" s="90">
        <v>11301974</v>
      </c>
      <c r="CN29" s="90">
        <v>15692362</v>
      </c>
      <c r="CO29" s="90">
        <v>0</v>
      </c>
      <c r="CP29" s="90">
        <v>29793786</v>
      </c>
      <c r="CQ29" s="90">
        <v>46339952</v>
      </c>
      <c r="CR29" s="90">
        <v>40030997</v>
      </c>
      <c r="CS29" s="90">
        <v>27769520</v>
      </c>
      <c r="CT29" s="90">
        <v>10575701</v>
      </c>
      <c r="CU29" s="90">
        <v>154509956</v>
      </c>
      <c r="CV29" s="90">
        <v>170202318</v>
      </c>
      <c r="CW29" s="90">
        <v>817204</v>
      </c>
      <c r="CX29" s="90">
        <v>3748570</v>
      </c>
      <c r="CY29" s="90">
        <v>4565774</v>
      </c>
      <c r="CZ29" s="90">
        <v>0</v>
      </c>
      <c r="DA29" s="90">
        <v>5652335</v>
      </c>
      <c r="DB29" s="90">
        <v>11978888</v>
      </c>
      <c r="DC29" s="90">
        <v>13496779</v>
      </c>
      <c r="DD29" s="90">
        <v>9927718</v>
      </c>
      <c r="DE29" s="90">
        <v>1698355</v>
      </c>
      <c r="DF29" s="90">
        <v>42754075</v>
      </c>
      <c r="DG29" s="93">
        <v>47319849</v>
      </c>
      <c r="DH29" s="130">
        <v>-5366</v>
      </c>
      <c r="DI29" s="90">
        <v>167252</v>
      </c>
      <c r="DJ29" s="90">
        <v>161886</v>
      </c>
      <c r="DK29" s="90">
        <v>0</v>
      </c>
      <c r="DL29" s="90">
        <v>1955767</v>
      </c>
      <c r="DM29" s="90">
        <v>4416660</v>
      </c>
      <c r="DN29" s="90">
        <v>8162600</v>
      </c>
      <c r="DO29" s="90">
        <v>11134667</v>
      </c>
      <c r="DP29" s="90">
        <v>7508026</v>
      </c>
      <c r="DQ29" s="130">
        <v>33177720</v>
      </c>
      <c r="DR29" s="130">
        <v>33339606</v>
      </c>
      <c r="DS29" s="130">
        <v>-5366</v>
      </c>
      <c r="DT29" s="90">
        <v>167252</v>
      </c>
      <c r="DU29" s="90">
        <v>161886</v>
      </c>
      <c r="DV29" s="90">
        <v>0</v>
      </c>
      <c r="DW29" s="90">
        <v>1735836</v>
      </c>
      <c r="DX29" s="90">
        <v>3563438</v>
      </c>
      <c r="DY29" s="90">
        <v>6723804</v>
      </c>
      <c r="DZ29" s="90">
        <v>9248461</v>
      </c>
      <c r="EA29" s="90">
        <v>5465600</v>
      </c>
      <c r="EB29" s="90">
        <v>26737139</v>
      </c>
      <c r="EC29" s="90">
        <v>26899025</v>
      </c>
      <c r="ED29" s="90">
        <v>0</v>
      </c>
      <c r="EE29" s="90">
        <v>0</v>
      </c>
      <c r="EF29" s="90">
        <v>0</v>
      </c>
      <c r="EG29" s="90">
        <v>0</v>
      </c>
      <c r="EH29" s="90">
        <v>219931</v>
      </c>
      <c r="EI29" s="90">
        <v>817664</v>
      </c>
      <c r="EJ29" s="90">
        <v>1282038</v>
      </c>
      <c r="EK29" s="90">
        <v>1630544</v>
      </c>
      <c r="EL29" s="90">
        <v>1367235</v>
      </c>
      <c r="EM29" s="90">
        <v>5317412</v>
      </c>
      <c r="EN29" s="90">
        <v>5317412</v>
      </c>
      <c r="EO29" s="90">
        <v>0</v>
      </c>
      <c r="EP29" s="90">
        <v>0</v>
      </c>
      <c r="EQ29" s="90">
        <v>0</v>
      </c>
      <c r="ER29" s="90">
        <v>0</v>
      </c>
      <c r="ES29" s="90">
        <v>0</v>
      </c>
      <c r="ET29" s="90">
        <v>35558</v>
      </c>
      <c r="EU29" s="90">
        <v>156758</v>
      </c>
      <c r="EV29" s="90">
        <v>255662</v>
      </c>
      <c r="EW29" s="90">
        <v>675191</v>
      </c>
      <c r="EX29" s="131">
        <v>1123169</v>
      </c>
      <c r="EY29" s="93">
        <v>1123169</v>
      </c>
      <c r="EZ29" s="130">
        <v>1252654</v>
      </c>
      <c r="FA29" s="90">
        <v>2369621</v>
      </c>
      <c r="FB29" s="90">
        <v>3622275</v>
      </c>
      <c r="FC29" s="90">
        <v>0</v>
      </c>
      <c r="FD29" s="90">
        <v>3052638</v>
      </c>
      <c r="FE29" s="90">
        <v>11826781</v>
      </c>
      <c r="FF29" s="90">
        <v>12722236</v>
      </c>
      <c r="FG29" s="90">
        <v>14065990</v>
      </c>
      <c r="FH29" s="90">
        <v>9776825</v>
      </c>
      <c r="FI29" s="90">
        <v>51444470</v>
      </c>
      <c r="FJ29" s="90">
        <v>55066745</v>
      </c>
      <c r="FK29" s="90">
        <v>233010</v>
      </c>
      <c r="FL29" s="90">
        <v>1035279</v>
      </c>
      <c r="FM29" s="90">
        <v>1268289</v>
      </c>
      <c r="FN29" s="90">
        <v>0</v>
      </c>
      <c r="FO29" s="90">
        <v>1276200</v>
      </c>
      <c r="FP29" s="90">
        <v>9250884</v>
      </c>
      <c r="FQ29" s="90">
        <v>10170549</v>
      </c>
      <c r="FR29" s="90">
        <v>12311829</v>
      </c>
      <c r="FS29" s="90">
        <v>8968095</v>
      </c>
      <c r="FT29" s="90">
        <v>41977557</v>
      </c>
      <c r="FU29" s="90">
        <v>43245846</v>
      </c>
      <c r="FV29" s="90">
        <v>97380</v>
      </c>
      <c r="FW29" s="90">
        <v>264432</v>
      </c>
      <c r="FX29" s="90">
        <v>361812</v>
      </c>
      <c r="FY29" s="90">
        <v>0</v>
      </c>
      <c r="FZ29" s="90">
        <v>201998</v>
      </c>
      <c r="GA29" s="90">
        <v>358095</v>
      </c>
      <c r="GB29" s="90">
        <v>645750</v>
      </c>
      <c r="GC29" s="90">
        <v>272374</v>
      </c>
      <c r="GD29" s="90">
        <v>457096</v>
      </c>
      <c r="GE29" s="90">
        <v>1935313</v>
      </c>
      <c r="GF29" s="90">
        <v>2297125</v>
      </c>
      <c r="GG29" s="90">
        <v>922264</v>
      </c>
      <c r="GH29" s="90">
        <v>1069910</v>
      </c>
      <c r="GI29" s="90">
        <v>1992174</v>
      </c>
      <c r="GJ29" s="90">
        <v>0</v>
      </c>
      <c r="GK29" s="90">
        <v>1574440</v>
      </c>
      <c r="GL29" s="90">
        <v>2217802</v>
      </c>
      <c r="GM29" s="90">
        <v>1905937</v>
      </c>
      <c r="GN29" s="90">
        <v>1481787</v>
      </c>
      <c r="GO29" s="90">
        <v>351634</v>
      </c>
      <c r="GP29" s="90">
        <v>7531600</v>
      </c>
      <c r="GQ29" s="131">
        <v>9523774</v>
      </c>
      <c r="GR29" s="89">
        <v>1524660</v>
      </c>
      <c r="GS29" s="90">
        <v>2569017</v>
      </c>
      <c r="GT29" s="90">
        <v>4093677</v>
      </c>
      <c r="GU29" s="90">
        <v>0</v>
      </c>
      <c r="GV29" s="90">
        <v>11932202</v>
      </c>
      <c r="GW29" s="90">
        <v>12439561</v>
      </c>
      <c r="GX29" s="90">
        <v>18983636</v>
      </c>
      <c r="GY29" s="90">
        <v>21828826</v>
      </c>
      <c r="GZ29" s="90">
        <v>20332349</v>
      </c>
      <c r="HA29" s="131">
        <v>85516574</v>
      </c>
      <c r="HB29" s="93">
        <v>89610251</v>
      </c>
      <c r="HC29" s="130">
        <v>3400920</v>
      </c>
      <c r="HD29" s="90">
        <v>4275136</v>
      </c>
      <c r="HE29" s="90">
        <v>7676056</v>
      </c>
      <c r="HF29" s="90">
        <v>0</v>
      </c>
      <c r="HG29" s="90">
        <v>14931722</v>
      </c>
      <c r="HH29" s="90">
        <v>16507535</v>
      </c>
      <c r="HI29" s="90">
        <v>16169403</v>
      </c>
      <c r="HJ29" s="90">
        <v>11832209</v>
      </c>
      <c r="HK29" s="90">
        <v>7174355</v>
      </c>
      <c r="HL29" s="131">
        <v>66615224</v>
      </c>
      <c r="HM29" s="132">
        <v>74291280</v>
      </c>
    </row>
    <row r="30" spans="1:221" s="75" customFormat="1" ht="18" customHeight="1">
      <c r="A30" s="89" t="s">
        <v>35</v>
      </c>
      <c r="B30" s="130">
        <v>34466906</v>
      </c>
      <c r="C30" s="130">
        <v>38499877</v>
      </c>
      <c r="D30" s="130">
        <v>72966783</v>
      </c>
      <c r="E30" s="90">
        <v>87889</v>
      </c>
      <c r="F30" s="90">
        <v>146767379</v>
      </c>
      <c r="G30" s="90">
        <v>153575530</v>
      </c>
      <c r="H30" s="90">
        <v>185472160</v>
      </c>
      <c r="I30" s="90">
        <v>177599996</v>
      </c>
      <c r="J30" s="90">
        <v>143103319</v>
      </c>
      <c r="K30" s="131">
        <v>806606273</v>
      </c>
      <c r="L30" s="93">
        <v>879573056</v>
      </c>
      <c r="M30" s="89">
        <v>15515369</v>
      </c>
      <c r="N30" s="90">
        <v>13296039</v>
      </c>
      <c r="O30" s="90">
        <v>28811408</v>
      </c>
      <c r="P30" s="90">
        <v>1611</v>
      </c>
      <c r="Q30" s="90">
        <v>51704947</v>
      </c>
      <c r="R30" s="90">
        <v>52827980</v>
      </c>
      <c r="S30" s="90">
        <v>60836327</v>
      </c>
      <c r="T30" s="90">
        <v>71942885</v>
      </c>
      <c r="U30" s="90">
        <v>80598865</v>
      </c>
      <c r="V30" s="90">
        <v>317912615</v>
      </c>
      <c r="W30" s="90">
        <v>346724023</v>
      </c>
      <c r="X30" s="90">
        <v>14640555</v>
      </c>
      <c r="Y30" s="90">
        <v>11540426</v>
      </c>
      <c r="Z30" s="90">
        <v>26180981</v>
      </c>
      <c r="AA30" s="90">
        <v>1611</v>
      </c>
      <c r="AB30" s="90">
        <v>45336698</v>
      </c>
      <c r="AC30" s="90">
        <v>44896744</v>
      </c>
      <c r="AD30" s="90">
        <v>48013345</v>
      </c>
      <c r="AE30" s="90">
        <v>50567193</v>
      </c>
      <c r="AF30" s="90">
        <v>50964773</v>
      </c>
      <c r="AG30" s="90">
        <v>239780364</v>
      </c>
      <c r="AH30" s="90">
        <v>265961345</v>
      </c>
      <c r="AI30" s="90">
        <v>0</v>
      </c>
      <c r="AJ30" s="90">
        <v>156545</v>
      </c>
      <c r="AK30" s="90">
        <v>156545</v>
      </c>
      <c r="AL30" s="90">
        <v>0</v>
      </c>
      <c r="AM30" s="90">
        <v>1297674</v>
      </c>
      <c r="AN30" s="90">
        <v>2503924</v>
      </c>
      <c r="AO30" s="90">
        <v>5083888</v>
      </c>
      <c r="AP30" s="90">
        <v>10667026</v>
      </c>
      <c r="AQ30" s="90">
        <v>15911267</v>
      </c>
      <c r="AR30" s="90">
        <v>35463779</v>
      </c>
      <c r="AS30" s="90">
        <v>35620324</v>
      </c>
      <c r="AT30" s="90">
        <v>173419</v>
      </c>
      <c r="AU30" s="90">
        <v>636547</v>
      </c>
      <c r="AV30" s="90">
        <v>809966</v>
      </c>
      <c r="AW30" s="90">
        <v>0</v>
      </c>
      <c r="AX30" s="90">
        <v>2739490</v>
      </c>
      <c r="AY30" s="90">
        <v>2772908</v>
      </c>
      <c r="AZ30" s="90">
        <v>4022583</v>
      </c>
      <c r="BA30" s="90">
        <v>6804778</v>
      </c>
      <c r="BB30" s="90">
        <v>10594885</v>
      </c>
      <c r="BC30" s="90">
        <v>26934644</v>
      </c>
      <c r="BD30" s="90">
        <v>27744610</v>
      </c>
      <c r="BE30" s="90">
        <v>115855</v>
      </c>
      <c r="BF30" s="90">
        <v>437101</v>
      </c>
      <c r="BG30" s="90">
        <v>552956</v>
      </c>
      <c r="BH30" s="90">
        <v>0</v>
      </c>
      <c r="BI30" s="90">
        <v>374845</v>
      </c>
      <c r="BJ30" s="90">
        <v>658834</v>
      </c>
      <c r="BK30" s="90">
        <v>564621</v>
      </c>
      <c r="BL30" s="90">
        <v>1039458</v>
      </c>
      <c r="BM30" s="90">
        <v>345590</v>
      </c>
      <c r="BN30" s="90">
        <v>2983348</v>
      </c>
      <c r="BO30" s="90">
        <v>3536304</v>
      </c>
      <c r="BP30" s="90">
        <v>585540</v>
      </c>
      <c r="BQ30" s="90">
        <v>525420</v>
      </c>
      <c r="BR30" s="90">
        <v>1110960</v>
      </c>
      <c r="BS30" s="90">
        <v>0</v>
      </c>
      <c r="BT30" s="90">
        <v>1956240</v>
      </c>
      <c r="BU30" s="90">
        <v>1995570</v>
      </c>
      <c r="BV30" s="90">
        <v>3151890</v>
      </c>
      <c r="BW30" s="90">
        <v>2864430</v>
      </c>
      <c r="BX30" s="90">
        <v>2782350</v>
      </c>
      <c r="BY30" s="90">
        <v>12750480</v>
      </c>
      <c r="BZ30" s="90">
        <v>13861440</v>
      </c>
      <c r="CA30" s="90">
        <v>8099974</v>
      </c>
      <c r="CB30" s="90">
        <v>14101968</v>
      </c>
      <c r="CC30" s="90">
        <v>22201942</v>
      </c>
      <c r="CD30" s="90">
        <v>59478</v>
      </c>
      <c r="CE30" s="90">
        <v>46573936</v>
      </c>
      <c r="CF30" s="90">
        <v>49919835</v>
      </c>
      <c r="CG30" s="90">
        <v>54978927</v>
      </c>
      <c r="CH30" s="90">
        <v>39472962</v>
      </c>
      <c r="CI30" s="90">
        <v>13586811</v>
      </c>
      <c r="CJ30" s="90">
        <v>204591949</v>
      </c>
      <c r="CK30" s="90">
        <v>226793891</v>
      </c>
      <c r="CL30" s="90">
        <v>7265538</v>
      </c>
      <c r="CM30" s="90">
        <v>11373122</v>
      </c>
      <c r="CN30" s="90">
        <v>18638660</v>
      </c>
      <c r="CO30" s="90">
        <v>59478</v>
      </c>
      <c r="CP30" s="90">
        <v>38609226</v>
      </c>
      <c r="CQ30" s="90">
        <v>41413609</v>
      </c>
      <c r="CR30" s="90">
        <v>44693396</v>
      </c>
      <c r="CS30" s="90">
        <v>30476605</v>
      </c>
      <c r="CT30" s="90">
        <v>10027480</v>
      </c>
      <c r="CU30" s="90">
        <v>165279794</v>
      </c>
      <c r="CV30" s="90">
        <v>183918454</v>
      </c>
      <c r="CW30" s="90">
        <v>834436</v>
      </c>
      <c r="CX30" s="90">
        <v>2728846</v>
      </c>
      <c r="CY30" s="90">
        <v>3563282</v>
      </c>
      <c r="CZ30" s="90">
        <v>0</v>
      </c>
      <c r="DA30" s="90">
        <v>7964710</v>
      </c>
      <c r="DB30" s="90">
        <v>8506226</v>
      </c>
      <c r="DC30" s="90">
        <v>10285531</v>
      </c>
      <c r="DD30" s="90">
        <v>8996357</v>
      </c>
      <c r="DE30" s="90">
        <v>3559331</v>
      </c>
      <c r="DF30" s="90">
        <v>39312155</v>
      </c>
      <c r="DG30" s="93">
        <v>42875437</v>
      </c>
      <c r="DH30" s="130">
        <v>137498</v>
      </c>
      <c r="DI30" s="90">
        <v>488446</v>
      </c>
      <c r="DJ30" s="90">
        <v>625944</v>
      </c>
      <c r="DK30" s="90">
        <v>0</v>
      </c>
      <c r="DL30" s="90">
        <v>6181353</v>
      </c>
      <c r="DM30" s="90">
        <v>8301090</v>
      </c>
      <c r="DN30" s="90">
        <v>15117012</v>
      </c>
      <c r="DO30" s="90">
        <v>16598006</v>
      </c>
      <c r="DP30" s="90">
        <v>12684972</v>
      </c>
      <c r="DQ30" s="130">
        <v>58882433</v>
      </c>
      <c r="DR30" s="130">
        <v>59508377</v>
      </c>
      <c r="DS30" s="130">
        <v>137498</v>
      </c>
      <c r="DT30" s="90">
        <v>390354</v>
      </c>
      <c r="DU30" s="90">
        <v>527852</v>
      </c>
      <c r="DV30" s="90">
        <v>0</v>
      </c>
      <c r="DW30" s="90">
        <v>5179412</v>
      </c>
      <c r="DX30" s="90">
        <v>7598314</v>
      </c>
      <c r="DY30" s="90">
        <v>13288736</v>
      </c>
      <c r="DZ30" s="90">
        <v>14152980</v>
      </c>
      <c r="EA30" s="90">
        <v>10268318</v>
      </c>
      <c r="EB30" s="90">
        <v>50487760</v>
      </c>
      <c r="EC30" s="90">
        <v>51015612</v>
      </c>
      <c r="ED30" s="90">
        <v>0</v>
      </c>
      <c r="EE30" s="90">
        <v>98092</v>
      </c>
      <c r="EF30" s="90">
        <v>98092</v>
      </c>
      <c r="EG30" s="90">
        <v>0</v>
      </c>
      <c r="EH30" s="90">
        <v>1001941</v>
      </c>
      <c r="EI30" s="90">
        <v>702776</v>
      </c>
      <c r="EJ30" s="90">
        <v>1828276</v>
      </c>
      <c r="EK30" s="90">
        <v>2445026</v>
      </c>
      <c r="EL30" s="90">
        <v>2416654</v>
      </c>
      <c r="EM30" s="90">
        <v>8394673</v>
      </c>
      <c r="EN30" s="90">
        <v>8492765</v>
      </c>
      <c r="EO30" s="90">
        <v>0</v>
      </c>
      <c r="EP30" s="90">
        <v>0</v>
      </c>
      <c r="EQ30" s="90">
        <v>0</v>
      </c>
      <c r="ER30" s="90">
        <v>0</v>
      </c>
      <c r="ES30" s="90">
        <v>0</v>
      </c>
      <c r="ET30" s="90">
        <v>0</v>
      </c>
      <c r="EU30" s="90">
        <v>0</v>
      </c>
      <c r="EV30" s="90">
        <v>0</v>
      </c>
      <c r="EW30" s="90">
        <v>0</v>
      </c>
      <c r="EX30" s="131">
        <v>0</v>
      </c>
      <c r="EY30" s="93">
        <v>0</v>
      </c>
      <c r="EZ30" s="130">
        <v>1775847</v>
      </c>
      <c r="FA30" s="90">
        <v>2509491</v>
      </c>
      <c r="FB30" s="90">
        <v>4285338</v>
      </c>
      <c r="FC30" s="90">
        <v>0</v>
      </c>
      <c r="FD30" s="90">
        <v>3902214</v>
      </c>
      <c r="FE30" s="90">
        <v>13167168</v>
      </c>
      <c r="FF30" s="90">
        <v>13544869</v>
      </c>
      <c r="FG30" s="90">
        <v>15943264</v>
      </c>
      <c r="FH30" s="90">
        <v>12241665</v>
      </c>
      <c r="FI30" s="90">
        <v>58799180</v>
      </c>
      <c r="FJ30" s="90">
        <v>63084518</v>
      </c>
      <c r="FK30" s="90">
        <v>433935</v>
      </c>
      <c r="FL30" s="90">
        <v>907065</v>
      </c>
      <c r="FM30" s="90">
        <v>1341000</v>
      </c>
      <c r="FN30" s="90">
        <v>0</v>
      </c>
      <c r="FO30" s="90">
        <v>2802069</v>
      </c>
      <c r="FP30" s="90">
        <v>11688723</v>
      </c>
      <c r="FQ30" s="90">
        <v>12379632</v>
      </c>
      <c r="FR30" s="90">
        <v>13980051</v>
      </c>
      <c r="FS30" s="90">
        <v>11813760</v>
      </c>
      <c r="FT30" s="90">
        <v>52664235</v>
      </c>
      <c r="FU30" s="90">
        <v>54005235</v>
      </c>
      <c r="FV30" s="90">
        <v>136300</v>
      </c>
      <c r="FW30" s="90">
        <v>178119</v>
      </c>
      <c r="FX30" s="90">
        <v>314419</v>
      </c>
      <c r="FY30" s="90">
        <v>0</v>
      </c>
      <c r="FZ30" s="90">
        <v>288176</v>
      </c>
      <c r="GA30" s="90">
        <v>136458</v>
      </c>
      <c r="GB30" s="90">
        <v>483277</v>
      </c>
      <c r="GC30" s="90">
        <v>439676</v>
      </c>
      <c r="GD30" s="90">
        <v>40635</v>
      </c>
      <c r="GE30" s="90">
        <v>1388222</v>
      </c>
      <c r="GF30" s="90">
        <v>1702641</v>
      </c>
      <c r="GG30" s="90">
        <v>1205612</v>
      </c>
      <c r="GH30" s="90">
        <v>1424307</v>
      </c>
      <c r="GI30" s="90">
        <v>2629919</v>
      </c>
      <c r="GJ30" s="90">
        <v>0</v>
      </c>
      <c r="GK30" s="90">
        <v>811969</v>
      </c>
      <c r="GL30" s="90">
        <v>1341987</v>
      </c>
      <c r="GM30" s="90">
        <v>681960</v>
      </c>
      <c r="GN30" s="90">
        <v>1523537</v>
      </c>
      <c r="GO30" s="90">
        <v>387270</v>
      </c>
      <c r="GP30" s="90">
        <v>4746723</v>
      </c>
      <c r="GQ30" s="131">
        <v>7376642</v>
      </c>
      <c r="GR30" s="89">
        <v>4054722</v>
      </c>
      <c r="GS30" s="90">
        <v>4781269</v>
      </c>
      <c r="GT30" s="90">
        <v>8835991</v>
      </c>
      <c r="GU30" s="90">
        <v>0</v>
      </c>
      <c r="GV30" s="90">
        <v>19724467</v>
      </c>
      <c r="GW30" s="90">
        <v>13882244</v>
      </c>
      <c r="GX30" s="90">
        <v>23553050</v>
      </c>
      <c r="GY30" s="90">
        <v>20221015</v>
      </c>
      <c r="GZ30" s="90">
        <v>15457117</v>
      </c>
      <c r="HA30" s="131">
        <v>92837893</v>
      </c>
      <c r="HB30" s="93">
        <v>101673884</v>
      </c>
      <c r="HC30" s="130">
        <v>4883496</v>
      </c>
      <c r="HD30" s="90">
        <v>3322664</v>
      </c>
      <c r="HE30" s="90">
        <v>8206160</v>
      </c>
      <c r="HF30" s="90">
        <v>26800</v>
      </c>
      <c r="HG30" s="90">
        <v>18680462</v>
      </c>
      <c r="HH30" s="90">
        <v>15477213</v>
      </c>
      <c r="HI30" s="90">
        <v>17441975</v>
      </c>
      <c r="HJ30" s="90">
        <v>13421864</v>
      </c>
      <c r="HK30" s="90">
        <v>8533889</v>
      </c>
      <c r="HL30" s="131">
        <v>73582203</v>
      </c>
      <c r="HM30" s="132">
        <v>81788363</v>
      </c>
    </row>
    <row r="31" spans="1:221" s="75" customFormat="1" ht="18" customHeight="1">
      <c r="A31" s="89" t="s">
        <v>36</v>
      </c>
      <c r="B31" s="130">
        <f aca="true" t="shared" si="4" ref="B31:BM31">SUM(B8:B30)</f>
        <v>519580039</v>
      </c>
      <c r="C31" s="130">
        <f t="shared" si="4"/>
        <v>833456771</v>
      </c>
      <c r="D31" s="130">
        <f t="shared" si="4"/>
        <v>1353036810</v>
      </c>
      <c r="E31" s="130">
        <f t="shared" si="4"/>
        <v>3500469</v>
      </c>
      <c r="F31" s="90">
        <f t="shared" si="4"/>
        <v>2411852093</v>
      </c>
      <c r="G31" s="90">
        <f t="shared" si="4"/>
        <v>3344473605</v>
      </c>
      <c r="H31" s="90">
        <f t="shared" si="4"/>
        <v>3632433680</v>
      </c>
      <c r="I31" s="90">
        <f t="shared" si="4"/>
        <v>3231510196</v>
      </c>
      <c r="J31" s="90">
        <f t="shared" si="4"/>
        <v>2806266219</v>
      </c>
      <c r="K31" s="90">
        <f t="shared" si="4"/>
        <v>15430036262</v>
      </c>
      <c r="L31" s="93">
        <f t="shared" si="4"/>
        <v>16783073072</v>
      </c>
      <c r="M31" s="89">
        <f t="shared" si="4"/>
        <v>251204574</v>
      </c>
      <c r="N31" s="90">
        <f t="shared" si="4"/>
        <v>315700079</v>
      </c>
      <c r="O31" s="90">
        <f t="shared" si="4"/>
        <v>566904653</v>
      </c>
      <c r="P31" s="90">
        <f t="shared" si="4"/>
        <v>1246075</v>
      </c>
      <c r="Q31" s="90">
        <f t="shared" si="4"/>
        <v>946779821</v>
      </c>
      <c r="R31" s="90">
        <f t="shared" si="4"/>
        <v>1276770348</v>
      </c>
      <c r="S31" s="90">
        <f t="shared" si="4"/>
        <v>1365722289</v>
      </c>
      <c r="T31" s="90">
        <f t="shared" si="4"/>
        <v>1359531466</v>
      </c>
      <c r="U31" s="90">
        <f t="shared" si="4"/>
        <v>1659765992</v>
      </c>
      <c r="V31" s="90">
        <f t="shared" si="4"/>
        <v>6609815991</v>
      </c>
      <c r="W31" s="90">
        <f t="shared" si="4"/>
        <v>7176720644</v>
      </c>
      <c r="X31" s="90">
        <f t="shared" si="4"/>
        <v>234619098</v>
      </c>
      <c r="Y31" s="90">
        <f t="shared" si="4"/>
        <v>276322387</v>
      </c>
      <c r="Z31" s="90">
        <f t="shared" si="4"/>
        <v>510941485</v>
      </c>
      <c r="AA31" s="90">
        <f t="shared" si="4"/>
        <v>1201948</v>
      </c>
      <c r="AB31" s="90">
        <f t="shared" si="4"/>
        <v>820998718</v>
      </c>
      <c r="AC31" s="90">
        <f t="shared" si="4"/>
        <v>1056658118</v>
      </c>
      <c r="AD31" s="90">
        <f t="shared" si="4"/>
        <v>1077279162</v>
      </c>
      <c r="AE31" s="90">
        <f t="shared" si="4"/>
        <v>988771547</v>
      </c>
      <c r="AF31" s="90">
        <f t="shared" si="4"/>
        <v>1068380365</v>
      </c>
      <c r="AG31" s="90">
        <f t="shared" si="4"/>
        <v>5013289858</v>
      </c>
      <c r="AH31" s="90">
        <f t="shared" si="4"/>
        <v>5524231343</v>
      </c>
      <c r="AI31" s="90">
        <f t="shared" si="4"/>
        <v>189500</v>
      </c>
      <c r="AJ31" s="90">
        <f t="shared" si="4"/>
        <v>2014934</v>
      </c>
      <c r="AK31" s="90">
        <f t="shared" si="4"/>
        <v>2204434</v>
      </c>
      <c r="AL31" s="90">
        <f t="shared" si="4"/>
        <v>0</v>
      </c>
      <c r="AM31" s="90">
        <f t="shared" si="4"/>
        <v>8712565</v>
      </c>
      <c r="AN31" s="90">
        <f t="shared" si="4"/>
        <v>27222594</v>
      </c>
      <c r="AO31" s="90">
        <f t="shared" si="4"/>
        <v>67172058</v>
      </c>
      <c r="AP31" s="90">
        <f t="shared" si="4"/>
        <v>131330336</v>
      </c>
      <c r="AQ31" s="90">
        <f t="shared" si="4"/>
        <v>270100185</v>
      </c>
      <c r="AR31" s="90">
        <f t="shared" si="4"/>
        <v>504537738</v>
      </c>
      <c r="AS31" s="90">
        <f t="shared" si="4"/>
        <v>506742172</v>
      </c>
      <c r="AT31" s="90">
        <f t="shared" si="4"/>
        <v>8757109</v>
      </c>
      <c r="AU31" s="90">
        <f t="shared" si="4"/>
        <v>25601028</v>
      </c>
      <c r="AV31" s="90">
        <f t="shared" si="4"/>
        <v>34358137</v>
      </c>
      <c r="AW31" s="90">
        <f t="shared" si="4"/>
        <v>-20043</v>
      </c>
      <c r="AX31" s="90">
        <f t="shared" si="4"/>
        <v>75873990</v>
      </c>
      <c r="AY31" s="90">
        <f t="shared" si="4"/>
        <v>130112916</v>
      </c>
      <c r="AZ31" s="90">
        <f t="shared" si="4"/>
        <v>148585082</v>
      </c>
      <c r="BA31" s="90">
        <f t="shared" si="4"/>
        <v>166242338</v>
      </c>
      <c r="BB31" s="90">
        <f t="shared" si="4"/>
        <v>248902297</v>
      </c>
      <c r="BC31" s="90">
        <f t="shared" si="4"/>
        <v>769696580</v>
      </c>
      <c r="BD31" s="90">
        <f t="shared" si="4"/>
        <v>804054717</v>
      </c>
      <c r="BE31" s="90">
        <f t="shared" si="4"/>
        <v>715527</v>
      </c>
      <c r="BF31" s="90">
        <f t="shared" si="4"/>
        <v>2526020</v>
      </c>
      <c r="BG31" s="90">
        <f t="shared" si="4"/>
        <v>3241547</v>
      </c>
      <c r="BH31" s="90">
        <f t="shared" si="4"/>
        <v>0</v>
      </c>
      <c r="BI31" s="90">
        <f t="shared" si="4"/>
        <v>5016068</v>
      </c>
      <c r="BJ31" s="90">
        <f t="shared" si="4"/>
        <v>12206770</v>
      </c>
      <c r="BK31" s="90">
        <f t="shared" si="4"/>
        <v>11709923</v>
      </c>
      <c r="BL31" s="90">
        <f t="shared" si="4"/>
        <v>13396724</v>
      </c>
      <c r="BM31" s="90">
        <f t="shared" si="4"/>
        <v>11554645</v>
      </c>
      <c r="BN31" s="90">
        <f aca="true" t="shared" si="5" ref="BN31:DY31">SUM(BN8:BN30)</f>
        <v>53884130</v>
      </c>
      <c r="BO31" s="90">
        <f t="shared" si="5"/>
        <v>57125677</v>
      </c>
      <c r="BP31" s="90">
        <f t="shared" si="5"/>
        <v>6923340</v>
      </c>
      <c r="BQ31" s="90">
        <f t="shared" si="5"/>
        <v>9235710</v>
      </c>
      <c r="BR31" s="90">
        <f t="shared" si="5"/>
        <v>16159050</v>
      </c>
      <c r="BS31" s="90">
        <f t="shared" si="5"/>
        <v>64170</v>
      </c>
      <c r="BT31" s="90">
        <f t="shared" si="5"/>
        <v>36178480</v>
      </c>
      <c r="BU31" s="90">
        <f t="shared" si="5"/>
        <v>50569950</v>
      </c>
      <c r="BV31" s="90">
        <f t="shared" si="5"/>
        <v>60976064</v>
      </c>
      <c r="BW31" s="90">
        <f t="shared" si="5"/>
        <v>59790521</v>
      </c>
      <c r="BX31" s="90">
        <f t="shared" si="5"/>
        <v>60828500</v>
      </c>
      <c r="BY31" s="90">
        <f t="shared" si="5"/>
        <v>268407685</v>
      </c>
      <c r="BZ31" s="90">
        <f t="shared" si="5"/>
        <v>284566735</v>
      </c>
      <c r="CA31" s="90">
        <f t="shared" si="5"/>
        <v>114766421</v>
      </c>
      <c r="CB31" s="90">
        <f t="shared" si="5"/>
        <v>288949341</v>
      </c>
      <c r="CC31" s="90">
        <f t="shared" si="5"/>
        <v>403715762</v>
      </c>
      <c r="CD31" s="90">
        <f t="shared" si="5"/>
        <v>536206</v>
      </c>
      <c r="CE31" s="90">
        <f t="shared" si="5"/>
        <v>691373683</v>
      </c>
      <c r="CF31" s="90">
        <f t="shared" si="5"/>
        <v>977313954</v>
      </c>
      <c r="CG31" s="90">
        <f t="shared" si="5"/>
        <v>941771876</v>
      </c>
      <c r="CH31" s="90">
        <f t="shared" si="5"/>
        <v>626548844</v>
      </c>
      <c r="CI31" s="90">
        <f t="shared" si="5"/>
        <v>251028845</v>
      </c>
      <c r="CJ31" s="90">
        <f t="shared" si="5"/>
        <v>3488573408</v>
      </c>
      <c r="CK31" s="90">
        <f t="shared" si="5"/>
        <v>3892289170</v>
      </c>
      <c r="CL31" s="90">
        <f t="shared" si="5"/>
        <v>101732520</v>
      </c>
      <c r="CM31" s="90">
        <f t="shared" si="5"/>
        <v>243889914</v>
      </c>
      <c r="CN31" s="90">
        <f t="shared" si="5"/>
        <v>345622434</v>
      </c>
      <c r="CO31" s="90">
        <f t="shared" si="5"/>
        <v>509910</v>
      </c>
      <c r="CP31" s="90">
        <f t="shared" si="5"/>
        <v>599600231</v>
      </c>
      <c r="CQ31" s="90">
        <f t="shared" si="5"/>
        <v>807611645</v>
      </c>
      <c r="CR31" s="90">
        <f t="shared" si="5"/>
        <v>767246217</v>
      </c>
      <c r="CS31" s="90">
        <f t="shared" si="5"/>
        <v>498890651</v>
      </c>
      <c r="CT31" s="90">
        <f t="shared" si="5"/>
        <v>204774884</v>
      </c>
      <c r="CU31" s="90">
        <f t="shared" si="5"/>
        <v>2878633538</v>
      </c>
      <c r="CV31" s="90">
        <f t="shared" si="5"/>
        <v>3224255972</v>
      </c>
      <c r="CW31" s="90">
        <f t="shared" si="5"/>
        <v>13033901</v>
      </c>
      <c r="CX31" s="90">
        <f t="shared" si="5"/>
        <v>45059427</v>
      </c>
      <c r="CY31" s="90">
        <f t="shared" si="5"/>
        <v>58093328</v>
      </c>
      <c r="CZ31" s="90">
        <f t="shared" si="5"/>
        <v>26296</v>
      </c>
      <c r="DA31" s="90">
        <f t="shared" si="5"/>
        <v>91773452</v>
      </c>
      <c r="DB31" s="90">
        <f t="shared" si="5"/>
        <v>169702309</v>
      </c>
      <c r="DC31" s="90">
        <f t="shared" si="5"/>
        <v>174525659</v>
      </c>
      <c r="DD31" s="90">
        <f t="shared" si="5"/>
        <v>127658193</v>
      </c>
      <c r="DE31" s="90">
        <f t="shared" si="5"/>
        <v>46253961</v>
      </c>
      <c r="DF31" s="90">
        <f t="shared" si="5"/>
        <v>609939870</v>
      </c>
      <c r="DG31" s="93">
        <f t="shared" si="5"/>
        <v>668033198</v>
      </c>
      <c r="DH31" s="130">
        <f t="shared" si="5"/>
        <v>1386851</v>
      </c>
      <c r="DI31" s="90">
        <f t="shared" si="5"/>
        <v>4938729</v>
      </c>
      <c r="DJ31" s="90">
        <f t="shared" si="5"/>
        <v>6325580</v>
      </c>
      <c r="DK31" s="90">
        <f t="shared" si="5"/>
        <v>0</v>
      </c>
      <c r="DL31" s="90">
        <f t="shared" si="5"/>
        <v>52662709</v>
      </c>
      <c r="DM31" s="90">
        <f t="shared" si="5"/>
        <v>120270769</v>
      </c>
      <c r="DN31" s="90">
        <f t="shared" si="5"/>
        <v>221331804</v>
      </c>
      <c r="DO31" s="90">
        <f t="shared" si="5"/>
        <v>236200704</v>
      </c>
      <c r="DP31" s="90">
        <f t="shared" si="5"/>
        <v>154328379</v>
      </c>
      <c r="DQ31" s="90">
        <f t="shared" si="5"/>
        <v>784794365</v>
      </c>
      <c r="DR31" s="90">
        <f t="shared" si="5"/>
        <v>791119945</v>
      </c>
      <c r="DS31" s="130">
        <f t="shared" si="5"/>
        <v>1329006</v>
      </c>
      <c r="DT31" s="90">
        <f t="shared" si="5"/>
        <v>3811476</v>
      </c>
      <c r="DU31" s="90">
        <f t="shared" si="5"/>
        <v>5140482</v>
      </c>
      <c r="DV31" s="90">
        <f t="shared" si="5"/>
        <v>0</v>
      </c>
      <c r="DW31" s="90">
        <f t="shared" si="5"/>
        <v>44607907</v>
      </c>
      <c r="DX31" s="90">
        <f t="shared" si="5"/>
        <v>96512694</v>
      </c>
      <c r="DY31" s="90">
        <f t="shared" si="5"/>
        <v>176760501</v>
      </c>
      <c r="DZ31" s="90">
        <f aca="true" t="shared" si="6" ref="DZ31:GK31">SUM(DZ8:DZ30)</f>
        <v>188233945</v>
      </c>
      <c r="EA31" s="90">
        <f t="shared" si="6"/>
        <v>121974049</v>
      </c>
      <c r="EB31" s="90">
        <f t="shared" si="6"/>
        <v>628089096</v>
      </c>
      <c r="EC31" s="90">
        <f t="shared" si="6"/>
        <v>633229578</v>
      </c>
      <c r="ED31" s="90">
        <f t="shared" si="6"/>
        <v>57845</v>
      </c>
      <c r="EE31" s="90">
        <f t="shared" si="6"/>
        <v>1127253</v>
      </c>
      <c r="EF31" s="90">
        <f t="shared" si="6"/>
        <v>1185098</v>
      </c>
      <c r="EG31" s="90">
        <f t="shared" si="6"/>
        <v>0</v>
      </c>
      <c r="EH31" s="90">
        <f t="shared" si="6"/>
        <v>7885996</v>
      </c>
      <c r="EI31" s="90">
        <f t="shared" si="6"/>
        <v>22947446</v>
      </c>
      <c r="EJ31" s="90">
        <f t="shared" si="6"/>
        <v>42775900</v>
      </c>
      <c r="EK31" s="90">
        <f t="shared" si="6"/>
        <v>45212712</v>
      </c>
      <c r="EL31" s="90">
        <f t="shared" si="6"/>
        <v>28555001</v>
      </c>
      <c r="EM31" s="90">
        <f t="shared" si="6"/>
        <v>147377055</v>
      </c>
      <c r="EN31" s="90">
        <f t="shared" si="6"/>
        <v>148562153</v>
      </c>
      <c r="EO31" s="90">
        <f t="shared" si="6"/>
        <v>0</v>
      </c>
      <c r="EP31" s="90">
        <f t="shared" si="6"/>
        <v>0</v>
      </c>
      <c r="EQ31" s="90">
        <f t="shared" si="6"/>
        <v>0</v>
      </c>
      <c r="ER31" s="90">
        <f t="shared" si="6"/>
        <v>0</v>
      </c>
      <c r="ES31" s="90">
        <f t="shared" si="6"/>
        <v>168806</v>
      </c>
      <c r="ET31" s="90">
        <f t="shared" si="6"/>
        <v>810629</v>
      </c>
      <c r="EU31" s="90">
        <f t="shared" si="6"/>
        <v>1795403</v>
      </c>
      <c r="EV31" s="90">
        <f t="shared" si="6"/>
        <v>2754047</v>
      </c>
      <c r="EW31" s="90">
        <f t="shared" si="6"/>
        <v>3799329</v>
      </c>
      <c r="EX31" s="131">
        <f t="shared" si="6"/>
        <v>9328214</v>
      </c>
      <c r="EY31" s="93">
        <f t="shared" si="6"/>
        <v>9328214</v>
      </c>
      <c r="EZ31" s="130">
        <f t="shared" si="6"/>
        <v>30573454</v>
      </c>
      <c r="FA31" s="90">
        <f t="shared" si="6"/>
        <v>42110668</v>
      </c>
      <c r="FB31" s="90">
        <f t="shared" si="6"/>
        <v>72684122</v>
      </c>
      <c r="FC31" s="90">
        <f t="shared" si="6"/>
        <v>1262061</v>
      </c>
      <c r="FD31" s="90">
        <f t="shared" si="6"/>
        <v>66785023</v>
      </c>
      <c r="FE31" s="90">
        <f t="shared" si="6"/>
        <v>258832591</v>
      </c>
      <c r="FF31" s="90">
        <f t="shared" si="6"/>
        <v>271310946</v>
      </c>
      <c r="FG31" s="90">
        <f t="shared" si="6"/>
        <v>248478733</v>
      </c>
      <c r="FH31" s="90">
        <f t="shared" si="6"/>
        <v>212182560</v>
      </c>
      <c r="FI31" s="90">
        <f t="shared" si="6"/>
        <v>1058851914</v>
      </c>
      <c r="FJ31" s="90">
        <f t="shared" si="6"/>
        <v>1131536036</v>
      </c>
      <c r="FK31" s="90">
        <f t="shared" si="6"/>
        <v>5987424</v>
      </c>
      <c r="FL31" s="90">
        <f t="shared" si="6"/>
        <v>14513031</v>
      </c>
      <c r="FM31" s="90">
        <f t="shared" si="6"/>
        <v>20500455</v>
      </c>
      <c r="FN31" s="90">
        <f t="shared" si="6"/>
        <v>39150</v>
      </c>
      <c r="FO31" s="90">
        <f t="shared" si="6"/>
        <v>31843872</v>
      </c>
      <c r="FP31" s="90">
        <f t="shared" si="6"/>
        <v>213499577</v>
      </c>
      <c r="FQ31" s="90">
        <f t="shared" si="6"/>
        <v>228575346</v>
      </c>
      <c r="FR31" s="90">
        <f t="shared" si="6"/>
        <v>220474242</v>
      </c>
      <c r="FS31" s="90">
        <f t="shared" si="6"/>
        <v>201456730</v>
      </c>
      <c r="FT31" s="90">
        <f t="shared" si="6"/>
        <v>895888917</v>
      </c>
      <c r="FU31" s="90">
        <f t="shared" si="6"/>
        <v>916389372</v>
      </c>
      <c r="FV31" s="90">
        <f t="shared" si="6"/>
        <v>3481176</v>
      </c>
      <c r="FW31" s="90">
        <f t="shared" si="6"/>
        <v>4501282</v>
      </c>
      <c r="FX31" s="90">
        <f t="shared" si="6"/>
        <v>7982458</v>
      </c>
      <c r="FY31" s="90">
        <f t="shared" si="6"/>
        <v>249976</v>
      </c>
      <c r="FZ31" s="90">
        <f t="shared" si="6"/>
        <v>8350351</v>
      </c>
      <c r="GA31" s="90">
        <f t="shared" si="6"/>
        <v>11783156</v>
      </c>
      <c r="GB31" s="90">
        <f t="shared" si="6"/>
        <v>14360981</v>
      </c>
      <c r="GC31" s="90">
        <f t="shared" si="6"/>
        <v>9462627</v>
      </c>
      <c r="GD31" s="90">
        <f t="shared" si="6"/>
        <v>5076482</v>
      </c>
      <c r="GE31" s="90">
        <f t="shared" si="6"/>
        <v>49283573</v>
      </c>
      <c r="GF31" s="90">
        <f t="shared" si="6"/>
        <v>57266031</v>
      </c>
      <c r="GG31" s="90">
        <f t="shared" si="6"/>
        <v>21104854</v>
      </c>
      <c r="GH31" s="90">
        <f t="shared" si="6"/>
        <v>23096355</v>
      </c>
      <c r="GI31" s="90">
        <f t="shared" si="6"/>
        <v>44201209</v>
      </c>
      <c r="GJ31" s="90">
        <f t="shared" si="6"/>
        <v>972935</v>
      </c>
      <c r="GK31" s="90">
        <f t="shared" si="6"/>
        <v>26590800</v>
      </c>
      <c r="GL31" s="90">
        <f>SUM(GL8:GL30)</f>
        <v>33549858</v>
      </c>
      <c r="GM31" s="90">
        <f>SUM(GM8:GM30)</f>
        <v>28374619</v>
      </c>
      <c r="GN31" s="90">
        <f>SUM(GN8:GN30)</f>
        <v>18541864</v>
      </c>
      <c r="GO31" s="90">
        <f>SUM(GO8:GO30)</f>
        <v>5649348</v>
      </c>
      <c r="GP31" s="90">
        <f>SUM(GP8:GP30)</f>
        <v>113679424</v>
      </c>
      <c r="GQ31" s="131">
        <f>SUM(GQ8:GQ30)</f>
        <v>157880633</v>
      </c>
      <c r="GR31" s="89">
        <f>SUM(GR8:GR30)</f>
        <v>39253245</v>
      </c>
      <c r="GS31" s="90">
        <f>SUM(GS8:GS30)</f>
        <v>98382254</v>
      </c>
      <c r="GT31" s="90">
        <f>SUM(GT8:GT30)</f>
        <v>137635499</v>
      </c>
      <c r="GU31" s="90">
        <f>SUM(GU8:GU30)</f>
        <v>376771</v>
      </c>
      <c r="GV31" s="90">
        <f>SUM(GV8:GV30)</f>
        <v>327540857</v>
      </c>
      <c r="GW31" s="90">
        <f>SUM(GW8:GW30)</f>
        <v>377938231</v>
      </c>
      <c r="GX31" s="90">
        <f>SUM(GX8:GX30)</f>
        <v>507891893</v>
      </c>
      <c r="GY31" s="90">
        <f>SUM(GY8:GY30)</f>
        <v>546193631</v>
      </c>
      <c r="GZ31" s="90">
        <f>SUM(GZ8:GZ30)</f>
        <v>379449871</v>
      </c>
      <c r="HA31" s="131">
        <f>SUM(HA8:HA30)</f>
        <v>2139391254</v>
      </c>
      <c r="HB31" s="93">
        <f>SUM(HB8:HB30)</f>
        <v>2277026753</v>
      </c>
      <c r="HC31" s="130">
        <f>SUM(HC8:HC30)</f>
        <v>82395494</v>
      </c>
      <c r="HD31" s="90">
        <f>SUM(HD8:HD30)</f>
        <v>83375700</v>
      </c>
      <c r="HE31" s="90">
        <f>SUM(HE8:HE30)</f>
        <v>165771194</v>
      </c>
      <c r="HF31" s="90">
        <f>SUM(HF8:HF30)</f>
        <v>79356</v>
      </c>
      <c r="HG31" s="90">
        <f>SUM(HG8:HG30)</f>
        <v>326710000</v>
      </c>
      <c r="HH31" s="90">
        <f>SUM(HH8:HH30)</f>
        <v>333347712</v>
      </c>
      <c r="HI31" s="90">
        <f>SUM(HI8:HI30)</f>
        <v>324404872</v>
      </c>
      <c r="HJ31" s="90">
        <f>SUM(HJ8:HJ30)</f>
        <v>214556818</v>
      </c>
      <c r="HK31" s="90">
        <f>SUM(HK8:HK30)</f>
        <v>149510572</v>
      </c>
      <c r="HL31" s="131">
        <f>SUM(HL8:HL30)</f>
        <v>1348609330</v>
      </c>
      <c r="HM31" s="132">
        <f>SUM(HM8:HM30)</f>
        <v>1514380524</v>
      </c>
    </row>
    <row r="32" spans="1:221" s="75" customFormat="1" ht="18" customHeight="1">
      <c r="A32" s="89" t="s">
        <v>37</v>
      </c>
      <c r="B32" s="130">
        <v>31758078</v>
      </c>
      <c r="C32" s="130">
        <v>57637595</v>
      </c>
      <c r="D32" s="130">
        <v>89395673</v>
      </c>
      <c r="E32" s="90">
        <v>-509</v>
      </c>
      <c r="F32" s="90">
        <v>155832045</v>
      </c>
      <c r="G32" s="90">
        <v>187769792</v>
      </c>
      <c r="H32" s="90">
        <v>187159413</v>
      </c>
      <c r="I32" s="90">
        <v>138544791</v>
      </c>
      <c r="J32" s="90">
        <v>132715449</v>
      </c>
      <c r="K32" s="131">
        <v>802020981</v>
      </c>
      <c r="L32" s="93">
        <v>891416654</v>
      </c>
      <c r="M32" s="89">
        <v>11366982</v>
      </c>
      <c r="N32" s="90">
        <v>16212939</v>
      </c>
      <c r="O32" s="90">
        <v>27579921</v>
      </c>
      <c r="P32" s="90">
        <v>0</v>
      </c>
      <c r="Q32" s="90">
        <v>51943421</v>
      </c>
      <c r="R32" s="90">
        <v>65212549</v>
      </c>
      <c r="S32" s="90">
        <v>62878697</v>
      </c>
      <c r="T32" s="90">
        <v>55297821</v>
      </c>
      <c r="U32" s="90">
        <v>68175199</v>
      </c>
      <c r="V32" s="90">
        <v>303507687</v>
      </c>
      <c r="W32" s="90">
        <v>331087608</v>
      </c>
      <c r="X32" s="90">
        <v>10851107</v>
      </c>
      <c r="Y32" s="90">
        <v>14832163</v>
      </c>
      <c r="Z32" s="90">
        <v>25683270</v>
      </c>
      <c r="AA32" s="90">
        <v>0</v>
      </c>
      <c r="AB32" s="90">
        <v>47591057</v>
      </c>
      <c r="AC32" s="90">
        <v>56569253</v>
      </c>
      <c r="AD32" s="90">
        <v>51245449</v>
      </c>
      <c r="AE32" s="90">
        <v>41582887</v>
      </c>
      <c r="AF32" s="90">
        <v>43998012</v>
      </c>
      <c r="AG32" s="90">
        <v>240986658</v>
      </c>
      <c r="AH32" s="90">
        <v>266669928</v>
      </c>
      <c r="AI32" s="90">
        <v>0</v>
      </c>
      <c r="AJ32" s="90">
        <v>24441</v>
      </c>
      <c r="AK32" s="90">
        <v>24441</v>
      </c>
      <c r="AL32" s="90">
        <v>0</v>
      </c>
      <c r="AM32" s="90">
        <v>178875</v>
      </c>
      <c r="AN32" s="90">
        <v>973345</v>
      </c>
      <c r="AO32" s="90">
        <v>2596072</v>
      </c>
      <c r="AP32" s="90">
        <v>5506964</v>
      </c>
      <c r="AQ32" s="90">
        <v>11200060</v>
      </c>
      <c r="AR32" s="90">
        <v>20455316</v>
      </c>
      <c r="AS32" s="90">
        <v>20479757</v>
      </c>
      <c r="AT32" s="90">
        <v>349271</v>
      </c>
      <c r="AU32" s="90">
        <v>1034626</v>
      </c>
      <c r="AV32" s="90">
        <v>1383897</v>
      </c>
      <c r="AW32" s="90">
        <v>0</v>
      </c>
      <c r="AX32" s="90">
        <v>2888751</v>
      </c>
      <c r="AY32" s="90">
        <v>5753989</v>
      </c>
      <c r="AZ32" s="90">
        <v>7045799</v>
      </c>
      <c r="BA32" s="90">
        <v>6117429</v>
      </c>
      <c r="BB32" s="90">
        <v>10084453</v>
      </c>
      <c r="BC32" s="90">
        <v>31890421</v>
      </c>
      <c r="BD32" s="90">
        <v>33274318</v>
      </c>
      <c r="BE32" s="90">
        <v>9734</v>
      </c>
      <c r="BF32" s="90">
        <v>34069</v>
      </c>
      <c r="BG32" s="90">
        <v>43803</v>
      </c>
      <c r="BH32" s="90">
        <v>0</v>
      </c>
      <c r="BI32" s="90">
        <v>53538</v>
      </c>
      <c r="BJ32" s="90">
        <v>277422</v>
      </c>
      <c r="BK32" s="90">
        <v>225757</v>
      </c>
      <c r="BL32" s="90">
        <v>262821</v>
      </c>
      <c r="BM32" s="90">
        <v>274614</v>
      </c>
      <c r="BN32" s="90">
        <v>1094152</v>
      </c>
      <c r="BO32" s="90">
        <v>1137955</v>
      </c>
      <c r="BP32" s="90">
        <v>156870</v>
      </c>
      <c r="BQ32" s="90">
        <v>287640</v>
      </c>
      <c r="BR32" s="90">
        <v>444510</v>
      </c>
      <c r="BS32" s="90">
        <v>0</v>
      </c>
      <c r="BT32" s="90">
        <v>1231200</v>
      </c>
      <c r="BU32" s="90">
        <v>1638540</v>
      </c>
      <c r="BV32" s="90">
        <v>1765620</v>
      </c>
      <c r="BW32" s="90">
        <v>1827720</v>
      </c>
      <c r="BX32" s="90">
        <v>2618060</v>
      </c>
      <c r="BY32" s="90">
        <v>9081140</v>
      </c>
      <c r="BZ32" s="90">
        <v>9525650</v>
      </c>
      <c r="CA32" s="90">
        <v>9134757</v>
      </c>
      <c r="CB32" s="90">
        <v>23690370</v>
      </c>
      <c r="CC32" s="90">
        <v>32825127</v>
      </c>
      <c r="CD32" s="90">
        <v>12105</v>
      </c>
      <c r="CE32" s="90">
        <v>49198292</v>
      </c>
      <c r="CF32" s="90">
        <v>60723180</v>
      </c>
      <c r="CG32" s="90">
        <v>57427874</v>
      </c>
      <c r="CH32" s="90">
        <v>32081345</v>
      </c>
      <c r="CI32" s="90">
        <v>17499573</v>
      </c>
      <c r="CJ32" s="90">
        <v>216942369</v>
      </c>
      <c r="CK32" s="90">
        <v>249767496</v>
      </c>
      <c r="CL32" s="90">
        <v>8092479</v>
      </c>
      <c r="CM32" s="90">
        <v>19947661</v>
      </c>
      <c r="CN32" s="90">
        <v>28040140</v>
      </c>
      <c r="CO32" s="90">
        <v>12105</v>
      </c>
      <c r="CP32" s="90">
        <v>42829605</v>
      </c>
      <c r="CQ32" s="90">
        <v>47593353</v>
      </c>
      <c r="CR32" s="90">
        <v>40524811</v>
      </c>
      <c r="CS32" s="90">
        <v>21910837</v>
      </c>
      <c r="CT32" s="90">
        <v>12346105</v>
      </c>
      <c r="CU32" s="90">
        <v>165216816</v>
      </c>
      <c r="CV32" s="90">
        <v>193256956</v>
      </c>
      <c r="CW32" s="90">
        <v>1042278</v>
      </c>
      <c r="CX32" s="90">
        <v>3742709</v>
      </c>
      <c r="CY32" s="90">
        <v>4784987</v>
      </c>
      <c r="CZ32" s="90">
        <v>0</v>
      </c>
      <c r="DA32" s="90">
        <v>6368687</v>
      </c>
      <c r="DB32" s="90">
        <v>13129827</v>
      </c>
      <c r="DC32" s="90">
        <v>16903063</v>
      </c>
      <c r="DD32" s="90">
        <v>10170508</v>
      </c>
      <c r="DE32" s="90">
        <v>5153468</v>
      </c>
      <c r="DF32" s="90">
        <v>51725553</v>
      </c>
      <c r="DG32" s="93">
        <v>56510540</v>
      </c>
      <c r="DH32" s="130">
        <v>79363</v>
      </c>
      <c r="DI32" s="90">
        <v>364302</v>
      </c>
      <c r="DJ32" s="90">
        <v>443665</v>
      </c>
      <c r="DK32" s="90">
        <v>0</v>
      </c>
      <c r="DL32" s="90">
        <v>3816392</v>
      </c>
      <c r="DM32" s="90">
        <v>8075268</v>
      </c>
      <c r="DN32" s="90">
        <v>12613848</v>
      </c>
      <c r="DO32" s="90">
        <v>11641057</v>
      </c>
      <c r="DP32" s="90">
        <v>9409466</v>
      </c>
      <c r="DQ32" s="90">
        <v>45556031</v>
      </c>
      <c r="DR32" s="90">
        <v>45999696</v>
      </c>
      <c r="DS32" s="130">
        <v>79363</v>
      </c>
      <c r="DT32" s="90">
        <v>322810</v>
      </c>
      <c r="DU32" s="90">
        <v>402173</v>
      </c>
      <c r="DV32" s="90">
        <v>0</v>
      </c>
      <c r="DW32" s="90">
        <v>2878278</v>
      </c>
      <c r="DX32" s="90">
        <v>5799595</v>
      </c>
      <c r="DY32" s="90">
        <v>8279972</v>
      </c>
      <c r="DZ32" s="90">
        <v>6952904</v>
      </c>
      <c r="EA32" s="90">
        <v>5469433</v>
      </c>
      <c r="EB32" s="90">
        <v>29380182</v>
      </c>
      <c r="EC32" s="90">
        <v>29782355</v>
      </c>
      <c r="ED32" s="90">
        <v>0</v>
      </c>
      <c r="EE32" s="90">
        <v>41492</v>
      </c>
      <c r="EF32" s="90">
        <v>41492</v>
      </c>
      <c r="EG32" s="90">
        <v>0</v>
      </c>
      <c r="EH32" s="90">
        <v>913438</v>
      </c>
      <c r="EI32" s="90">
        <v>2172953</v>
      </c>
      <c r="EJ32" s="90">
        <v>3957923</v>
      </c>
      <c r="EK32" s="90">
        <v>4285974</v>
      </c>
      <c r="EL32" s="90">
        <v>3271357</v>
      </c>
      <c r="EM32" s="90">
        <v>14601645</v>
      </c>
      <c r="EN32" s="90">
        <v>14643137</v>
      </c>
      <c r="EO32" s="90">
        <v>0</v>
      </c>
      <c r="EP32" s="90">
        <v>0</v>
      </c>
      <c r="EQ32" s="90">
        <v>0</v>
      </c>
      <c r="ER32" s="90">
        <v>0</v>
      </c>
      <c r="ES32" s="90">
        <v>24676</v>
      </c>
      <c r="ET32" s="90">
        <v>102720</v>
      </c>
      <c r="EU32" s="90">
        <v>375953</v>
      </c>
      <c r="EV32" s="90">
        <v>402179</v>
      </c>
      <c r="EW32" s="90">
        <v>668676</v>
      </c>
      <c r="EX32" s="131">
        <v>1574204</v>
      </c>
      <c r="EY32" s="93">
        <v>1574204</v>
      </c>
      <c r="EZ32" s="130">
        <v>1294208</v>
      </c>
      <c r="FA32" s="90">
        <v>2152832</v>
      </c>
      <c r="FB32" s="90">
        <v>3447040</v>
      </c>
      <c r="FC32" s="90">
        <v>0</v>
      </c>
      <c r="FD32" s="90">
        <v>4854603</v>
      </c>
      <c r="FE32" s="90">
        <v>16198192</v>
      </c>
      <c r="FF32" s="90">
        <v>16491188</v>
      </c>
      <c r="FG32" s="90">
        <v>12617188</v>
      </c>
      <c r="FH32" s="90">
        <v>10257417</v>
      </c>
      <c r="FI32" s="90">
        <v>60418588</v>
      </c>
      <c r="FJ32" s="90">
        <v>63865628</v>
      </c>
      <c r="FK32" s="90">
        <v>114804</v>
      </c>
      <c r="FL32" s="90">
        <v>816111</v>
      </c>
      <c r="FM32" s="90">
        <v>930915</v>
      </c>
      <c r="FN32" s="90">
        <v>0</v>
      </c>
      <c r="FO32" s="90">
        <v>2041839</v>
      </c>
      <c r="FP32" s="90">
        <v>12715299</v>
      </c>
      <c r="FQ32" s="90">
        <v>13044005</v>
      </c>
      <c r="FR32" s="90">
        <v>10907262</v>
      </c>
      <c r="FS32" s="90">
        <v>9820013</v>
      </c>
      <c r="FT32" s="90">
        <v>48528418</v>
      </c>
      <c r="FU32" s="90">
        <v>49459333</v>
      </c>
      <c r="FV32" s="90">
        <v>185446</v>
      </c>
      <c r="FW32" s="90">
        <v>339119</v>
      </c>
      <c r="FX32" s="90">
        <v>524565</v>
      </c>
      <c r="FY32" s="90">
        <v>0</v>
      </c>
      <c r="FZ32" s="90">
        <v>861084</v>
      </c>
      <c r="GA32" s="90">
        <v>1385657</v>
      </c>
      <c r="GB32" s="90">
        <v>1662620</v>
      </c>
      <c r="GC32" s="90">
        <v>629955</v>
      </c>
      <c r="GD32" s="90">
        <v>437404</v>
      </c>
      <c r="GE32" s="90">
        <v>4976720</v>
      </c>
      <c r="GF32" s="90">
        <v>5501285</v>
      </c>
      <c r="GG32" s="90">
        <v>993958</v>
      </c>
      <c r="GH32" s="90">
        <v>997602</v>
      </c>
      <c r="GI32" s="90">
        <v>1991560</v>
      </c>
      <c r="GJ32" s="90">
        <v>0</v>
      </c>
      <c r="GK32" s="90">
        <v>1951680</v>
      </c>
      <c r="GL32" s="90">
        <v>2097236</v>
      </c>
      <c r="GM32" s="90">
        <v>1784563</v>
      </c>
      <c r="GN32" s="90">
        <v>1079971</v>
      </c>
      <c r="GO32" s="90">
        <v>0</v>
      </c>
      <c r="GP32" s="90">
        <v>6913450</v>
      </c>
      <c r="GQ32" s="131">
        <v>8905010</v>
      </c>
      <c r="GR32" s="89">
        <v>5491188</v>
      </c>
      <c r="GS32" s="90">
        <v>9924572</v>
      </c>
      <c r="GT32" s="90">
        <v>15415760</v>
      </c>
      <c r="GU32" s="90">
        <v>0</v>
      </c>
      <c r="GV32" s="90">
        <v>24334500</v>
      </c>
      <c r="GW32" s="90">
        <v>17049860</v>
      </c>
      <c r="GX32" s="90">
        <v>19243292</v>
      </c>
      <c r="GY32" s="90">
        <v>16919481</v>
      </c>
      <c r="GZ32" s="90">
        <v>19844364</v>
      </c>
      <c r="HA32" s="131">
        <v>97391497</v>
      </c>
      <c r="HB32" s="93">
        <v>112807257</v>
      </c>
      <c r="HC32" s="130">
        <v>4391580</v>
      </c>
      <c r="HD32" s="90">
        <v>5292580</v>
      </c>
      <c r="HE32" s="90">
        <v>9684160</v>
      </c>
      <c r="HF32" s="90">
        <v>-12614</v>
      </c>
      <c r="HG32" s="90">
        <v>21684837</v>
      </c>
      <c r="HH32" s="90">
        <v>20510743</v>
      </c>
      <c r="HI32" s="90">
        <v>18504514</v>
      </c>
      <c r="HJ32" s="90">
        <v>9987899</v>
      </c>
      <c r="HK32" s="90">
        <v>7529430</v>
      </c>
      <c r="HL32" s="131">
        <v>78204809</v>
      </c>
      <c r="HM32" s="132">
        <v>87888969</v>
      </c>
    </row>
    <row r="33" spans="1:221" s="75" customFormat="1" ht="18" customHeight="1">
      <c r="A33" s="89" t="s">
        <v>38</v>
      </c>
      <c r="B33" s="130">
        <v>16975642</v>
      </c>
      <c r="C33" s="130">
        <v>12811555</v>
      </c>
      <c r="D33" s="130">
        <v>29787197</v>
      </c>
      <c r="E33" s="90">
        <v>1985</v>
      </c>
      <c r="F33" s="90">
        <v>60117360</v>
      </c>
      <c r="G33" s="90">
        <v>42887691</v>
      </c>
      <c r="H33" s="90">
        <v>43059571</v>
      </c>
      <c r="I33" s="90">
        <v>41602652</v>
      </c>
      <c r="J33" s="90">
        <v>35024171</v>
      </c>
      <c r="K33" s="131">
        <v>222693430</v>
      </c>
      <c r="L33" s="93">
        <v>252480627</v>
      </c>
      <c r="M33" s="89">
        <v>6146062</v>
      </c>
      <c r="N33" s="90">
        <v>4171161</v>
      </c>
      <c r="O33" s="90">
        <v>10317223</v>
      </c>
      <c r="P33" s="90">
        <v>1985</v>
      </c>
      <c r="Q33" s="90">
        <v>21223873</v>
      </c>
      <c r="R33" s="90">
        <v>14677425</v>
      </c>
      <c r="S33" s="90">
        <v>14498043</v>
      </c>
      <c r="T33" s="90">
        <v>15994681</v>
      </c>
      <c r="U33" s="90">
        <v>20160451</v>
      </c>
      <c r="V33" s="90">
        <v>86556458</v>
      </c>
      <c r="W33" s="90">
        <v>96873681</v>
      </c>
      <c r="X33" s="90">
        <v>5631787</v>
      </c>
      <c r="Y33" s="90">
        <v>3513509</v>
      </c>
      <c r="Z33" s="90">
        <v>9145296</v>
      </c>
      <c r="AA33" s="90">
        <v>1985</v>
      </c>
      <c r="AB33" s="90">
        <v>18236698</v>
      </c>
      <c r="AC33" s="90">
        <v>12150425</v>
      </c>
      <c r="AD33" s="90">
        <v>11352526</v>
      </c>
      <c r="AE33" s="90">
        <v>10993210</v>
      </c>
      <c r="AF33" s="90">
        <v>12678570</v>
      </c>
      <c r="AG33" s="90">
        <v>65413414</v>
      </c>
      <c r="AH33" s="90">
        <v>74558710</v>
      </c>
      <c r="AI33" s="90">
        <v>0</v>
      </c>
      <c r="AJ33" s="90">
        <v>40735</v>
      </c>
      <c r="AK33" s="90">
        <v>40735</v>
      </c>
      <c r="AL33" s="90">
        <v>0</v>
      </c>
      <c r="AM33" s="90">
        <v>214650</v>
      </c>
      <c r="AN33" s="90">
        <v>310050</v>
      </c>
      <c r="AO33" s="90">
        <v>775125</v>
      </c>
      <c r="AP33" s="90">
        <v>2095222</v>
      </c>
      <c r="AQ33" s="90">
        <v>3572504</v>
      </c>
      <c r="AR33" s="90">
        <v>6967551</v>
      </c>
      <c r="AS33" s="90">
        <v>7008286</v>
      </c>
      <c r="AT33" s="90">
        <v>300198</v>
      </c>
      <c r="AU33" s="90">
        <v>344263</v>
      </c>
      <c r="AV33" s="90">
        <v>644461</v>
      </c>
      <c r="AW33" s="90">
        <v>0</v>
      </c>
      <c r="AX33" s="90">
        <v>1892807</v>
      </c>
      <c r="AY33" s="90">
        <v>1631174</v>
      </c>
      <c r="AZ33" s="90">
        <v>1721719</v>
      </c>
      <c r="BA33" s="90">
        <v>2197581</v>
      </c>
      <c r="BB33" s="90">
        <v>3227239</v>
      </c>
      <c r="BC33" s="90">
        <v>10670520</v>
      </c>
      <c r="BD33" s="90">
        <v>11314981</v>
      </c>
      <c r="BE33" s="90">
        <v>38937</v>
      </c>
      <c r="BF33" s="90">
        <v>92474</v>
      </c>
      <c r="BG33" s="90">
        <v>131411</v>
      </c>
      <c r="BH33" s="90">
        <v>0</v>
      </c>
      <c r="BI33" s="90">
        <v>62878</v>
      </c>
      <c r="BJ33" s="90">
        <v>38936</v>
      </c>
      <c r="BK33" s="90">
        <v>95713</v>
      </c>
      <c r="BL33" s="90">
        <v>86858</v>
      </c>
      <c r="BM33" s="90">
        <v>19468</v>
      </c>
      <c r="BN33" s="90">
        <v>303853</v>
      </c>
      <c r="BO33" s="90">
        <v>435264</v>
      </c>
      <c r="BP33" s="90">
        <v>175140</v>
      </c>
      <c r="BQ33" s="90">
        <v>180180</v>
      </c>
      <c r="BR33" s="90">
        <v>355320</v>
      </c>
      <c r="BS33" s="90">
        <v>0</v>
      </c>
      <c r="BT33" s="90">
        <v>816840</v>
      </c>
      <c r="BU33" s="90">
        <v>546840</v>
      </c>
      <c r="BV33" s="90">
        <v>552960</v>
      </c>
      <c r="BW33" s="90">
        <v>621810</v>
      </c>
      <c r="BX33" s="90">
        <v>662670</v>
      </c>
      <c r="BY33" s="90">
        <v>3201120</v>
      </c>
      <c r="BZ33" s="90">
        <v>3556440</v>
      </c>
      <c r="CA33" s="90">
        <v>4873418</v>
      </c>
      <c r="CB33" s="90">
        <v>4865201</v>
      </c>
      <c r="CC33" s="90">
        <v>9738619</v>
      </c>
      <c r="CD33" s="90">
        <v>0</v>
      </c>
      <c r="CE33" s="90">
        <v>19974010</v>
      </c>
      <c r="CF33" s="90">
        <v>14220281</v>
      </c>
      <c r="CG33" s="90">
        <v>12940440</v>
      </c>
      <c r="CH33" s="90">
        <v>10162422</v>
      </c>
      <c r="CI33" s="90">
        <v>2856270</v>
      </c>
      <c r="CJ33" s="90">
        <v>60153423</v>
      </c>
      <c r="CK33" s="90">
        <v>69892042</v>
      </c>
      <c r="CL33" s="90">
        <v>4213356</v>
      </c>
      <c r="CM33" s="90">
        <v>3577193</v>
      </c>
      <c r="CN33" s="90">
        <v>7790549</v>
      </c>
      <c r="CO33" s="90">
        <v>0</v>
      </c>
      <c r="CP33" s="90">
        <v>15815101</v>
      </c>
      <c r="CQ33" s="90">
        <v>9310935</v>
      </c>
      <c r="CR33" s="90">
        <v>8195540</v>
      </c>
      <c r="CS33" s="90">
        <v>6802592</v>
      </c>
      <c r="CT33" s="90">
        <v>1327515</v>
      </c>
      <c r="CU33" s="90">
        <v>41451683</v>
      </c>
      <c r="CV33" s="90">
        <v>49242232</v>
      </c>
      <c r="CW33" s="90">
        <v>660062</v>
      </c>
      <c r="CX33" s="90">
        <v>1288008</v>
      </c>
      <c r="CY33" s="90">
        <v>1948070</v>
      </c>
      <c r="CZ33" s="90">
        <v>0</v>
      </c>
      <c r="DA33" s="90">
        <v>4158909</v>
      </c>
      <c r="DB33" s="90">
        <v>4909346</v>
      </c>
      <c r="DC33" s="90">
        <v>4744900</v>
      </c>
      <c r="DD33" s="90">
        <v>3359830</v>
      </c>
      <c r="DE33" s="90">
        <v>1528755</v>
      </c>
      <c r="DF33" s="90">
        <v>18701740</v>
      </c>
      <c r="DG33" s="93">
        <v>20649810</v>
      </c>
      <c r="DH33" s="130">
        <v>56392</v>
      </c>
      <c r="DI33" s="90">
        <v>60483</v>
      </c>
      <c r="DJ33" s="90">
        <v>116875</v>
      </c>
      <c r="DK33" s="90">
        <v>0</v>
      </c>
      <c r="DL33" s="90">
        <v>2051565</v>
      </c>
      <c r="DM33" s="90">
        <v>2072610</v>
      </c>
      <c r="DN33" s="90">
        <v>4235422</v>
      </c>
      <c r="DO33" s="90">
        <v>4899547</v>
      </c>
      <c r="DP33" s="90">
        <v>3257287</v>
      </c>
      <c r="DQ33" s="90">
        <v>16516431</v>
      </c>
      <c r="DR33" s="90">
        <v>16633306</v>
      </c>
      <c r="DS33" s="130">
        <v>56392</v>
      </c>
      <c r="DT33" s="90">
        <v>60483</v>
      </c>
      <c r="DU33" s="90">
        <v>116875</v>
      </c>
      <c r="DV33" s="90">
        <v>0</v>
      </c>
      <c r="DW33" s="90">
        <v>1620681</v>
      </c>
      <c r="DX33" s="90">
        <v>1729535</v>
      </c>
      <c r="DY33" s="90">
        <v>3684760</v>
      </c>
      <c r="DZ33" s="90">
        <v>3981444</v>
      </c>
      <c r="EA33" s="90">
        <v>2525360</v>
      </c>
      <c r="EB33" s="90">
        <v>13541780</v>
      </c>
      <c r="EC33" s="90">
        <v>13658655</v>
      </c>
      <c r="ED33" s="90">
        <v>0</v>
      </c>
      <c r="EE33" s="90">
        <v>0</v>
      </c>
      <c r="EF33" s="90">
        <v>0</v>
      </c>
      <c r="EG33" s="90">
        <v>0</v>
      </c>
      <c r="EH33" s="90">
        <v>430884</v>
      </c>
      <c r="EI33" s="90">
        <v>343075</v>
      </c>
      <c r="EJ33" s="90">
        <v>369385</v>
      </c>
      <c r="EK33" s="90">
        <v>730562</v>
      </c>
      <c r="EL33" s="90">
        <v>363536</v>
      </c>
      <c r="EM33" s="90">
        <v>2237442</v>
      </c>
      <c r="EN33" s="90">
        <v>2237442</v>
      </c>
      <c r="EO33" s="90">
        <v>0</v>
      </c>
      <c r="EP33" s="90">
        <v>0</v>
      </c>
      <c r="EQ33" s="90">
        <v>0</v>
      </c>
      <c r="ER33" s="90">
        <v>0</v>
      </c>
      <c r="ES33" s="90">
        <v>0</v>
      </c>
      <c r="ET33" s="90">
        <v>0</v>
      </c>
      <c r="EU33" s="90">
        <v>181277</v>
      </c>
      <c r="EV33" s="90">
        <v>187541</v>
      </c>
      <c r="EW33" s="90">
        <v>368391</v>
      </c>
      <c r="EX33" s="131">
        <v>737209</v>
      </c>
      <c r="EY33" s="93">
        <v>737209</v>
      </c>
      <c r="EZ33" s="130">
        <v>974482</v>
      </c>
      <c r="FA33" s="90">
        <v>330731</v>
      </c>
      <c r="FB33" s="90">
        <v>1305213</v>
      </c>
      <c r="FC33" s="90">
        <v>0</v>
      </c>
      <c r="FD33" s="90">
        <v>1270770</v>
      </c>
      <c r="FE33" s="90">
        <v>3238534</v>
      </c>
      <c r="FF33" s="90">
        <v>3500996</v>
      </c>
      <c r="FG33" s="90">
        <v>3883378</v>
      </c>
      <c r="FH33" s="90">
        <v>2917013</v>
      </c>
      <c r="FI33" s="90">
        <v>14810691</v>
      </c>
      <c r="FJ33" s="90">
        <v>16115904</v>
      </c>
      <c r="FK33" s="90">
        <v>114300</v>
      </c>
      <c r="FL33" s="90">
        <v>219420</v>
      </c>
      <c r="FM33" s="90">
        <v>333720</v>
      </c>
      <c r="FN33" s="90">
        <v>0</v>
      </c>
      <c r="FO33" s="90">
        <v>730710</v>
      </c>
      <c r="FP33" s="90">
        <v>2590254</v>
      </c>
      <c r="FQ33" s="90">
        <v>3281445</v>
      </c>
      <c r="FR33" s="90">
        <v>3367170</v>
      </c>
      <c r="FS33" s="90">
        <v>2782305</v>
      </c>
      <c r="FT33" s="90">
        <v>12751884</v>
      </c>
      <c r="FU33" s="90">
        <v>13085604</v>
      </c>
      <c r="FV33" s="90">
        <v>12946</v>
      </c>
      <c r="FW33" s="90">
        <v>10584</v>
      </c>
      <c r="FX33" s="90">
        <v>23530</v>
      </c>
      <c r="FY33" s="90">
        <v>0</v>
      </c>
      <c r="FZ33" s="90">
        <v>78879</v>
      </c>
      <c r="GA33" s="90">
        <v>204063</v>
      </c>
      <c r="GB33" s="90">
        <v>145350</v>
      </c>
      <c r="GC33" s="90">
        <v>106470</v>
      </c>
      <c r="GD33" s="90">
        <v>134708</v>
      </c>
      <c r="GE33" s="90">
        <v>669470</v>
      </c>
      <c r="GF33" s="90">
        <v>693000</v>
      </c>
      <c r="GG33" s="90">
        <v>847236</v>
      </c>
      <c r="GH33" s="90">
        <v>100727</v>
      </c>
      <c r="GI33" s="90">
        <v>947963</v>
      </c>
      <c r="GJ33" s="90">
        <v>0</v>
      </c>
      <c r="GK33" s="90">
        <v>461181</v>
      </c>
      <c r="GL33" s="90">
        <v>444217</v>
      </c>
      <c r="GM33" s="90">
        <v>74201</v>
      </c>
      <c r="GN33" s="90">
        <v>409738</v>
      </c>
      <c r="GO33" s="90">
        <v>0</v>
      </c>
      <c r="GP33" s="90">
        <v>1389337</v>
      </c>
      <c r="GQ33" s="131">
        <v>2337300</v>
      </c>
      <c r="GR33" s="89">
        <v>2727378</v>
      </c>
      <c r="GS33" s="90">
        <v>2266890</v>
      </c>
      <c r="GT33" s="90">
        <v>4994268</v>
      </c>
      <c r="GU33" s="90">
        <v>0</v>
      </c>
      <c r="GV33" s="90">
        <v>8033829</v>
      </c>
      <c r="GW33" s="90">
        <v>4271533</v>
      </c>
      <c r="GX33" s="90">
        <v>3312446</v>
      </c>
      <c r="GY33" s="90">
        <v>3302058</v>
      </c>
      <c r="GZ33" s="90">
        <v>3629482</v>
      </c>
      <c r="HA33" s="131">
        <v>22549348</v>
      </c>
      <c r="HB33" s="93">
        <v>27543616</v>
      </c>
      <c r="HC33" s="130">
        <v>2197910</v>
      </c>
      <c r="HD33" s="90">
        <v>1117089</v>
      </c>
      <c r="HE33" s="90">
        <v>3314999</v>
      </c>
      <c r="HF33" s="90">
        <v>0</v>
      </c>
      <c r="HG33" s="90">
        <v>7563313</v>
      </c>
      <c r="HH33" s="90">
        <v>4407308</v>
      </c>
      <c r="HI33" s="90">
        <v>4572224</v>
      </c>
      <c r="HJ33" s="90">
        <v>3360566</v>
      </c>
      <c r="HK33" s="90">
        <v>2203668</v>
      </c>
      <c r="HL33" s="131">
        <v>22107079</v>
      </c>
      <c r="HM33" s="132">
        <v>25422078</v>
      </c>
    </row>
    <row r="34" spans="1:221" s="75" customFormat="1" ht="18" customHeight="1">
      <c r="A34" s="89" t="s">
        <v>39</v>
      </c>
      <c r="B34" s="130">
        <v>4304433</v>
      </c>
      <c r="C34" s="130">
        <v>19516512</v>
      </c>
      <c r="D34" s="130">
        <v>23820945</v>
      </c>
      <c r="E34" s="90">
        <v>64387</v>
      </c>
      <c r="F34" s="90">
        <v>29554538</v>
      </c>
      <c r="G34" s="90">
        <v>81396977</v>
      </c>
      <c r="H34" s="90">
        <v>69210327</v>
      </c>
      <c r="I34" s="90">
        <v>58345833</v>
      </c>
      <c r="J34" s="90">
        <v>56516097</v>
      </c>
      <c r="K34" s="131">
        <v>295088159</v>
      </c>
      <c r="L34" s="93">
        <v>318909104</v>
      </c>
      <c r="M34" s="89">
        <v>2408202</v>
      </c>
      <c r="N34" s="90">
        <v>7332498</v>
      </c>
      <c r="O34" s="90">
        <v>9740700</v>
      </c>
      <c r="P34" s="90">
        <v>55377</v>
      </c>
      <c r="Q34" s="90">
        <v>11884431</v>
      </c>
      <c r="R34" s="90">
        <v>31980968</v>
      </c>
      <c r="S34" s="90">
        <v>25959779</v>
      </c>
      <c r="T34" s="90">
        <v>24919482</v>
      </c>
      <c r="U34" s="90">
        <v>32036578</v>
      </c>
      <c r="V34" s="90">
        <v>126836615</v>
      </c>
      <c r="W34" s="90">
        <v>136577315</v>
      </c>
      <c r="X34" s="90">
        <v>2241874</v>
      </c>
      <c r="Y34" s="90">
        <v>6616409</v>
      </c>
      <c r="Z34" s="90">
        <v>8858283</v>
      </c>
      <c r="AA34" s="90">
        <v>55377</v>
      </c>
      <c r="AB34" s="90">
        <v>10799258</v>
      </c>
      <c r="AC34" s="90">
        <v>27891680</v>
      </c>
      <c r="AD34" s="90">
        <v>21721845</v>
      </c>
      <c r="AE34" s="90">
        <v>20180405</v>
      </c>
      <c r="AF34" s="90">
        <v>22151279</v>
      </c>
      <c r="AG34" s="90">
        <v>102799844</v>
      </c>
      <c r="AH34" s="90">
        <v>111658127</v>
      </c>
      <c r="AI34" s="90">
        <v>0</v>
      </c>
      <c r="AJ34" s="90">
        <v>0</v>
      </c>
      <c r="AK34" s="90">
        <v>0</v>
      </c>
      <c r="AL34" s="90">
        <v>0</v>
      </c>
      <c r="AM34" s="90">
        <v>0</v>
      </c>
      <c r="AN34" s="90">
        <v>250425</v>
      </c>
      <c r="AO34" s="90">
        <v>736947</v>
      </c>
      <c r="AP34" s="90">
        <v>1451947</v>
      </c>
      <c r="AQ34" s="90">
        <v>4124425</v>
      </c>
      <c r="AR34" s="90">
        <v>6563744</v>
      </c>
      <c r="AS34" s="90">
        <v>6563744</v>
      </c>
      <c r="AT34" s="90">
        <v>86136</v>
      </c>
      <c r="AU34" s="90">
        <v>438799</v>
      </c>
      <c r="AV34" s="90">
        <v>524935</v>
      </c>
      <c r="AW34" s="90">
        <v>0</v>
      </c>
      <c r="AX34" s="90">
        <v>652660</v>
      </c>
      <c r="AY34" s="90">
        <v>1856513</v>
      </c>
      <c r="AZ34" s="90">
        <v>2246023</v>
      </c>
      <c r="BA34" s="90">
        <v>2238709</v>
      </c>
      <c r="BB34" s="90">
        <v>4341192</v>
      </c>
      <c r="BC34" s="90">
        <v>11335097</v>
      </c>
      <c r="BD34" s="90">
        <v>11860032</v>
      </c>
      <c r="BE34" s="90">
        <v>63272</v>
      </c>
      <c r="BF34" s="90">
        <v>184950</v>
      </c>
      <c r="BG34" s="90">
        <v>248222</v>
      </c>
      <c r="BH34" s="90">
        <v>0</v>
      </c>
      <c r="BI34" s="90">
        <v>228753</v>
      </c>
      <c r="BJ34" s="90">
        <v>1034740</v>
      </c>
      <c r="BK34" s="90">
        <v>467014</v>
      </c>
      <c r="BL34" s="90">
        <v>407711</v>
      </c>
      <c r="BM34" s="90">
        <v>520402</v>
      </c>
      <c r="BN34" s="90">
        <v>2658620</v>
      </c>
      <c r="BO34" s="90">
        <v>2906842</v>
      </c>
      <c r="BP34" s="90">
        <v>16920</v>
      </c>
      <c r="BQ34" s="90">
        <v>92340</v>
      </c>
      <c r="BR34" s="90">
        <v>109260</v>
      </c>
      <c r="BS34" s="90">
        <v>0</v>
      </c>
      <c r="BT34" s="90">
        <v>203760</v>
      </c>
      <c r="BU34" s="90">
        <v>947610</v>
      </c>
      <c r="BV34" s="90">
        <v>787950</v>
      </c>
      <c r="BW34" s="90">
        <v>640710</v>
      </c>
      <c r="BX34" s="90">
        <v>899280</v>
      </c>
      <c r="BY34" s="90">
        <v>3479310</v>
      </c>
      <c r="BZ34" s="90">
        <v>3588570</v>
      </c>
      <c r="CA34" s="90">
        <v>550195</v>
      </c>
      <c r="CB34" s="90">
        <v>6384455</v>
      </c>
      <c r="CC34" s="90">
        <v>6934650</v>
      </c>
      <c r="CD34" s="90">
        <v>0</v>
      </c>
      <c r="CE34" s="90">
        <v>7654204</v>
      </c>
      <c r="CF34" s="90">
        <v>23107081</v>
      </c>
      <c r="CG34" s="90">
        <v>17048770</v>
      </c>
      <c r="CH34" s="90">
        <v>10907582</v>
      </c>
      <c r="CI34" s="90">
        <v>5427772</v>
      </c>
      <c r="CJ34" s="90">
        <v>64145409</v>
      </c>
      <c r="CK34" s="90">
        <v>71080059</v>
      </c>
      <c r="CL34" s="90">
        <v>399493</v>
      </c>
      <c r="CM34" s="90">
        <v>4015479</v>
      </c>
      <c r="CN34" s="90">
        <v>4414972</v>
      </c>
      <c r="CO34" s="90">
        <v>0</v>
      </c>
      <c r="CP34" s="90">
        <v>5871161</v>
      </c>
      <c r="CQ34" s="90">
        <v>14471221</v>
      </c>
      <c r="CR34" s="90">
        <v>11094414</v>
      </c>
      <c r="CS34" s="90">
        <v>6524245</v>
      </c>
      <c r="CT34" s="90">
        <v>2968779</v>
      </c>
      <c r="CU34" s="90">
        <v>40929820</v>
      </c>
      <c r="CV34" s="90">
        <v>45344792</v>
      </c>
      <c r="CW34" s="90">
        <v>150702</v>
      </c>
      <c r="CX34" s="90">
        <v>2368976</v>
      </c>
      <c r="CY34" s="90">
        <v>2519678</v>
      </c>
      <c r="CZ34" s="90">
        <v>0</v>
      </c>
      <c r="DA34" s="90">
        <v>1783043</v>
      </c>
      <c r="DB34" s="90">
        <v>8635860</v>
      </c>
      <c r="DC34" s="90">
        <v>5954356</v>
      </c>
      <c r="DD34" s="90">
        <v>4383337</v>
      </c>
      <c r="DE34" s="90">
        <v>2458993</v>
      </c>
      <c r="DF34" s="90">
        <v>23215589</v>
      </c>
      <c r="DG34" s="93">
        <v>25735267</v>
      </c>
      <c r="DH34" s="130">
        <v>0</v>
      </c>
      <c r="DI34" s="90">
        <v>39591</v>
      </c>
      <c r="DJ34" s="90">
        <v>39591</v>
      </c>
      <c r="DK34" s="90">
        <v>0</v>
      </c>
      <c r="DL34" s="90">
        <v>80626</v>
      </c>
      <c r="DM34" s="90">
        <v>1581149</v>
      </c>
      <c r="DN34" s="90">
        <v>3785551</v>
      </c>
      <c r="DO34" s="90">
        <v>4080498</v>
      </c>
      <c r="DP34" s="90">
        <v>2337217</v>
      </c>
      <c r="DQ34" s="90">
        <v>11865041</v>
      </c>
      <c r="DR34" s="90">
        <v>11904632</v>
      </c>
      <c r="DS34" s="130">
        <v>0</v>
      </c>
      <c r="DT34" s="90">
        <v>39591</v>
      </c>
      <c r="DU34" s="90">
        <v>39591</v>
      </c>
      <c r="DV34" s="90">
        <v>0</v>
      </c>
      <c r="DW34" s="90">
        <v>70518</v>
      </c>
      <c r="DX34" s="90">
        <v>784077</v>
      </c>
      <c r="DY34" s="90">
        <v>2550843</v>
      </c>
      <c r="DZ34" s="90">
        <v>2485767</v>
      </c>
      <c r="EA34" s="90">
        <v>1619574</v>
      </c>
      <c r="EB34" s="90">
        <v>7510779</v>
      </c>
      <c r="EC34" s="90">
        <v>7550370</v>
      </c>
      <c r="ED34" s="90">
        <v>0</v>
      </c>
      <c r="EE34" s="90">
        <v>0</v>
      </c>
      <c r="EF34" s="90">
        <v>0</v>
      </c>
      <c r="EG34" s="90">
        <v>0</v>
      </c>
      <c r="EH34" s="90">
        <v>10108</v>
      </c>
      <c r="EI34" s="90">
        <v>797072</v>
      </c>
      <c r="EJ34" s="90">
        <v>1234708</v>
      </c>
      <c r="EK34" s="90">
        <v>1468019</v>
      </c>
      <c r="EL34" s="90">
        <v>650568</v>
      </c>
      <c r="EM34" s="90">
        <v>4160475</v>
      </c>
      <c r="EN34" s="90">
        <v>4160475</v>
      </c>
      <c r="EO34" s="90">
        <v>0</v>
      </c>
      <c r="EP34" s="90">
        <v>0</v>
      </c>
      <c r="EQ34" s="90">
        <v>0</v>
      </c>
      <c r="ER34" s="90">
        <v>0</v>
      </c>
      <c r="ES34" s="90">
        <v>0</v>
      </c>
      <c r="ET34" s="90">
        <v>0</v>
      </c>
      <c r="EU34" s="90">
        <v>0</v>
      </c>
      <c r="EV34" s="90">
        <v>126712</v>
      </c>
      <c r="EW34" s="90">
        <v>67075</v>
      </c>
      <c r="EX34" s="131">
        <v>193787</v>
      </c>
      <c r="EY34" s="93">
        <v>193787</v>
      </c>
      <c r="EZ34" s="130">
        <v>14850</v>
      </c>
      <c r="FA34" s="90">
        <v>332793</v>
      </c>
      <c r="FB34" s="90">
        <v>347643</v>
      </c>
      <c r="FC34" s="90">
        <v>0</v>
      </c>
      <c r="FD34" s="90">
        <v>968667</v>
      </c>
      <c r="FE34" s="90">
        <v>5887630</v>
      </c>
      <c r="FF34" s="90">
        <v>4971703</v>
      </c>
      <c r="FG34" s="90">
        <v>4198702</v>
      </c>
      <c r="FH34" s="90">
        <v>3794078</v>
      </c>
      <c r="FI34" s="90">
        <v>19820780</v>
      </c>
      <c r="FJ34" s="90">
        <v>20168423</v>
      </c>
      <c r="FK34" s="90">
        <v>14850</v>
      </c>
      <c r="FL34" s="90">
        <v>212940</v>
      </c>
      <c r="FM34" s="90">
        <v>227790</v>
      </c>
      <c r="FN34" s="90">
        <v>0</v>
      </c>
      <c r="FO34" s="90">
        <v>238275</v>
      </c>
      <c r="FP34" s="90">
        <v>4632786</v>
      </c>
      <c r="FQ34" s="90">
        <v>4256091</v>
      </c>
      <c r="FR34" s="90">
        <v>3414501</v>
      </c>
      <c r="FS34" s="90">
        <v>3641742</v>
      </c>
      <c r="FT34" s="90">
        <v>16183395</v>
      </c>
      <c r="FU34" s="90">
        <v>16411185</v>
      </c>
      <c r="FV34" s="90">
        <v>0</v>
      </c>
      <c r="FW34" s="90">
        <v>66483</v>
      </c>
      <c r="FX34" s="90">
        <v>66483</v>
      </c>
      <c r="FY34" s="90">
        <v>0</v>
      </c>
      <c r="FZ34" s="90">
        <v>138466</v>
      </c>
      <c r="GA34" s="90">
        <v>248014</v>
      </c>
      <c r="GB34" s="90">
        <v>347441</v>
      </c>
      <c r="GC34" s="90">
        <v>307937</v>
      </c>
      <c r="GD34" s="90">
        <v>152336</v>
      </c>
      <c r="GE34" s="90">
        <v>1194194</v>
      </c>
      <c r="GF34" s="90">
        <v>1260677</v>
      </c>
      <c r="GG34" s="90">
        <v>0</v>
      </c>
      <c r="GH34" s="90">
        <v>53370</v>
      </c>
      <c r="GI34" s="90">
        <v>53370</v>
      </c>
      <c r="GJ34" s="90">
        <v>0</v>
      </c>
      <c r="GK34" s="90">
        <v>591926</v>
      </c>
      <c r="GL34" s="90">
        <v>1006830</v>
      </c>
      <c r="GM34" s="90">
        <v>368171</v>
      </c>
      <c r="GN34" s="90">
        <v>476264</v>
      </c>
      <c r="GO34" s="90">
        <v>0</v>
      </c>
      <c r="GP34" s="90">
        <v>2443191</v>
      </c>
      <c r="GQ34" s="131">
        <v>2496561</v>
      </c>
      <c r="GR34" s="89">
        <v>632646</v>
      </c>
      <c r="GS34" s="90">
        <v>3434375</v>
      </c>
      <c r="GT34" s="90">
        <v>4067021</v>
      </c>
      <c r="GU34" s="90">
        <v>0</v>
      </c>
      <c r="GV34" s="90">
        <v>5033890</v>
      </c>
      <c r="GW34" s="90">
        <v>10846277</v>
      </c>
      <c r="GX34" s="90">
        <v>11706212</v>
      </c>
      <c r="GY34" s="90">
        <v>10875409</v>
      </c>
      <c r="GZ34" s="90">
        <v>10548866</v>
      </c>
      <c r="HA34" s="131">
        <v>49010654</v>
      </c>
      <c r="HB34" s="93">
        <v>53077675</v>
      </c>
      <c r="HC34" s="130">
        <v>698540</v>
      </c>
      <c r="HD34" s="90">
        <v>1992800</v>
      </c>
      <c r="HE34" s="90">
        <v>2691340</v>
      </c>
      <c r="HF34" s="90">
        <v>9010</v>
      </c>
      <c r="HG34" s="90">
        <v>3932720</v>
      </c>
      <c r="HH34" s="90">
        <v>7993872</v>
      </c>
      <c r="HI34" s="90">
        <v>5738312</v>
      </c>
      <c r="HJ34" s="90">
        <v>3364160</v>
      </c>
      <c r="HK34" s="90">
        <v>2371586</v>
      </c>
      <c r="HL34" s="131">
        <v>23409660</v>
      </c>
      <c r="HM34" s="132">
        <v>26101000</v>
      </c>
    </row>
    <row r="35" spans="1:221" s="75" customFormat="1" ht="18" customHeight="1">
      <c r="A35" s="89" t="s">
        <v>40</v>
      </c>
      <c r="B35" s="130">
        <v>8444793</v>
      </c>
      <c r="C35" s="130">
        <v>21157574</v>
      </c>
      <c r="D35" s="130">
        <v>29602367</v>
      </c>
      <c r="E35" s="90">
        <v>-49378</v>
      </c>
      <c r="F35" s="90">
        <v>51213254</v>
      </c>
      <c r="G35" s="90">
        <v>70810864</v>
      </c>
      <c r="H35" s="90">
        <v>69400897</v>
      </c>
      <c r="I35" s="90">
        <v>64608852</v>
      </c>
      <c r="J35" s="90">
        <v>49348600</v>
      </c>
      <c r="K35" s="131">
        <v>305333089</v>
      </c>
      <c r="L35" s="93">
        <v>334935456</v>
      </c>
      <c r="M35" s="89">
        <v>4037294</v>
      </c>
      <c r="N35" s="90">
        <v>7372933</v>
      </c>
      <c r="O35" s="90">
        <v>11410227</v>
      </c>
      <c r="P35" s="90">
        <v>0</v>
      </c>
      <c r="Q35" s="90">
        <v>19597967</v>
      </c>
      <c r="R35" s="90">
        <v>26852972</v>
      </c>
      <c r="S35" s="90">
        <v>25063811</v>
      </c>
      <c r="T35" s="90">
        <v>27392901</v>
      </c>
      <c r="U35" s="90">
        <v>29591166</v>
      </c>
      <c r="V35" s="90">
        <v>128498817</v>
      </c>
      <c r="W35" s="90">
        <v>139909044</v>
      </c>
      <c r="X35" s="90">
        <v>3713680</v>
      </c>
      <c r="Y35" s="90">
        <v>6498349</v>
      </c>
      <c r="Z35" s="90">
        <v>10212029</v>
      </c>
      <c r="AA35" s="90">
        <v>0</v>
      </c>
      <c r="AB35" s="90">
        <v>16696676</v>
      </c>
      <c r="AC35" s="90">
        <v>22198817</v>
      </c>
      <c r="AD35" s="90">
        <v>19102575</v>
      </c>
      <c r="AE35" s="90">
        <v>20959407</v>
      </c>
      <c r="AF35" s="90">
        <v>18847957</v>
      </c>
      <c r="AG35" s="90">
        <v>97805432</v>
      </c>
      <c r="AH35" s="90">
        <v>108017461</v>
      </c>
      <c r="AI35" s="90">
        <v>0</v>
      </c>
      <c r="AJ35" s="90">
        <v>0</v>
      </c>
      <c r="AK35" s="90">
        <v>0</v>
      </c>
      <c r="AL35" s="90">
        <v>0</v>
      </c>
      <c r="AM35" s="90">
        <v>0</v>
      </c>
      <c r="AN35" s="90">
        <v>321955</v>
      </c>
      <c r="AO35" s="90">
        <v>708345</v>
      </c>
      <c r="AP35" s="90">
        <v>1192500</v>
      </c>
      <c r="AQ35" s="90">
        <v>4536313</v>
      </c>
      <c r="AR35" s="90">
        <v>6759113</v>
      </c>
      <c r="AS35" s="90">
        <v>6759113</v>
      </c>
      <c r="AT35" s="90">
        <v>228006</v>
      </c>
      <c r="AU35" s="90">
        <v>697955</v>
      </c>
      <c r="AV35" s="90">
        <v>925961</v>
      </c>
      <c r="AW35" s="90">
        <v>0</v>
      </c>
      <c r="AX35" s="90">
        <v>2166223</v>
      </c>
      <c r="AY35" s="90">
        <v>3301062</v>
      </c>
      <c r="AZ35" s="90">
        <v>4203715</v>
      </c>
      <c r="BA35" s="90">
        <v>4046308</v>
      </c>
      <c r="BB35" s="90">
        <v>5059104</v>
      </c>
      <c r="BC35" s="90">
        <v>18776412</v>
      </c>
      <c r="BD35" s="90">
        <v>19702373</v>
      </c>
      <c r="BE35" s="90">
        <v>19468</v>
      </c>
      <c r="BF35" s="90">
        <v>34069</v>
      </c>
      <c r="BG35" s="90">
        <v>53537</v>
      </c>
      <c r="BH35" s="90">
        <v>0</v>
      </c>
      <c r="BI35" s="90">
        <v>87608</v>
      </c>
      <c r="BJ35" s="90">
        <v>77498</v>
      </c>
      <c r="BK35" s="90">
        <v>48016</v>
      </c>
      <c r="BL35" s="90">
        <v>39086</v>
      </c>
      <c r="BM35" s="90">
        <v>190642</v>
      </c>
      <c r="BN35" s="90">
        <v>442850</v>
      </c>
      <c r="BO35" s="90">
        <v>496387</v>
      </c>
      <c r="BP35" s="90">
        <v>76140</v>
      </c>
      <c r="BQ35" s="90">
        <v>142560</v>
      </c>
      <c r="BR35" s="90">
        <v>218700</v>
      </c>
      <c r="BS35" s="90">
        <v>0</v>
      </c>
      <c r="BT35" s="90">
        <v>647460</v>
      </c>
      <c r="BU35" s="90">
        <v>953640</v>
      </c>
      <c r="BV35" s="90">
        <v>1001160</v>
      </c>
      <c r="BW35" s="90">
        <v>1155600</v>
      </c>
      <c r="BX35" s="90">
        <v>957150</v>
      </c>
      <c r="BY35" s="90">
        <v>4715010</v>
      </c>
      <c r="BZ35" s="90">
        <v>4933710</v>
      </c>
      <c r="CA35" s="90">
        <v>1749055</v>
      </c>
      <c r="CB35" s="90">
        <v>7476857</v>
      </c>
      <c r="CC35" s="90">
        <v>9225912</v>
      </c>
      <c r="CD35" s="90">
        <v>-57018</v>
      </c>
      <c r="CE35" s="90">
        <v>13756924</v>
      </c>
      <c r="CF35" s="90">
        <v>20052655</v>
      </c>
      <c r="CG35" s="90">
        <v>16435019</v>
      </c>
      <c r="CH35" s="90">
        <v>10391582</v>
      </c>
      <c r="CI35" s="90">
        <v>3924201</v>
      </c>
      <c r="CJ35" s="90">
        <v>64503363</v>
      </c>
      <c r="CK35" s="90">
        <v>73729275</v>
      </c>
      <c r="CL35" s="90">
        <v>1379671</v>
      </c>
      <c r="CM35" s="90">
        <v>4886755</v>
      </c>
      <c r="CN35" s="90">
        <v>6266426</v>
      </c>
      <c r="CO35" s="90">
        <v>0</v>
      </c>
      <c r="CP35" s="90">
        <v>8708634</v>
      </c>
      <c r="CQ35" s="90">
        <v>12241656</v>
      </c>
      <c r="CR35" s="90">
        <v>10457780</v>
      </c>
      <c r="CS35" s="90">
        <v>6070689</v>
      </c>
      <c r="CT35" s="90">
        <v>2607343</v>
      </c>
      <c r="CU35" s="90">
        <v>40086102</v>
      </c>
      <c r="CV35" s="90">
        <v>46352528</v>
      </c>
      <c r="CW35" s="90">
        <v>369384</v>
      </c>
      <c r="CX35" s="90">
        <v>2590102</v>
      </c>
      <c r="CY35" s="90">
        <v>2959486</v>
      </c>
      <c r="CZ35" s="90">
        <v>-57018</v>
      </c>
      <c r="DA35" s="90">
        <v>5048290</v>
      </c>
      <c r="DB35" s="90">
        <v>7810999</v>
      </c>
      <c r="DC35" s="90">
        <v>5977239</v>
      </c>
      <c r="DD35" s="90">
        <v>4320893</v>
      </c>
      <c r="DE35" s="90">
        <v>1316858</v>
      </c>
      <c r="DF35" s="90">
        <v>24417261</v>
      </c>
      <c r="DG35" s="93">
        <v>27376747</v>
      </c>
      <c r="DH35" s="130">
        <v>60025</v>
      </c>
      <c r="DI35" s="90">
        <v>28566</v>
      </c>
      <c r="DJ35" s="90">
        <v>88591</v>
      </c>
      <c r="DK35" s="90">
        <v>0</v>
      </c>
      <c r="DL35" s="90">
        <v>766851</v>
      </c>
      <c r="DM35" s="90">
        <v>3921698</v>
      </c>
      <c r="DN35" s="90">
        <v>5089977</v>
      </c>
      <c r="DO35" s="90">
        <v>6397178</v>
      </c>
      <c r="DP35" s="90">
        <v>3326752</v>
      </c>
      <c r="DQ35" s="90">
        <v>19502456</v>
      </c>
      <c r="DR35" s="90">
        <v>19591047</v>
      </c>
      <c r="DS35" s="130">
        <v>0</v>
      </c>
      <c r="DT35" s="90">
        <v>0</v>
      </c>
      <c r="DU35" s="90">
        <v>0</v>
      </c>
      <c r="DV35" s="90">
        <v>0</v>
      </c>
      <c r="DW35" s="90">
        <v>591677</v>
      </c>
      <c r="DX35" s="90">
        <v>2742113</v>
      </c>
      <c r="DY35" s="90">
        <v>3757125</v>
      </c>
      <c r="DZ35" s="90">
        <v>4962894</v>
      </c>
      <c r="EA35" s="90">
        <v>2561993</v>
      </c>
      <c r="EB35" s="90">
        <v>14615802</v>
      </c>
      <c r="EC35" s="90">
        <v>14615802</v>
      </c>
      <c r="ED35" s="90">
        <v>60025</v>
      </c>
      <c r="EE35" s="90">
        <v>28566</v>
      </c>
      <c r="EF35" s="90">
        <v>88591</v>
      </c>
      <c r="EG35" s="90">
        <v>0</v>
      </c>
      <c r="EH35" s="90">
        <v>175174</v>
      </c>
      <c r="EI35" s="90">
        <v>1179585</v>
      </c>
      <c r="EJ35" s="90">
        <v>1332852</v>
      </c>
      <c r="EK35" s="90">
        <v>1434284</v>
      </c>
      <c r="EL35" s="90">
        <v>683910</v>
      </c>
      <c r="EM35" s="90">
        <v>4805805</v>
      </c>
      <c r="EN35" s="90">
        <v>4894396</v>
      </c>
      <c r="EO35" s="90">
        <v>0</v>
      </c>
      <c r="EP35" s="90">
        <v>0</v>
      </c>
      <c r="EQ35" s="90">
        <v>0</v>
      </c>
      <c r="ER35" s="90">
        <v>0</v>
      </c>
      <c r="ES35" s="90">
        <v>0</v>
      </c>
      <c r="ET35" s="90">
        <v>0</v>
      </c>
      <c r="EU35" s="90">
        <v>0</v>
      </c>
      <c r="EV35" s="90">
        <v>0</v>
      </c>
      <c r="EW35" s="90">
        <v>80849</v>
      </c>
      <c r="EX35" s="131">
        <v>80849</v>
      </c>
      <c r="EY35" s="93">
        <v>80849</v>
      </c>
      <c r="EZ35" s="130">
        <v>538033</v>
      </c>
      <c r="FA35" s="90">
        <v>991947</v>
      </c>
      <c r="FB35" s="90">
        <v>1529980</v>
      </c>
      <c r="FC35" s="90">
        <v>16650</v>
      </c>
      <c r="FD35" s="90">
        <v>1167613</v>
      </c>
      <c r="FE35" s="90">
        <v>5341849</v>
      </c>
      <c r="FF35" s="90">
        <v>5453545</v>
      </c>
      <c r="FG35" s="90">
        <v>4522574</v>
      </c>
      <c r="FH35" s="90">
        <v>3758464</v>
      </c>
      <c r="FI35" s="90">
        <v>20260695</v>
      </c>
      <c r="FJ35" s="90">
        <v>21790675</v>
      </c>
      <c r="FK35" s="90">
        <v>74700</v>
      </c>
      <c r="FL35" s="90">
        <v>292770</v>
      </c>
      <c r="FM35" s="90">
        <v>367470</v>
      </c>
      <c r="FN35" s="90">
        <v>16650</v>
      </c>
      <c r="FO35" s="90">
        <v>547812</v>
      </c>
      <c r="FP35" s="90">
        <v>4490100</v>
      </c>
      <c r="FQ35" s="90">
        <v>4207977</v>
      </c>
      <c r="FR35" s="90">
        <v>4059720</v>
      </c>
      <c r="FS35" s="90">
        <v>3683025</v>
      </c>
      <c r="FT35" s="90">
        <v>17005284</v>
      </c>
      <c r="FU35" s="90">
        <v>17372754</v>
      </c>
      <c r="FV35" s="90">
        <v>27810</v>
      </c>
      <c r="FW35" s="90">
        <v>107257</v>
      </c>
      <c r="FX35" s="90">
        <v>135067</v>
      </c>
      <c r="FY35" s="90">
        <v>0</v>
      </c>
      <c r="FZ35" s="90">
        <v>242827</v>
      </c>
      <c r="GA35" s="90">
        <v>267101</v>
      </c>
      <c r="GB35" s="90">
        <v>359194</v>
      </c>
      <c r="GC35" s="90">
        <v>367184</v>
      </c>
      <c r="GD35" s="90">
        <v>75439</v>
      </c>
      <c r="GE35" s="90">
        <v>1311745</v>
      </c>
      <c r="GF35" s="90">
        <v>1446812</v>
      </c>
      <c r="GG35" s="90">
        <v>435523</v>
      </c>
      <c r="GH35" s="90">
        <v>591920</v>
      </c>
      <c r="GI35" s="90">
        <v>1027443</v>
      </c>
      <c r="GJ35" s="90">
        <v>0</v>
      </c>
      <c r="GK35" s="90">
        <v>376974</v>
      </c>
      <c r="GL35" s="90">
        <v>584648</v>
      </c>
      <c r="GM35" s="90">
        <v>886374</v>
      </c>
      <c r="GN35" s="90">
        <v>95670</v>
      </c>
      <c r="GO35" s="90">
        <v>0</v>
      </c>
      <c r="GP35" s="90">
        <v>1943666</v>
      </c>
      <c r="GQ35" s="131">
        <v>2971109</v>
      </c>
      <c r="GR35" s="89">
        <v>662299</v>
      </c>
      <c r="GS35" s="90">
        <v>3145011</v>
      </c>
      <c r="GT35" s="90">
        <v>3807310</v>
      </c>
      <c r="GU35" s="90">
        <v>0</v>
      </c>
      <c r="GV35" s="90">
        <v>8680069</v>
      </c>
      <c r="GW35" s="90">
        <v>7491145</v>
      </c>
      <c r="GX35" s="90">
        <v>11588347</v>
      </c>
      <c r="GY35" s="90">
        <v>12147795</v>
      </c>
      <c r="GZ35" s="90">
        <v>6094620</v>
      </c>
      <c r="HA35" s="131">
        <v>46001976</v>
      </c>
      <c r="HB35" s="93">
        <v>49809286</v>
      </c>
      <c r="HC35" s="130">
        <v>1398087</v>
      </c>
      <c r="HD35" s="90">
        <v>2142260</v>
      </c>
      <c r="HE35" s="90">
        <v>3540347</v>
      </c>
      <c r="HF35" s="90">
        <v>-9010</v>
      </c>
      <c r="HG35" s="90">
        <v>7243830</v>
      </c>
      <c r="HH35" s="90">
        <v>7150545</v>
      </c>
      <c r="HI35" s="90">
        <v>5770198</v>
      </c>
      <c r="HJ35" s="90">
        <v>3756822</v>
      </c>
      <c r="HK35" s="90">
        <v>2653397</v>
      </c>
      <c r="HL35" s="131">
        <v>26565782</v>
      </c>
      <c r="HM35" s="132">
        <v>30106129</v>
      </c>
    </row>
    <row r="36" spans="1:221" s="75" customFormat="1" ht="18" customHeight="1">
      <c r="A36" s="89" t="s">
        <v>41</v>
      </c>
      <c r="B36" s="130">
        <v>6309186</v>
      </c>
      <c r="C36" s="130">
        <v>8123608</v>
      </c>
      <c r="D36" s="130">
        <v>14432794</v>
      </c>
      <c r="E36" s="90">
        <v>48314</v>
      </c>
      <c r="F36" s="90">
        <v>27613481</v>
      </c>
      <c r="G36" s="90">
        <v>29191380</v>
      </c>
      <c r="H36" s="90">
        <v>27636492</v>
      </c>
      <c r="I36" s="90">
        <v>19215757</v>
      </c>
      <c r="J36" s="90">
        <v>10985287</v>
      </c>
      <c r="K36" s="131">
        <v>114690711</v>
      </c>
      <c r="L36" s="93">
        <v>129123505</v>
      </c>
      <c r="M36" s="89">
        <v>1994007</v>
      </c>
      <c r="N36" s="90">
        <v>1449604</v>
      </c>
      <c r="O36" s="90">
        <v>3443611</v>
      </c>
      <c r="P36" s="90">
        <v>11666</v>
      </c>
      <c r="Q36" s="90">
        <v>6901710</v>
      </c>
      <c r="R36" s="90">
        <v>6873484</v>
      </c>
      <c r="S36" s="90">
        <v>5713841</v>
      </c>
      <c r="T36" s="90">
        <v>7322677</v>
      </c>
      <c r="U36" s="90">
        <v>5629581</v>
      </c>
      <c r="V36" s="90">
        <v>32452959</v>
      </c>
      <c r="W36" s="90">
        <v>35896570</v>
      </c>
      <c r="X36" s="90">
        <v>1639130</v>
      </c>
      <c r="Y36" s="90">
        <v>1020560</v>
      </c>
      <c r="Z36" s="90">
        <v>2659690</v>
      </c>
      <c r="AA36" s="90">
        <v>2666</v>
      </c>
      <c r="AB36" s="90">
        <v>4517957</v>
      </c>
      <c r="AC36" s="90">
        <v>4423618</v>
      </c>
      <c r="AD36" s="90">
        <v>3536303</v>
      </c>
      <c r="AE36" s="90">
        <v>3925798</v>
      </c>
      <c r="AF36" s="90">
        <v>2704896</v>
      </c>
      <c r="AG36" s="90">
        <v>19111238</v>
      </c>
      <c r="AH36" s="90">
        <v>21770928</v>
      </c>
      <c r="AI36" s="90">
        <v>30744</v>
      </c>
      <c r="AJ36" s="90">
        <v>0</v>
      </c>
      <c r="AK36" s="90">
        <v>30744</v>
      </c>
      <c r="AL36" s="90">
        <v>0</v>
      </c>
      <c r="AM36" s="90">
        <v>45000</v>
      </c>
      <c r="AN36" s="90">
        <v>146250</v>
      </c>
      <c r="AO36" s="90">
        <v>303750</v>
      </c>
      <c r="AP36" s="90">
        <v>990000</v>
      </c>
      <c r="AQ36" s="90">
        <v>1271250</v>
      </c>
      <c r="AR36" s="90">
        <v>2756250</v>
      </c>
      <c r="AS36" s="90">
        <v>2786994</v>
      </c>
      <c r="AT36" s="90">
        <v>252493</v>
      </c>
      <c r="AU36" s="90">
        <v>262030</v>
      </c>
      <c r="AV36" s="90">
        <v>514523</v>
      </c>
      <c r="AW36" s="90">
        <v>0</v>
      </c>
      <c r="AX36" s="90">
        <v>1753815</v>
      </c>
      <c r="AY36" s="90">
        <v>1764298</v>
      </c>
      <c r="AZ36" s="90">
        <v>1616729</v>
      </c>
      <c r="BA36" s="90">
        <v>1968051</v>
      </c>
      <c r="BB36" s="90">
        <v>1400265</v>
      </c>
      <c r="BC36" s="90">
        <v>8503158</v>
      </c>
      <c r="BD36" s="90">
        <v>9017681</v>
      </c>
      <c r="BE36" s="90">
        <v>18720</v>
      </c>
      <c r="BF36" s="90">
        <v>122914</v>
      </c>
      <c r="BG36" s="90">
        <v>141634</v>
      </c>
      <c r="BH36" s="90">
        <v>0</v>
      </c>
      <c r="BI36" s="90">
        <v>308908</v>
      </c>
      <c r="BJ36" s="90">
        <v>261038</v>
      </c>
      <c r="BK36" s="90">
        <v>67789</v>
      </c>
      <c r="BL36" s="90">
        <v>207708</v>
      </c>
      <c r="BM36" s="90">
        <v>65520</v>
      </c>
      <c r="BN36" s="90">
        <v>910963</v>
      </c>
      <c r="BO36" s="90">
        <v>1052597</v>
      </c>
      <c r="BP36" s="90">
        <v>52920</v>
      </c>
      <c r="BQ36" s="90">
        <v>44100</v>
      </c>
      <c r="BR36" s="90">
        <v>97020</v>
      </c>
      <c r="BS36" s="90">
        <v>9000</v>
      </c>
      <c r="BT36" s="90">
        <v>276030</v>
      </c>
      <c r="BU36" s="90">
        <v>278280</v>
      </c>
      <c r="BV36" s="90">
        <v>189270</v>
      </c>
      <c r="BW36" s="90">
        <v>231120</v>
      </c>
      <c r="BX36" s="90">
        <v>187650</v>
      </c>
      <c r="BY36" s="90">
        <v>1171350</v>
      </c>
      <c r="BZ36" s="90">
        <v>1268370</v>
      </c>
      <c r="CA36" s="90">
        <v>2816512</v>
      </c>
      <c r="CB36" s="90">
        <v>4808382</v>
      </c>
      <c r="CC36" s="90">
        <v>7624894</v>
      </c>
      <c r="CD36" s="90">
        <v>0</v>
      </c>
      <c r="CE36" s="90">
        <v>13480589</v>
      </c>
      <c r="CF36" s="90">
        <v>13396393</v>
      </c>
      <c r="CG36" s="90">
        <v>11642936</v>
      </c>
      <c r="CH36" s="90">
        <v>5783386</v>
      </c>
      <c r="CI36" s="90">
        <v>1808800</v>
      </c>
      <c r="CJ36" s="90">
        <v>46112104</v>
      </c>
      <c r="CK36" s="90">
        <v>53736998</v>
      </c>
      <c r="CL36" s="90">
        <v>1718300</v>
      </c>
      <c r="CM36" s="90">
        <v>2164465</v>
      </c>
      <c r="CN36" s="90">
        <v>3882765</v>
      </c>
      <c r="CO36" s="90">
        <v>0</v>
      </c>
      <c r="CP36" s="90">
        <v>9557863</v>
      </c>
      <c r="CQ36" s="90">
        <v>8211879</v>
      </c>
      <c r="CR36" s="90">
        <v>7292918</v>
      </c>
      <c r="CS36" s="90">
        <v>3814692</v>
      </c>
      <c r="CT36" s="90">
        <v>1261998</v>
      </c>
      <c r="CU36" s="90">
        <v>30139350</v>
      </c>
      <c r="CV36" s="90">
        <v>34022115</v>
      </c>
      <c r="CW36" s="90">
        <v>1098212</v>
      </c>
      <c r="CX36" s="90">
        <v>2643917</v>
      </c>
      <c r="CY36" s="90">
        <v>3742129</v>
      </c>
      <c r="CZ36" s="90">
        <v>0</v>
      </c>
      <c r="DA36" s="90">
        <v>3922726</v>
      </c>
      <c r="DB36" s="90">
        <v>5184514</v>
      </c>
      <c r="DC36" s="90">
        <v>4350018</v>
      </c>
      <c r="DD36" s="90">
        <v>1968694</v>
      </c>
      <c r="DE36" s="90">
        <v>546802</v>
      </c>
      <c r="DF36" s="90">
        <v>15972754</v>
      </c>
      <c r="DG36" s="93">
        <v>19714883</v>
      </c>
      <c r="DH36" s="130">
        <v>82022</v>
      </c>
      <c r="DI36" s="90">
        <v>111774</v>
      </c>
      <c r="DJ36" s="90">
        <v>193796</v>
      </c>
      <c r="DK36" s="90">
        <v>36648</v>
      </c>
      <c r="DL36" s="90">
        <v>1627239</v>
      </c>
      <c r="DM36" s="90">
        <v>2675427</v>
      </c>
      <c r="DN36" s="90">
        <v>3755459</v>
      </c>
      <c r="DO36" s="90">
        <v>1942987</v>
      </c>
      <c r="DP36" s="90">
        <v>1271813</v>
      </c>
      <c r="DQ36" s="90">
        <v>11309573</v>
      </c>
      <c r="DR36" s="90">
        <v>11503369</v>
      </c>
      <c r="DS36" s="130">
        <v>82022</v>
      </c>
      <c r="DT36" s="90">
        <v>111774</v>
      </c>
      <c r="DU36" s="90">
        <v>193796</v>
      </c>
      <c r="DV36" s="90">
        <v>36648</v>
      </c>
      <c r="DW36" s="90">
        <v>1392037</v>
      </c>
      <c r="DX36" s="90">
        <v>2431335</v>
      </c>
      <c r="DY36" s="90">
        <v>3244766</v>
      </c>
      <c r="DZ36" s="90">
        <v>1588769</v>
      </c>
      <c r="EA36" s="90">
        <v>1137973</v>
      </c>
      <c r="EB36" s="90">
        <v>9831528</v>
      </c>
      <c r="EC36" s="90">
        <v>10025324</v>
      </c>
      <c r="ED36" s="90">
        <v>0</v>
      </c>
      <c r="EE36" s="90">
        <v>0</v>
      </c>
      <c r="EF36" s="90">
        <v>0</v>
      </c>
      <c r="EG36" s="90">
        <v>0</v>
      </c>
      <c r="EH36" s="90">
        <v>235202</v>
      </c>
      <c r="EI36" s="90">
        <v>171821</v>
      </c>
      <c r="EJ36" s="90">
        <v>397840</v>
      </c>
      <c r="EK36" s="90">
        <v>354218</v>
      </c>
      <c r="EL36" s="90">
        <v>44444</v>
      </c>
      <c r="EM36" s="90">
        <v>1203525</v>
      </c>
      <c r="EN36" s="90">
        <v>1203525</v>
      </c>
      <c r="EO36" s="90">
        <v>0</v>
      </c>
      <c r="EP36" s="90">
        <v>0</v>
      </c>
      <c r="EQ36" s="90">
        <v>0</v>
      </c>
      <c r="ER36" s="90">
        <v>0</v>
      </c>
      <c r="ES36" s="90">
        <v>0</v>
      </c>
      <c r="ET36" s="90">
        <v>72271</v>
      </c>
      <c r="EU36" s="90">
        <v>112853</v>
      </c>
      <c r="EV36" s="90">
        <v>0</v>
      </c>
      <c r="EW36" s="90">
        <v>89396</v>
      </c>
      <c r="EX36" s="131">
        <v>274520</v>
      </c>
      <c r="EY36" s="93">
        <v>274520</v>
      </c>
      <c r="EZ36" s="130">
        <v>220059</v>
      </c>
      <c r="FA36" s="90">
        <v>648963</v>
      </c>
      <c r="FB36" s="90">
        <v>869022</v>
      </c>
      <c r="FC36" s="90">
        <v>0</v>
      </c>
      <c r="FD36" s="90">
        <v>430855</v>
      </c>
      <c r="FE36" s="90">
        <v>2287884</v>
      </c>
      <c r="FF36" s="90">
        <v>2978823</v>
      </c>
      <c r="FG36" s="90">
        <v>2167241</v>
      </c>
      <c r="FH36" s="90">
        <v>1376393</v>
      </c>
      <c r="FI36" s="90">
        <v>9241196</v>
      </c>
      <c r="FJ36" s="90">
        <v>10110218</v>
      </c>
      <c r="FK36" s="90">
        <v>28035</v>
      </c>
      <c r="FL36" s="90">
        <v>54000</v>
      </c>
      <c r="FM36" s="90">
        <v>82035</v>
      </c>
      <c r="FN36" s="90">
        <v>0</v>
      </c>
      <c r="FO36" s="90">
        <v>324486</v>
      </c>
      <c r="FP36" s="90">
        <v>1781055</v>
      </c>
      <c r="FQ36" s="90">
        <v>2179071</v>
      </c>
      <c r="FR36" s="90">
        <v>1823067</v>
      </c>
      <c r="FS36" s="90">
        <v>1211661</v>
      </c>
      <c r="FT36" s="90">
        <v>7319340</v>
      </c>
      <c r="FU36" s="90">
        <v>7401375</v>
      </c>
      <c r="FV36" s="90">
        <v>18900</v>
      </c>
      <c r="FW36" s="90">
        <v>23058</v>
      </c>
      <c r="FX36" s="90">
        <v>41958</v>
      </c>
      <c r="FY36" s="90">
        <v>0</v>
      </c>
      <c r="FZ36" s="90">
        <v>0</v>
      </c>
      <c r="GA36" s="90">
        <v>158032</v>
      </c>
      <c r="GB36" s="90">
        <v>314112</v>
      </c>
      <c r="GC36" s="90">
        <v>60224</v>
      </c>
      <c r="GD36" s="90">
        <v>87242</v>
      </c>
      <c r="GE36" s="90">
        <v>619610</v>
      </c>
      <c r="GF36" s="90">
        <v>661568</v>
      </c>
      <c r="GG36" s="90">
        <v>173124</v>
      </c>
      <c r="GH36" s="90">
        <v>571905</v>
      </c>
      <c r="GI36" s="90">
        <v>745029</v>
      </c>
      <c r="GJ36" s="90">
        <v>0</v>
      </c>
      <c r="GK36" s="90">
        <v>106369</v>
      </c>
      <c r="GL36" s="90">
        <v>348797</v>
      </c>
      <c r="GM36" s="90">
        <v>485640</v>
      </c>
      <c r="GN36" s="90">
        <v>283950</v>
      </c>
      <c r="GO36" s="90">
        <v>77490</v>
      </c>
      <c r="GP36" s="90">
        <v>1302246</v>
      </c>
      <c r="GQ36" s="131">
        <v>2047275</v>
      </c>
      <c r="GR36" s="89">
        <v>241244</v>
      </c>
      <c r="GS36" s="90">
        <v>432496</v>
      </c>
      <c r="GT36" s="90">
        <v>673740</v>
      </c>
      <c r="GU36" s="90">
        <v>0</v>
      </c>
      <c r="GV36" s="90">
        <v>1585694</v>
      </c>
      <c r="GW36" s="90">
        <v>1236363</v>
      </c>
      <c r="GX36" s="90">
        <v>784240</v>
      </c>
      <c r="GY36" s="90">
        <v>426032</v>
      </c>
      <c r="GZ36" s="90">
        <v>0</v>
      </c>
      <c r="HA36" s="131">
        <v>4032329</v>
      </c>
      <c r="HB36" s="93">
        <v>4706069</v>
      </c>
      <c r="HC36" s="130">
        <v>955342</v>
      </c>
      <c r="HD36" s="90">
        <v>672389</v>
      </c>
      <c r="HE36" s="90">
        <v>1627731</v>
      </c>
      <c r="HF36" s="90">
        <v>0</v>
      </c>
      <c r="HG36" s="90">
        <v>3587394</v>
      </c>
      <c r="HH36" s="90">
        <v>2721829</v>
      </c>
      <c r="HI36" s="90">
        <v>2761193</v>
      </c>
      <c r="HJ36" s="90">
        <v>1573434</v>
      </c>
      <c r="HK36" s="90">
        <v>898700</v>
      </c>
      <c r="HL36" s="131">
        <v>11542550</v>
      </c>
      <c r="HM36" s="132">
        <v>13170281</v>
      </c>
    </row>
    <row r="37" spans="1:221" s="75" customFormat="1" ht="18" customHeight="1">
      <c r="A37" s="89" t="s">
        <v>42</v>
      </c>
      <c r="B37" s="130">
        <v>10075820</v>
      </c>
      <c r="C37" s="130">
        <v>20149246</v>
      </c>
      <c r="D37" s="130">
        <v>30225066</v>
      </c>
      <c r="E37" s="90">
        <v>-21216</v>
      </c>
      <c r="F37" s="90">
        <v>56454322</v>
      </c>
      <c r="G37" s="90">
        <v>80959000</v>
      </c>
      <c r="H37" s="90">
        <v>80954074</v>
      </c>
      <c r="I37" s="90">
        <v>69462103</v>
      </c>
      <c r="J37" s="90">
        <v>59462144</v>
      </c>
      <c r="K37" s="131">
        <v>347270427</v>
      </c>
      <c r="L37" s="93">
        <v>377495493</v>
      </c>
      <c r="M37" s="89">
        <v>4228922</v>
      </c>
      <c r="N37" s="90">
        <v>5966895</v>
      </c>
      <c r="O37" s="90">
        <v>10195817</v>
      </c>
      <c r="P37" s="90">
        <v>0</v>
      </c>
      <c r="Q37" s="90">
        <v>17495723</v>
      </c>
      <c r="R37" s="90">
        <v>24409418</v>
      </c>
      <c r="S37" s="90">
        <v>22691268</v>
      </c>
      <c r="T37" s="90">
        <v>23371868</v>
      </c>
      <c r="U37" s="90">
        <v>30285868</v>
      </c>
      <c r="V37" s="90">
        <v>118254145</v>
      </c>
      <c r="W37" s="90">
        <v>128449962</v>
      </c>
      <c r="X37" s="90">
        <v>3908217</v>
      </c>
      <c r="Y37" s="90">
        <v>5351351</v>
      </c>
      <c r="Z37" s="90">
        <v>9259568</v>
      </c>
      <c r="AA37" s="90">
        <v>0</v>
      </c>
      <c r="AB37" s="90">
        <v>15196707</v>
      </c>
      <c r="AC37" s="90">
        <v>21696198</v>
      </c>
      <c r="AD37" s="90">
        <v>17480871</v>
      </c>
      <c r="AE37" s="90">
        <v>15911442</v>
      </c>
      <c r="AF37" s="90">
        <v>17141328</v>
      </c>
      <c r="AG37" s="90">
        <v>87426546</v>
      </c>
      <c r="AH37" s="90">
        <v>96686114</v>
      </c>
      <c r="AI37" s="90">
        <v>0</v>
      </c>
      <c r="AJ37" s="90">
        <v>81471</v>
      </c>
      <c r="AK37" s="90">
        <v>81471</v>
      </c>
      <c r="AL37" s="90">
        <v>0</v>
      </c>
      <c r="AM37" s="90">
        <v>11925</v>
      </c>
      <c r="AN37" s="90">
        <v>274275</v>
      </c>
      <c r="AO37" s="90">
        <v>1335600</v>
      </c>
      <c r="AP37" s="90">
        <v>2844129</v>
      </c>
      <c r="AQ37" s="90">
        <v>6600324</v>
      </c>
      <c r="AR37" s="90">
        <v>11066253</v>
      </c>
      <c r="AS37" s="90">
        <v>11147724</v>
      </c>
      <c r="AT37" s="90">
        <v>145079</v>
      </c>
      <c r="AU37" s="90">
        <v>280093</v>
      </c>
      <c r="AV37" s="90">
        <v>425172</v>
      </c>
      <c r="AW37" s="90">
        <v>0</v>
      </c>
      <c r="AX37" s="90">
        <v>1603435</v>
      </c>
      <c r="AY37" s="90">
        <v>1474526</v>
      </c>
      <c r="AZ37" s="90">
        <v>2743950</v>
      </c>
      <c r="BA37" s="90">
        <v>3573940</v>
      </c>
      <c r="BB37" s="90">
        <v>5496297</v>
      </c>
      <c r="BC37" s="90">
        <v>14892148</v>
      </c>
      <c r="BD37" s="90">
        <v>15317320</v>
      </c>
      <c r="BE37" s="90">
        <v>24336</v>
      </c>
      <c r="BF37" s="90">
        <v>18720</v>
      </c>
      <c r="BG37" s="90">
        <v>43056</v>
      </c>
      <c r="BH37" s="90">
        <v>0</v>
      </c>
      <c r="BI37" s="90">
        <v>119806</v>
      </c>
      <c r="BJ37" s="90">
        <v>179709</v>
      </c>
      <c r="BK37" s="90">
        <v>159117</v>
      </c>
      <c r="BL37" s="90">
        <v>116437</v>
      </c>
      <c r="BM37" s="90">
        <v>43429</v>
      </c>
      <c r="BN37" s="90">
        <v>618498</v>
      </c>
      <c r="BO37" s="90">
        <v>661554</v>
      </c>
      <c r="BP37" s="90">
        <v>151290</v>
      </c>
      <c r="BQ37" s="90">
        <v>235260</v>
      </c>
      <c r="BR37" s="90">
        <v>386550</v>
      </c>
      <c r="BS37" s="90">
        <v>0</v>
      </c>
      <c r="BT37" s="90">
        <v>563850</v>
      </c>
      <c r="BU37" s="90">
        <v>784710</v>
      </c>
      <c r="BV37" s="90">
        <v>971730</v>
      </c>
      <c r="BW37" s="90">
        <v>925920</v>
      </c>
      <c r="BX37" s="90">
        <v>1004490</v>
      </c>
      <c r="BY37" s="90">
        <v>4250700</v>
      </c>
      <c r="BZ37" s="90">
        <v>4637250</v>
      </c>
      <c r="CA37" s="90">
        <v>2481863</v>
      </c>
      <c r="CB37" s="90">
        <v>7209654</v>
      </c>
      <c r="CC37" s="90">
        <v>9691517</v>
      </c>
      <c r="CD37" s="90">
        <v>-21216</v>
      </c>
      <c r="CE37" s="90">
        <v>18260891</v>
      </c>
      <c r="CF37" s="90">
        <v>27103323</v>
      </c>
      <c r="CG37" s="90">
        <v>24793979</v>
      </c>
      <c r="CH37" s="90">
        <v>15330301</v>
      </c>
      <c r="CI37" s="90">
        <v>5605637</v>
      </c>
      <c r="CJ37" s="90">
        <v>91072915</v>
      </c>
      <c r="CK37" s="90">
        <v>100764432</v>
      </c>
      <c r="CL37" s="90">
        <v>1980731</v>
      </c>
      <c r="CM37" s="90">
        <v>5836416</v>
      </c>
      <c r="CN37" s="90">
        <v>7817147</v>
      </c>
      <c r="CO37" s="90">
        <v>-21216</v>
      </c>
      <c r="CP37" s="90">
        <v>13829214</v>
      </c>
      <c r="CQ37" s="90">
        <v>17266404</v>
      </c>
      <c r="CR37" s="90">
        <v>15416730</v>
      </c>
      <c r="CS37" s="90">
        <v>8744953</v>
      </c>
      <c r="CT37" s="90">
        <v>2950342</v>
      </c>
      <c r="CU37" s="90">
        <v>58186427</v>
      </c>
      <c r="CV37" s="90">
        <v>66003574</v>
      </c>
      <c r="CW37" s="90">
        <v>501132</v>
      </c>
      <c r="CX37" s="90">
        <v>1373238</v>
      </c>
      <c r="CY37" s="90">
        <v>1874370</v>
      </c>
      <c r="CZ37" s="90">
        <v>0</v>
      </c>
      <c r="DA37" s="90">
        <v>4431677</v>
      </c>
      <c r="DB37" s="90">
        <v>9836919</v>
      </c>
      <c r="DC37" s="90">
        <v>9377249</v>
      </c>
      <c r="DD37" s="90">
        <v>6585348</v>
      </c>
      <c r="DE37" s="90">
        <v>2655295</v>
      </c>
      <c r="DF37" s="90">
        <v>32886488</v>
      </c>
      <c r="DG37" s="93">
        <v>34760858</v>
      </c>
      <c r="DH37" s="130">
        <v>25683</v>
      </c>
      <c r="DI37" s="90">
        <v>330458</v>
      </c>
      <c r="DJ37" s="90">
        <v>356141</v>
      </c>
      <c r="DK37" s="90">
        <v>0</v>
      </c>
      <c r="DL37" s="90">
        <v>2351192</v>
      </c>
      <c r="DM37" s="90">
        <v>5391748</v>
      </c>
      <c r="DN37" s="90">
        <v>10195535</v>
      </c>
      <c r="DO37" s="90">
        <v>9926006</v>
      </c>
      <c r="DP37" s="90">
        <v>6967541</v>
      </c>
      <c r="DQ37" s="90">
        <v>34832022</v>
      </c>
      <c r="DR37" s="90">
        <v>35188163</v>
      </c>
      <c r="DS37" s="130">
        <v>25683</v>
      </c>
      <c r="DT37" s="90">
        <v>239143</v>
      </c>
      <c r="DU37" s="90">
        <v>264826</v>
      </c>
      <c r="DV37" s="90">
        <v>0</v>
      </c>
      <c r="DW37" s="90">
        <v>1734920</v>
      </c>
      <c r="DX37" s="90">
        <v>3820432</v>
      </c>
      <c r="DY37" s="90">
        <v>7286350</v>
      </c>
      <c r="DZ37" s="90">
        <v>7111006</v>
      </c>
      <c r="EA37" s="90">
        <v>4903360</v>
      </c>
      <c r="EB37" s="90">
        <v>24856068</v>
      </c>
      <c r="EC37" s="90">
        <v>25120894</v>
      </c>
      <c r="ED37" s="90">
        <v>0</v>
      </c>
      <c r="EE37" s="90">
        <v>91315</v>
      </c>
      <c r="EF37" s="90">
        <v>91315</v>
      </c>
      <c r="EG37" s="90">
        <v>0</v>
      </c>
      <c r="EH37" s="90">
        <v>616272</v>
      </c>
      <c r="EI37" s="90">
        <v>1571316</v>
      </c>
      <c r="EJ37" s="90">
        <v>2909185</v>
      </c>
      <c r="EK37" s="90">
        <v>2815000</v>
      </c>
      <c r="EL37" s="90">
        <v>1818322</v>
      </c>
      <c r="EM37" s="90">
        <v>9730095</v>
      </c>
      <c r="EN37" s="90">
        <v>9821410</v>
      </c>
      <c r="EO37" s="90">
        <v>0</v>
      </c>
      <c r="EP37" s="90">
        <v>0</v>
      </c>
      <c r="EQ37" s="90">
        <v>0</v>
      </c>
      <c r="ER37" s="90">
        <v>0</v>
      </c>
      <c r="ES37" s="90">
        <v>0</v>
      </c>
      <c r="ET37" s="90">
        <v>0</v>
      </c>
      <c r="EU37" s="90">
        <v>0</v>
      </c>
      <c r="EV37" s="90">
        <v>0</v>
      </c>
      <c r="EW37" s="90">
        <v>245859</v>
      </c>
      <c r="EX37" s="131">
        <v>245859</v>
      </c>
      <c r="EY37" s="93">
        <v>245859</v>
      </c>
      <c r="EZ37" s="130">
        <v>755100</v>
      </c>
      <c r="FA37" s="90">
        <v>1395549</v>
      </c>
      <c r="FB37" s="90">
        <v>2150649</v>
      </c>
      <c r="FC37" s="90">
        <v>0</v>
      </c>
      <c r="FD37" s="90">
        <v>1727944</v>
      </c>
      <c r="FE37" s="90">
        <v>6939225</v>
      </c>
      <c r="FF37" s="90">
        <v>5779615</v>
      </c>
      <c r="FG37" s="90">
        <v>5252094</v>
      </c>
      <c r="FH37" s="90">
        <v>5322114</v>
      </c>
      <c r="FI37" s="90">
        <v>25020992</v>
      </c>
      <c r="FJ37" s="90">
        <v>27171641</v>
      </c>
      <c r="FK37" s="90">
        <v>111150</v>
      </c>
      <c r="FL37" s="90">
        <v>501894</v>
      </c>
      <c r="FM37" s="90">
        <v>613044</v>
      </c>
      <c r="FN37" s="90">
        <v>0</v>
      </c>
      <c r="FO37" s="90">
        <v>955125</v>
      </c>
      <c r="FP37" s="90">
        <v>5765175</v>
      </c>
      <c r="FQ37" s="90">
        <v>5505417</v>
      </c>
      <c r="FR37" s="90">
        <v>5166864</v>
      </c>
      <c r="FS37" s="90">
        <v>5322114</v>
      </c>
      <c r="FT37" s="90">
        <v>22714695</v>
      </c>
      <c r="FU37" s="90">
        <v>23327739</v>
      </c>
      <c r="FV37" s="90">
        <v>0</v>
      </c>
      <c r="FW37" s="90">
        <v>0</v>
      </c>
      <c r="FX37" s="90">
        <v>0</v>
      </c>
      <c r="FY37" s="90">
        <v>0</v>
      </c>
      <c r="FZ37" s="90">
        <v>0</v>
      </c>
      <c r="GA37" s="90">
        <v>0</v>
      </c>
      <c r="GB37" s="90">
        <v>0</v>
      </c>
      <c r="GC37" s="90">
        <v>0</v>
      </c>
      <c r="GD37" s="90">
        <v>0</v>
      </c>
      <c r="GE37" s="90">
        <v>0</v>
      </c>
      <c r="GF37" s="90">
        <v>0</v>
      </c>
      <c r="GG37" s="90">
        <v>643950</v>
      </c>
      <c r="GH37" s="90">
        <v>893655</v>
      </c>
      <c r="GI37" s="90">
        <v>1537605</v>
      </c>
      <c r="GJ37" s="90">
        <v>0</v>
      </c>
      <c r="GK37" s="90">
        <v>772819</v>
      </c>
      <c r="GL37" s="90">
        <v>1174050</v>
      </c>
      <c r="GM37" s="90">
        <v>274198</v>
      </c>
      <c r="GN37" s="90">
        <v>85230</v>
      </c>
      <c r="GO37" s="90">
        <v>0</v>
      </c>
      <c r="GP37" s="90">
        <v>2306297</v>
      </c>
      <c r="GQ37" s="131">
        <v>3843902</v>
      </c>
      <c r="GR37" s="89">
        <v>1221092</v>
      </c>
      <c r="GS37" s="90">
        <v>3591500</v>
      </c>
      <c r="GT37" s="90">
        <v>4812592</v>
      </c>
      <c r="GU37" s="90">
        <v>0</v>
      </c>
      <c r="GV37" s="90">
        <v>8436358</v>
      </c>
      <c r="GW37" s="90">
        <v>7840476</v>
      </c>
      <c r="GX37" s="90">
        <v>9671457</v>
      </c>
      <c r="GY37" s="90">
        <v>10443418</v>
      </c>
      <c r="GZ37" s="90">
        <v>7907034</v>
      </c>
      <c r="HA37" s="131">
        <v>44298743</v>
      </c>
      <c r="HB37" s="93">
        <v>49111335</v>
      </c>
      <c r="HC37" s="130">
        <v>1363160</v>
      </c>
      <c r="HD37" s="90">
        <v>1655190</v>
      </c>
      <c r="HE37" s="90">
        <v>3018350</v>
      </c>
      <c r="HF37" s="90">
        <v>0</v>
      </c>
      <c r="HG37" s="90">
        <v>8182214</v>
      </c>
      <c r="HH37" s="90">
        <v>9274810</v>
      </c>
      <c r="HI37" s="90">
        <v>7822220</v>
      </c>
      <c r="HJ37" s="90">
        <v>5138416</v>
      </c>
      <c r="HK37" s="90">
        <v>3373950</v>
      </c>
      <c r="HL37" s="131">
        <v>33791610</v>
      </c>
      <c r="HM37" s="132">
        <v>36809960</v>
      </c>
    </row>
    <row r="38" spans="1:221" s="75" customFormat="1" ht="18" customHeight="1">
      <c r="A38" s="89" t="s">
        <v>43</v>
      </c>
      <c r="B38" s="130">
        <v>4219528</v>
      </c>
      <c r="C38" s="130">
        <v>6546052</v>
      </c>
      <c r="D38" s="130">
        <v>10765580</v>
      </c>
      <c r="E38" s="90">
        <v>97130</v>
      </c>
      <c r="F38" s="90">
        <v>34813965</v>
      </c>
      <c r="G38" s="90">
        <v>32569606</v>
      </c>
      <c r="H38" s="90">
        <v>38811990</v>
      </c>
      <c r="I38" s="90">
        <v>27548649</v>
      </c>
      <c r="J38" s="90">
        <v>20225348</v>
      </c>
      <c r="K38" s="131">
        <v>154066688</v>
      </c>
      <c r="L38" s="93">
        <v>164832268</v>
      </c>
      <c r="M38" s="89">
        <v>1777863</v>
      </c>
      <c r="N38" s="90">
        <v>2038587</v>
      </c>
      <c r="O38" s="90">
        <v>3816450</v>
      </c>
      <c r="P38" s="90">
        <v>49563</v>
      </c>
      <c r="Q38" s="90">
        <v>12746932</v>
      </c>
      <c r="R38" s="90">
        <v>11669902</v>
      </c>
      <c r="S38" s="90">
        <v>13829783</v>
      </c>
      <c r="T38" s="90">
        <v>10974379</v>
      </c>
      <c r="U38" s="90">
        <v>11311909</v>
      </c>
      <c r="V38" s="90">
        <v>60582468</v>
      </c>
      <c r="W38" s="90">
        <v>64398918</v>
      </c>
      <c r="X38" s="90">
        <v>1679196</v>
      </c>
      <c r="Y38" s="90">
        <v>1997277</v>
      </c>
      <c r="Z38" s="90">
        <v>3676473</v>
      </c>
      <c r="AA38" s="90">
        <v>6363</v>
      </c>
      <c r="AB38" s="90">
        <v>11133784</v>
      </c>
      <c r="AC38" s="90">
        <v>10492007</v>
      </c>
      <c r="AD38" s="90">
        <v>11012451</v>
      </c>
      <c r="AE38" s="90">
        <v>8033348</v>
      </c>
      <c r="AF38" s="90">
        <v>7110675</v>
      </c>
      <c r="AG38" s="90">
        <v>47788628</v>
      </c>
      <c r="AH38" s="90">
        <v>51465101</v>
      </c>
      <c r="AI38" s="90">
        <v>0</v>
      </c>
      <c r="AJ38" s="90">
        <v>0</v>
      </c>
      <c r="AK38" s="90">
        <v>0</v>
      </c>
      <c r="AL38" s="90">
        <v>0</v>
      </c>
      <c r="AM38" s="90">
        <v>47700</v>
      </c>
      <c r="AN38" s="90">
        <v>119250</v>
      </c>
      <c r="AO38" s="90">
        <v>429300</v>
      </c>
      <c r="AP38" s="90">
        <v>1442925</v>
      </c>
      <c r="AQ38" s="90">
        <v>2246872</v>
      </c>
      <c r="AR38" s="90">
        <v>4286047</v>
      </c>
      <c r="AS38" s="90">
        <v>4286047</v>
      </c>
      <c r="AT38" s="90">
        <v>33687</v>
      </c>
      <c r="AU38" s="90">
        <v>9630</v>
      </c>
      <c r="AV38" s="90">
        <v>43317</v>
      </c>
      <c r="AW38" s="90">
        <v>0</v>
      </c>
      <c r="AX38" s="90">
        <v>1040728</v>
      </c>
      <c r="AY38" s="90">
        <v>620722</v>
      </c>
      <c r="AZ38" s="90">
        <v>1377311</v>
      </c>
      <c r="BA38" s="90">
        <v>1152894</v>
      </c>
      <c r="BB38" s="90">
        <v>1487380</v>
      </c>
      <c r="BC38" s="90">
        <v>5679035</v>
      </c>
      <c r="BD38" s="90">
        <v>5722352</v>
      </c>
      <c r="BE38" s="90">
        <v>0</v>
      </c>
      <c r="BF38" s="90">
        <v>0</v>
      </c>
      <c r="BG38" s="90">
        <v>0</v>
      </c>
      <c r="BH38" s="90">
        <v>0</v>
      </c>
      <c r="BI38" s="90">
        <v>114320</v>
      </c>
      <c r="BJ38" s="90">
        <v>104023</v>
      </c>
      <c r="BK38" s="90">
        <v>367131</v>
      </c>
      <c r="BL38" s="90">
        <v>135332</v>
      </c>
      <c r="BM38" s="90">
        <v>108872</v>
      </c>
      <c r="BN38" s="90">
        <v>829678</v>
      </c>
      <c r="BO38" s="90">
        <v>829678</v>
      </c>
      <c r="BP38" s="90">
        <v>64980</v>
      </c>
      <c r="BQ38" s="90">
        <v>31680</v>
      </c>
      <c r="BR38" s="90">
        <v>96660</v>
      </c>
      <c r="BS38" s="90">
        <v>43200</v>
      </c>
      <c r="BT38" s="90">
        <v>410400</v>
      </c>
      <c r="BU38" s="90">
        <v>333900</v>
      </c>
      <c r="BV38" s="90">
        <v>643590</v>
      </c>
      <c r="BW38" s="90">
        <v>209880</v>
      </c>
      <c r="BX38" s="90">
        <v>358110</v>
      </c>
      <c r="BY38" s="90">
        <v>1999080</v>
      </c>
      <c r="BZ38" s="90">
        <v>2095740</v>
      </c>
      <c r="CA38" s="90">
        <v>931472</v>
      </c>
      <c r="CB38" s="90">
        <v>2635074</v>
      </c>
      <c r="CC38" s="90">
        <v>3566546</v>
      </c>
      <c r="CD38" s="90">
        <v>38557</v>
      </c>
      <c r="CE38" s="90">
        <v>10821761</v>
      </c>
      <c r="CF38" s="90">
        <v>9308858</v>
      </c>
      <c r="CG38" s="90">
        <v>10712414</v>
      </c>
      <c r="CH38" s="90">
        <v>6797136</v>
      </c>
      <c r="CI38" s="90">
        <v>2189570</v>
      </c>
      <c r="CJ38" s="90">
        <v>39868296</v>
      </c>
      <c r="CK38" s="90">
        <v>43434842</v>
      </c>
      <c r="CL38" s="90">
        <v>472852</v>
      </c>
      <c r="CM38" s="90">
        <v>1075350</v>
      </c>
      <c r="CN38" s="90">
        <v>1548202</v>
      </c>
      <c r="CO38" s="90">
        <v>10169</v>
      </c>
      <c r="CP38" s="90">
        <v>6052786</v>
      </c>
      <c r="CQ38" s="90">
        <v>5226222</v>
      </c>
      <c r="CR38" s="90">
        <v>4820803</v>
      </c>
      <c r="CS38" s="90">
        <v>3045833</v>
      </c>
      <c r="CT38" s="90">
        <v>549524</v>
      </c>
      <c r="CU38" s="90">
        <v>19705337</v>
      </c>
      <c r="CV38" s="90">
        <v>21253539</v>
      </c>
      <c r="CW38" s="90">
        <v>458620</v>
      </c>
      <c r="CX38" s="90">
        <v>1559724</v>
      </c>
      <c r="CY38" s="90">
        <v>2018344</v>
      </c>
      <c r="CZ38" s="90">
        <v>28388</v>
      </c>
      <c r="DA38" s="90">
        <v>4768975</v>
      </c>
      <c r="DB38" s="90">
        <v>4082636</v>
      </c>
      <c r="DC38" s="90">
        <v>5891611</v>
      </c>
      <c r="DD38" s="90">
        <v>3751303</v>
      </c>
      <c r="DE38" s="90">
        <v>1640046</v>
      </c>
      <c r="DF38" s="90">
        <v>20162959</v>
      </c>
      <c r="DG38" s="93">
        <v>22181303</v>
      </c>
      <c r="DH38" s="130">
        <v>0</v>
      </c>
      <c r="DI38" s="90">
        <v>30092</v>
      </c>
      <c r="DJ38" s="90">
        <v>30092</v>
      </c>
      <c r="DK38" s="90">
        <v>0</v>
      </c>
      <c r="DL38" s="90">
        <v>1967579</v>
      </c>
      <c r="DM38" s="90">
        <v>2258775</v>
      </c>
      <c r="DN38" s="90">
        <v>3208785</v>
      </c>
      <c r="DO38" s="90">
        <v>3469398</v>
      </c>
      <c r="DP38" s="90">
        <v>1754774</v>
      </c>
      <c r="DQ38" s="90">
        <v>12659311</v>
      </c>
      <c r="DR38" s="90">
        <v>12689403</v>
      </c>
      <c r="DS38" s="130">
        <v>0</v>
      </c>
      <c r="DT38" s="90">
        <v>30092</v>
      </c>
      <c r="DU38" s="90">
        <v>30092</v>
      </c>
      <c r="DV38" s="90">
        <v>0</v>
      </c>
      <c r="DW38" s="90">
        <v>942610</v>
      </c>
      <c r="DX38" s="90">
        <v>1370807</v>
      </c>
      <c r="DY38" s="90">
        <v>2381294</v>
      </c>
      <c r="DZ38" s="90">
        <v>2266199</v>
      </c>
      <c r="EA38" s="90">
        <v>1031209</v>
      </c>
      <c r="EB38" s="90">
        <v>7992119</v>
      </c>
      <c r="EC38" s="90">
        <v>8022211</v>
      </c>
      <c r="ED38" s="90">
        <v>0</v>
      </c>
      <c r="EE38" s="90">
        <v>0</v>
      </c>
      <c r="EF38" s="90">
        <v>0</v>
      </c>
      <c r="EG38" s="90">
        <v>0</v>
      </c>
      <c r="EH38" s="90">
        <v>966224</v>
      </c>
      <c r="EI38" s="90">
        <v>835054</v>
      </c>
      <c r="EJ38" s="90">
        <v>323789</v>
      </c>
      <c r="EK38" s="90">
        <v>840833</v>
      </c>
      <c r="EL38" s="90">
        <v>552806</v>
      </c>
      <c r="EM38" s="90">
        <v>3518706</v>
      </c>
      <c r="EN38" s="90">
        <v>3518706</v>
      </c>
      <c r="EO38" s="90">
        <v>0</v>
      </c>
      <c r="EP38" s="90">
        <v>0</v>
      </c>
      <c r="EQ38" s="90">
        <v>0</v>
      </c>
      <c r="ER38" s="90">
        <v>0</v>
      </c>
      <c r="ES38" s="90">
        <v>58745</v>
      </c>
      <c r="ET38" s="90">
        <v>52914</v>
      </c>
      <c r="EU38" s="90">
        <v>503702</v>
      </c>
      <c r="EV38" s="90">
        <v>362366</v>
      </c>
      <c r="EW38" s="90">
        <v>170759</v>
      </c>
      <c r="EX38" s="131">
        <v>1148486</v>
      </c>
      <c r="EY38" s="93">
        <v>1148486</v>
      </c>
      <c r="EZ38" s="130">
        <v>268201</v>
      </c>
      <c r="FA38" s="90">
        <v>396682</v>
      </c>
      <c r="FB38" s="90">
        <v>664883</v>
      </c>
      <c r="FC38" s="90">
        <v>0</v>
      </c>
      <c r="FD38" s="90">
        <v>770287</v>
      </c>
      <c r="FE38" s="90">
        <v>2333250</v>
      </c>
      <c r="FF38" s="90">
        <v>3951249</v>
      </c>
      <c r="FG38" s="90">
        <v>2814580</v>
      </c>
      <c r="FH38" s="90">
        <v>2000071</v>
      </c>
      <c r="FI38" s="90">
        <v>11869437</v>
      </c>
      <c r="FJ38" s="90">
        <v>12534320</v>
      </c>
      <c r="FK38" s="90">
        <v>31500</v>
      </c>
      <c r="FL38" s="90">
        <v>93150</v>
      </c>
      <c r="FM38" s="90">
        <v>124650</v>
      </c>
      <c r="FN38" s="90">
        <v>0</v>
      </c>
      <c r="FO38" s="90">
        <v>406485</v>
      </c>
      <c r="FP38" s="90">
        <v>2153556</v>
      </c>
      <c r="FQ38" s="90">
        <v>3176676</v>
      </c>
      <c r="FR38" s="90">
        <v>2510775</v>
      </c>
      <c r="FS38" s="90">
        <v>1813923</v>
      </c>
      <c r="FT38" s="90">
        <v>10061415</v>
      </c>
      <c r="FU38" s="90">
        <v>10186065</v>
      </c>
      <c r="FV38" s="90">
        <v>112528</v>
      </c>
      <c r="FW38" s="90">
        <v>24534</v>
      </c>
      <c r="FX38" s="90">
        <v>137062</v>
      </c>
      <c r="FY38" s="90">
        <v>0</v>
      </c>
      <c r="FZ38" s="90">
        <v>52069</v>
      </c>
      <c r="GA38" s="90">
        <v>34020</v>
      </c>
      <c r="GB38" s="90">
        <v>169201</v>
      </c>
      <c r="GC38" s="90">
        <v>303805</v>
      </c>
      <c r="GD38" s="90">
        <v>186148</v>
      </c>
      <c r="GE38" s="90">
        <v>745243</v>
      </c>
      <c r="GF38" s="90">
        <v>882305</v>
      </c>
      <c r="GG38" s="90">
        <v>124173</v>
      </c>
      <c r="GH38" s="90">
        <v>278998</v>
      </c>
      <c r="GI38" s="90">
        <v>403171</v>
      </c>
      <c r="GJ38" s="90">
        <v>0</v>
      </c>
      <c r="GK38" s="90">
        <v>311733</v>
      </c>
      <c r="GL38" s="90">
        <v>145674</v>
      </c>
      <c r="GM38" s="90">
        <v>605372</v>
      </c>
      <c r="GN38" s="90">
        <v>0</v>
      </c>
      <c r="GO38" s="90">
        <v>0</v>
      </c>
      <c r="GP38" s="90">
        <v>1062779</v>
      </c>
      <c r="GQ38" s="131">
        <v>1465950</v>
      </c>
      <c r="GR38" s="89">
        <v>630372</v>
      </c>
      <c r="GS38" s="90">
        <v>746017</v>
      </c>
      <c r="GT38" s="90">
        <v>1376389</v>
      </c>
      <c r="GU38" s="90">
        <v>0</v>
      </c>
      <c r="GV38" s="90">
        <v>3243648</v>
      </c>
      <c r="GW38" s="90">
        <v>3274034</v>
      </c>
      <c r="GX38" s="90">
        <v>3184137</v>
      </c>
      <c r="GY38" s="90">
        <v>1314667</v>
      </c>
      <c r="GZ38" s="90">
        <v>1706412</v>
      </c>
      <c r="HA38" s="131">
        <v>12722898</v>
      </c>
      <c r="HB38" s="93">
        <v>14099287</v>
      </c>
      <c r="HC38" s="130">
        <v>611620</v>
      </c>
      <c r="HD38" s="90">
        <v>699600</v>
      </c>
      <c r="HE38" s="90">
        <v>1311220</v>
      </c>
      <c r="HF38" s="90">
        <v>9010</v>
      </c>
      <c r="HG38" s="90">
        <v>5263758</v>
      </c>
      <c r="HH38" s="90">
        <v>3724787</v>
      </c>
      <c r="HI38" s="90">
        <v>3925622</v>
      </c>
      <c r="HJ38" s="90">
        <v>2178489</v>
      </c>
      <c r="HK38" s="90">
        <v>1262612</v>
      </c>
      <c r="HL38" s="131">
        <v>16364278</v>
      </c>
      <c r="HM38" s="132">
        <v>17675498</v>
      </c>
    </row>
    <row r="39" spans="1:221" s="75" customFormat="1" ht="18" customHeight="1">
      <c r="A39" s="89" t="s">
        <v>44</v>
      </c>
      <c r="B39" s="130">
        <v>9978733</v>
      </c>
      <c r="C39" s="130">
        <v>21143162</v>
      </c>
      <c r="D39" s="130">
        <v>31121895</v>
      </c>
      <c r="E39" s="90">
        <v>29354</v>
      </c>
      <c r="F39" s="90">
        <v>56140761</v>
      </c>
      <c r="G39" s="90">
        <v>74055343</v>
      </c>
      <c r="H39" s="90">
        <v>66647626</v>
      </c>
      <c r="I39" s="90">
        <v>50278604</v>
      </c>
      <c r="J39" s="90">
        <v>48029813</v>
      </c>
      <c r="K39" s="131">
        <v>295181501</v>
      </c>
      <c r="L39" s="93">
        <v>326303396</v>
      </c>
      <c r="M39" s="89">
        <v>4623215</v>
      </c>
      <c r="N39" s="90">
        <v>7199079</v>
      </c>
      <c r="O39" s="90">
        <v>11822294</v>
      </c>
      <c r="P39" s="90">
        <v>-5220</v>
      </c>
      <c r="Q39" s="90">
        <v>21436225</v>
      </c>
      <c r="R39" s="90">
        <v>24347729</v>
      </c>
      <c r="S39" s="90">
        <v>21177465</v>
      </c>
      <c r="T39" s="90">
        <v>18689705</v>
      </c>
      <c r="U39" s="90">
        <v>25632327</v>
      </c>
      <c r="V39" s="90">
        <v>111278231</v>
      </c>
      <c r="W39" s="90">
        <v>123100525</v>
      </c>
      <c r="X39" s="90">
        <v>4440213</v>
      </c>
      <c r="Y39" s="90">
        <v>6377610</v>
      </c>
      <c r="Z39" s="90">
        <v>10817823</v>
      </c>
      <c r="AA39" s="90">
        <v>0</v>
      </c>
      <c r="AB39" s="90">
        <v>18619526</v>
      </c>
      <c r="AC39" s="90">
        <v>19020662</v>
      </c>
      <c r="AD39" s="90">
        <v>15739238</v>
      </c>
      <c r="AE39" s="90">
        <v>12493172</v>
      </c>
      <c r="AF39" s="90">
        <v>15918421</v>
      </c>
      <c r="AG39" s="90">
        <v>81791019</v>
      </c>
      <c r="AH39" s="90">
        <v>92608842</v>
      </c>
      <c r="AI39" s="90">
        <v>0</v>
      </c>
      <c r="AJ39" s="90">
        <v>0</v>
      </c>
      <c r="AK39" s="90">
        <v>0</v>
      </c>
      <c r="AL39" s="90">
        <v>0</v>
      </c>
      <c r="AM39" s="90">
        <v>107325</v>
      </c>
      <c r="AN39" s="90">
        <v>287280</v>
      </c>
      <c r="AO39" s="90">
        <v>724522</v>
      </c>
      <c r="AP39" s="90">
        <v>1651068</v>
      </c>
      <c r="AQ39" s="90">
        <v>3609830</v>
      </c>
      <c r="AR39" s="90">
        <v>6380025</v>
      </c>
      <c r="AS39" s="90">
        <v>6380025</v>
      </c>
      <c r="AT39" s="90">
        <v>105512</v>
      </c>
      <c r="AU39" s="90">
        <v>606819</v>
      </c>
      <c r="AV39" s="90">
        <v>712331</v>
      </c>
      <c r="AW39" s="90">
        <v>0</v>
      </c>
      <c r="AX39" s="90">
        <v>2105255</v>
      </c>
      <c r="AY39" s="90">
        <v>3885529</v>
      </c>
      <c r="AZ39" s="90">
        <v>3500467</v>
      </c>
      <c r="BA39" s="90">
        <v>3423262</v>
      </c>
      <c r="BB39" s="90">
        <v>5076355</v>
      </c>
      <c r="BC39" s="90">
        <v>17990868</v>
      </c>
      <c r="BD39" s="90">
        <v>18703199</v>
      </c>
      <c r="BE39" s="90">
        <v>0</v>
      </c>
      <c r="BF39" s="90">
        <v>0</v>
      </c>
      <c r="BG39" s="90">
        <v>0</v>
      </c>
      <c r="BH39" s="90">
        <v>0</v>
      </c>
      <c r="BI39" s="90">
        <v>57819</v>
      </c>
      <c r="BJ39" s="90">
        <v>180458</v>
      </c>
      <c r="BK39" s="90">
        <v>92288</v>
      </c>
      <c r="BL39" s="90">
        <v>94223</v>
      </c>
      <c r="BM39" s="90">
        <v>151441</v>
      </c>
      <c r="BN39" s="90">
        <v>576229</v>
      </c>
      <c r="BO39" s="90">
        <v>576229</v>
      </c>
      <c r="BP39" s="90">
        <v>77490</v>
      </c>
      <c r="BQ39" s="90">
        <v>214650</v>
      </c>
      <c r="BR39" s="90">
        <v>292140</v>
      </c>
      <c r="BS39" s="90">
        <v>-5220</v>
      </c>
      <c r="BT39" s="90">
        <v>546300</v>
      </c>
      <c r="BU39" s="90">
        <v>973800</v>
      </c>
      <c r="BV39" s="90">
        <v>1120950</v>
      </c>
      <c r="BW39" s="90">
        <v>1027980</v>
      </c>
      <c r="BX39" s="90">
        <v>876280</v>
      </c>
      <c r="BY39" s="90">
        <v>4540090</v>
      </c>
      <c r="BZ39" s="90">
        <v>4832230</v>
      </c>
      <c r="CA39" s="90">
        <v>2308988</v>
      </c>
      <c r="CB39" s="90">
        <v>7920206</v>
      </c>
      <c r="CC39" s="90">
        <v>10229194</v>
      </c>
      <c r="CD39" s="90">
        <v>22914</v>
      </c>
      <c r="CE39" s="90">
        <v>15038190</v>
      </c>
      <c r="CF39" s="90">
        <v>23508104</v>
      </c>
      <c r="CG39" s="90">
        <v>15493811</v>
      </c>
      <c r="CH39" s="90">
        <v>8302494</v>
      </c>
      <c r="CI39" s="90">
        <v>3756008</v>
      </c>
      <c r="CJ39" s="90">
        <v>66121521</v>
      </c>
      <c r="CK39" s="90">
        <v>76350715</v>
      </c>
      <c r="CL39" s="90">
        <v>2079776</v>
      </c>
      <c r="CM39" s="90">
        <v>6738292</v>
      </c>
      <c r="CN39" s="90">
        <v>8818068</v>
      </c>
      <c r="CO39" s="90">
        <v>22914</v>
      </c>
      <c r="CP39" s="90">
        <v>11463837</v>
      </c>
      <c r="CQ39" s="90">
        <v>16559191</v>
      </c>
      <c r="CR39" s="90">
        <v>11056800</v>
      </c>
      <c r="CS39" s="90">
        <v>6630856</v>
      </c>
      <c r="CT39" s="90">
        <v>2870260</v>
      </c>
      <c r="CU39" s="90">
        <v>48603858</v>
      </c>
      <c r="CV39" s="90">
        <v>57421926</v>
      </c>
      <c r="CW39" s="90">
        <v>229212</v>
      </c>
      <c r="CX39" s="90">
        <v>1181914</v>
      </c>
      <c r="CY39" s="90">
        <v>1411126</v>
      </c>
      <c r="CZ39" s="90">
        <v>0</v>
      </c>
      <c r="DA39" s="90">
        <v>3574353</v>
      </c>
      <c r="DB39" s="90">
        <v>6948913</v>
      </c>
      <c r="DC39" s="90">
        <v>4437011</v>
      </c>
      <c r="DD39" s="90">
        <v>1671638</v>
      </c>
      <c r="DE39" s="90">
        <v>885748</v>
      </c>
      <c r="DF39" s="90">
        <v>17517663</v>
      </c>
      <c r="DG39" s="93">
        <v>18928789</v>
      </c>
      <c r="DH39" s="130">
        <v>0</v>
      </c>
      <c r="DI39" s="90">
        <v>0</v>
      </c>
      <c r="DJ39" s="90">
        <v>0</v>
      </c>
      <c r="DK39" s="90">
        <v>0</v>
      </c>
      <c r="DL39" s="90">
        <v>1489207</v>
      </c>
      <c r="DM39" s="90">
        <v>2902153</v>
      </c>
      <c r="DN39" s="90">
        <v>5178152</v>
      </c>
      <c r="DO39" s="90">
        <v>4743559</v>
      </c>
      <c r="DP39" s="90">
        <v>4325502</v>
      </c>
      <c r="DQ39" s="90">
        <v>18638573</v>
      </c>
      <c r="DR39" s="90">
        <v>18638573</v>
      </c>
      <c r="DS39" s="130">
        <v>0</v>
      </c>
      <c r="DT39" s="90">
        <v>0</v>
      </c>
      <c r="DU39" s="90">
        <v>0</v>
      </c>
      <c r="DV39" s="90">
        <v>0</v>
      </c>
      <c r="DW39" s="90">
        <v>1342125</v>
      </c>
      <c r="DX39" s="90">
        <v>2358642</v>
      </c>
      <c r="DY39" s="90">
        <v>4504928</v>
      </c>
      <c r="DZ39" s="90">
        <v>4474902</v>
      </c>
      <c r="EA39" s="90">
        <v>3616460</v>
      </c>
      <c r="EB39" s="90">
        <v>16297057</v>
      </c>
      <c r="EC39" s="90">
        <v>16297057</v>
      </c>
      <c r="ED39" s="90">
        <v>0</v>
      </c>
      <c r="EE39" s="90">
        <v>0</v>
      </c>
      <c r="EF39" s="90">
        <v>0</v>
      </c>
      <c r="EG39" s="90">
        <v>0</v>
      </c>
      <c r="EH39" s="90">
        <v>147082</v>
      </c>
      <c r="EI39" s="90">
        <v>543511</v>
      </c>
      <c r="EJ39" s="90">
        <v>673224</v>
      </c>
      <c r="EK39" s="90">
        <v>268657</v>
      </c>
      <c r="EL39" s="90">
        <v>709042</v>
      </c>
      <c r="EM39" s="90">
        <v>2341516</v>
      </c>
      <c r="EN39" s="90">
        <v>2341516</v>
      </c>
      <c r="EO39" s="90">
        <v>0</v>
      </c>
      <c r="EP39" s="90">
        <v>0</v>
      </c>
      <c r="EQ39" s="90">
        <v>0</v>
      </c>
      <c r="ER39" s="90">
        <v>0</v>
      </c>
      <c r="ES39" s="90">
        <v>0</v>
      </c>
      <c r="ET39" s="90">
        <v>0</v>
      </c>
      <c r="EU39" s="90">
        <v>0</v>
      </c>
      <c r="EV39" s="90">
        <v>0</v>
      </c>
      <c r="EW39" s="90">
        <v>0</v>
      </c>
      <c r="EX39" s="131">
        <v>0</v>
      </c>
      <c r="EY39" s="93">
        <v>0</v>
      </c>
      <c r="EZ39" s="130">
        <v>32940</v>
      </c>
      <c r="FA39" s="90">
        <v>326520</v>
      </c>
      <c r="FB39" s="90">
        <v>359460</v>
      </c>
      <c r="FC39" s="90">
        <v>0</v>
      </c>
      <c r="FD39" s="90">
        <v>885645</v>
      </c>
      <c r="FE39" s="90">
        <v>5063193</v>
      </c>
      <c r="FF39" s="90">
        <v>4877082</v>
      </c>
      <c r="FG39" s="90">
        <v>3497517</v>
      </c>
      <c r="FH39" s="90">
        <v>3913803</v>
      </c>
      <c r="FI39" s="90">
        <v>18237240</v>
      </c>
      <c r="FJ39" s="90">
        <v>18596700</v>
      </c>
      <c r="FK39" s="90">
        <v>32940</v>
      </c>
      <c r="FL39" s="90">
        <v>326520</v>
      </c>
      <c r="FM39" s="90">
        <v>359460</v>
      </c>
      <c r="FN39" s="90">
        <v>0</v>
      </c>
      <c r="FO39" s="90">
        <v>885645</v>
      </c>
      <c r="FP39" s="90">
        <v>5063193</v>
      </c>
      <c r="FQ39" s="90">
        <v>4877082</v>
      </c>
      <c r="FR39" s="90">
        <v>3497517</v>
      </c>
      <c r="FS39" s="90">
        <v>3913803</v>
      </c>
      <c r="FT39" s="90">
        <v>18237240</v>
      </c>
      <c r="FU39" s="90">
        <v>18596700</v>
      </c>
      <c r="FV39" s="90">
        <v>0</v>
      </c>
      <c r="FW39" s="90">
        <v>0</v>
      </c>
      <c r="FX39" s="90">
        <v>0</v>
      </c>
      <c r="FY39" s="90">
        <v>0</v>
      </c>
      <c r="FZ39" s="90">
        <v>0</v>
      </c>
      <c r="GA39" s="90">
        <v>0</v>
      </c>
      <c r="GB39" s="90">
        <v>0</v>
      </c>
      <c r="GC39" s="90">
        <v>0</v>
      </c>
      <c r="GD39" s="90">
        <v>0</v>
      </c>
      <c r="GE39" s="90">
        <v>0</v>
      </c>
      <c r="GF39" s="90">
        <v>0</v>
      </c>
      <c r="GG39" s="90">
        <v>0</v>
      </c>
      <c r="GH39" s="90">
        <v>0</v>
      </c>
      <c r="GI39" s="90">
        <v>0</v>
      </c>
      <c r="GJ39" s="90">
        <v>0</v>
      </c>
      <c r="GK39" s="90">
        <v>0</v>
      </c>
      <c r="GL39" s="90">
        <v>0</v>
      </c>
      <c r="GM39" s="90">
        <v>0</v>
      </c>
      <c r="GN39" s="90">
        <v>0</v>
      </c>
      <c r="GO39" s="90">
        <v>0</v>
      </c>
      <c r="GP39" s="90">
        <v>0</v>
      </c>
      <c r="GQ39" s="131">
        <v>0</v>
      </c>
      <c r="GR39" s="89">
        <v>1396030</v>
      </c>
      <c r="GS39" s="90">
        <v>3596437</v>
      </c>
      <c r="GT39" s="90">
        <v>4992467</v>
      </c>
      <c r="GU39" s="90">
        <v>0</v>
      </c>
      <c r="GV39" s="90">
        <v>8286510</v>
      </c>
      <c r="GW39" s="90">
        <v>10463064</v>
      </c>
      <c r="GX39" s="90">
        <v>13831338</v>
      </c>
      <c r="GY39" s="90">
        <v>11781419</v>
      </c>
      <c r="GZ39" s="90">
        <v>7766770</v>
      </c>
      <c r="HA39" s="131">
        <v>52129101</v>
      </c>
      <c r="HB39" s="93">
        <v>57121568</v>
      </c>
      <c r="HC39" s="130">
        <v>1617560</v>
      </c>
      <c r="HD39" s="90">
        <v>2100920</v>
      </c>
      <c r="HE39" s="90">
        <v>3718480</v>
      </c>
      <c r="HF39" s="90">
        <v>11660</v>
      </c>
      <c r="HG39" s="90">
        <v>9004984</v>
      </c>
      <c r="HH39" s="90">
        <v>7771100</v>
      </c>
      <c r="HI39" s="90">
        <v>6089778</v>
      </c>
      <c r="HJ39" s="90">
        <v>3263910</v>
      </c>
      <c r="HK39" s="90">
        <v>2635403</v>
      </c>
      <c r="HL39" s="131">
        <v>28776835</v>
      </c>
      <c r="HM39" s="132">
        <v>32495315</v>
      </c>
    </row>
    <row r="40" spans="1:221" s="75" customFormat="1" ht="18" customHeight="1">
      <c r="A40" s="89" t="s">
        <v>45</v>
      </c>
      <c r="B40" s="130">
        <v>11453288</v>
      </c>
      <c r="C40" s="130">
        <v>31972692</v>
      </c>
      <c r="D40" s="130">
        <v>43425980</v>
      </c>
      <c r="E40" s="90">
        <v>31900</v>
      </c>
      <c r="F40" s="90">
        <v>123153434</v>
      </c>
      <c r="G40" s="90">
        <v>144098825</v>
      </c>
      <c r="H40" s="90">
        <v>151276975</v>
      </c>
      <c r="I40" s="90">
        <v>128450535</v>
      </c>
      <c r="J40" s="90">
        <v>120055678</v>
      </c>
      <c r="K40" s="131">
        <v>667067347</v>
      </c>
      <c r="L40" s="93">
        <v>710493327</v>
      </c>
      <c r="M40" s="89">
        <v>5202173</v>
      </c>
      <c r="N40" s="90">
        <v>10495581</v>
      </c>
      <c r="O40" s="90">
        <v>15697754</v>
      </c>
      <c r="P40" s="90">
        <v>13880</v>
      </c>
      <c r="Q40" s="90">
        <v>44461953</v>
      </c>
      <c r="R40" s="90">
        <v>46356621</v>
      </c>
      <c r="S40" s="90">
        <v>44587542</v>
      </c>
      <c r="T40" s="90">
        <v>44508185</v>
      </c>
      <c r="U40" s="90">
        <v>58826541</v>
      </c>
      <c r="V40" s="90">
        <v>238754722</v>
      </c>
      <c r="W40" s="90">
        <v>254452476</v>
      </c>
      <c r="X40" s="90">
        <v>4886271</v>
      </c>
      <c r="Y40" s="90">
        <v>9532347</v>
      </c>
      <c r="Z40" s="90">
        <v>14418618</v>
      </c>
      <c r="AA40" s="90">
        <v>13880</v>
      </c>
      <c r="AB40" s="90">
        <v>38938962</v>
      </c>
      <c r="AC40" s="90">
        <v>37338701</v>
      </c>
      <c r="AD40" s="90">
        <v>33625123</v>
      </c>
      <c r="AE40" s="90">
        <v>31942383</v>
      </c>
      <c r="AF40" s="90">
        <v>37241781</v>
      </c>
      <c r="AG40" s="90">
        <v>179100830</v>
      </c>
      <c r="AH40" s="90">
        <v>193519448</v>
      </c>
      <c r="AI40" s="90">
        <v>0</v>
      </c>
      <c r="AJ40" s="90">
        <v>32588</v>
      </c>
      <c r="AK40" s="90">
        <v>32588</v>
      </c>
      <c r="AL40" s="90">
        <v>0</v>
      </c>
      <c r="AM40" s="90">
        <v>47700</v>
      </c>
      <c r="AN40" s="90">
        <v>357750</v>
      </c>
      <c r="AO40" s="90">
        <v>1230479</v>
      </c>
      <c r="AP40" s="90">
        <v>3175933</v>
      </c>
      <c r="AQ40" s="90">
        <v>8535711</v>
      </c>
      <c r="AR40" s="90">
        <v>13347573</v>
      </c>
      <c r="AS40" s="90">
        <v>13380161</v>
      </c>
      <c r="AT40" s="90">
        <v>136982</v>
      </c>
      <c r="AU40" s="90">
        <v>719866</v>
      </c>
      <c r="AV40" s="90">
        <v>856848</v>
      </c>
      <c r="AW40" s="90">
        <v>0</v>
      </c>
      <c r="AX40" s="90">
        <v>3813881</v>
      </c>
      <c r="AY40" s="90">
        <v>6754975</v>
      </c>
      <c r="AZ40" s="90">
        <v>7493886</v>
      </c>
      <c r="BA40" s="90">
        <v>6924273</v>
      </c>
      <c r="BB40" s="90">
        <v>10562920</v>
      </c>
      <c r="BC40" s="90">
        <v>35549935</v>
      </c>
      <c r="BD40" s="90">
        <v>36406783</v>
      </c>
      <c r="BE40" s="90">
        <v>0</v>
      </c>
      <c r="BF40" s="90">
        <v>0</v>
      </c>
      <c r="BG40" s="90">
        <v>0</v>
      </c>
      <c r="BH40" s="90">
        <v>0</v>
      </c>
      <c r="BI40" s="90">
        <v>68140</v>
      </c>
      <c r="BJ40" s="90">
        <v>175215</v>
      </c>
      <c r="BK40" s="90">
        <v>173904</v>
      </c>
      <c r="BL40" s="90">
        <v>370756</v>
      </c>
      <c r="BM40" s="90">
        <v>116249</v>
      </c>
      <c r="BN40" s="90">
        <v>904264</v>
      </c>
      <c r="BO40" s="90">
        <v>904264</v>
      </c>
      <c r="BP40" s="90">
        <v>178920</v>
      </c>
      <c r="BQ40" s="90">
        <v>210780</v>
      </c>
      <c r="BR40" s="90">
        <v>389700</v>
      </c>
      <c r="BS40" s="90">
        <v>0</v>
      </c>
      <c r="BT40" s="90">
        <v>1593270</v>
      </c>
      <c r="BU40" s="90">
        <v>1729980</v>
      </c>
      <c r="BV40" s="90">
        <v>2064150</v>
      </c>
      <c r="BW40" s="90">
        <v>2094840</v>
      </c>
      <c r="BX40" s="90">
        <v>2369880</v>
      </c>
      <c r="BY40" s="90">
        <v>9852120</v>
      </c>
      <c r="BZ40" s="90">
        <v>10241820</v>
      </c>
      <c r="CA40" s="90">
        <v>2448611</v>
      </c>
      <c r="CB40" s="90">
        <v>14215447</v>
      </c>
      <c r="CC40" s="90">
        <v>16664058</v>
      </c>
      <c r="CD40" s="90">
        <v>0</v>
      </c>
      <c r="CE40" s="90">
        <v>41222465</v>
      </c>
      <c r="CF40" s="90">
        <v>51631334</v>
      </c>
      <c r="CG40" s="90">
        <v>48903456</v>
      </c>
      <c r="CH40" s="90">
        <v>31651466</v>
      </c>
      <c r="CI40" s="90">
        <v>17374697</v>
      </c>
      <c r="CJ40" s="90">
        <v>190783418</v>
      </c>
      <c r="CK40" s="90">
        <v>207447476</v>
      </c>
      <c r="CL40" s="90">
        <v>2272441</v>
      </c>
      <c r="CM40" s="90">
        <v>13264254</v>
      </c>
      <c r="CN40" s="90">
        <v>15536695</v>
      </c>
      <c r="CO40" s="90">
        <v>0</v>
      </c>
      <c r="CP40" s="90">
        <v>37052485</v>
      </c>
      <c r="CQ40" s="90">
        <v>45479777</v>
      </c>
      <c r="CR40" s="90">
        <v>41514391</v>
      </c>
      <c r="CS40" s="90">
        <v>27999366</v>
      </c>
      <c r="CT40" s="90">
        <v>14331057</v>
      </c>
      <c r="CU40" s="90">
        <v>166377076</v>
      </c>
      <c r="CV40" s="90">
        <v>181913771</v>
      </c>
      <c r="CW40" s="90">
        <v>176170</v>
      </c>
      <c r="CX40" s="90">
        <v>951193</v>
      </c>
      <c r="CY40" s="90">
        <v>1127363</v>
      </c>
      <c r="CZ40" s="90">
        <v>0</v>
      </c>
      <c r="DA40" s="90">
        <v>4169980</v>
      </c>
      <c r="DB40" s="90">
        <v>6151557</v>
      </c>
      <c r="DC40" s="90">
        <v>7389065</v>
      </c>
      <c r="DD40" s="90">
        <v>3652100</v>
      </c>
      <c r="DE40" s="90">
        <v>3043640</v>
      </c>
      <c r="DF40" s="90">
        <v>24406342</v>
      </c>
      <c r="DG40" s="93">
        <v>25533705</v>
      </c>
      <c r="DH40" s="130">
        <v>46967</v>
      </c>
      <c r="DI40" s="90">
        <v>189420</v>
      </c>
      <c r="DJ40" s="90">
        <v>236387</v>
      </c>
      <c r="DK40" s="90">
        <v>0</v>
      </c>
      <c r="DL40" s="90">
        <v>3289253</v>
      </c>
      <c r="DM40" s="90">
        <v>9330202</v>
      </c>
      <c r="DN40" s="90">
        <v>18538749</v>
      </c>
      <c r="DO40" s="90">
        <v>17667153</v>
      </c>
      <c r="DP40" s="90">
        <v>14277575</v>
      </c>
      <c r="DQ40" s="90">
        <v>63102932</v>
      </c>
      <c r="DR40" s="90">
        <v>63339319</v>
      </c>
      <c r="DS40" s="130">
        <v>46967</v>
      </c>
      <c r="DT40" s="90">
        <v>189420</v>
      </c>
      <c r="DU40" s="90">
        <v>236387</v>
      </c>
      <c r="DV40" s="90">
        <v>0</v>
      </c>
      <c r="DW40" s="90">
        <v>3123813</v>
      </c>
      <c r="DX40" s="90">
        <v>8462228</v>
      </c>
      <c r="DY40" s="90">
        <v>17451043</v>
      </c>
      <c r="DZ40" s="90">
        <v>15817967</v>
      </c>
      <c r="EA40" s="90">
        <v>12920855</v>
      </c>
      <c r="EB40" s="90">
        <v>57775906</v>
      </c>
      <c r="EC40" s="90">
        <v>58012293</v>
      </c>
      <c r="ED40" s="90">
        <v>0</v>
      </c>
      <c r="EE40" s="90">
        <v>0</v>
      </c>
      <c r="EF40" s="90">
        <v>0</v>
      </c>
      <c r="EG40" s="90">
        <v>0</v>
      </c>
      <c r="EH40" s="90">
        <v>165440</v>
      </c>
      <c r="EI40" s="90">
        <v>867974</v>
      </c>
      <c r="EJ40" s="90">
        <v>1087706</v>
      </c>
      <c r="EK40" s="90">
        <v>1849186</v>
      </c>
      <c r="EL40" s="90">
        <v>1314463</v>
      </c>
      <c r="EM40" s="90">
        <v>5284769</v>
      </c>
      <c r="EN40" s="90">
        <v>5284769</v>
      </c>
      <c r="EO40" s="90">
        <v>0</v>
      </c>
      <c r="EP40" s="90">
        <v>0</v>
      </c>
      <c r="EQ40" s="90">
        <v>0</v>
      </c>
      <c r="ER40" s="90">
        <v>0</v>
      </c>
      <c r="ES40" s="90">
        <v>0</v>
      </c>
      <c r="ET40" s="90">
        <v>0</v>
      </c>
      <c r="EU40" s="90">
        <v>0</v>
      </c>
      <c r="EV40" s="90">
        <v>0</v>
      </c>
      <c r="EW40" s="90">
        <v>42257</v>
      </c>
      <c r="EX40" s="131">
        <v>42257</v>
      </c>
      <c r="EY40" s="93">
        <v>42257</v>
      </c>
      <c r="EZ40" s="130">
        <v>48420</v>
      </c>
      <c r="FA40" s="90">
        <v>176301</v>
      </c>
      <c r="FB40" s="90">
        <v>224721</v>
      </c>
      <c r="FC40" s="90">
        <v>0</v>
      </c>
      <c r="FD40" s="90">
        <v>970829</v>
      </c>
      <c r="FE40" s="90">
        <v>8373129</v>
      </c>
      <c r="FF40" s="90">
        <v>8664597</v>
      </c>
      <c r="FG40" s="90">
        <v>8578202</v>
      </c>
      <c r="FH40" s="90">
        <v>8569629</v>
      </c>
      <c r="FI40" s="90">
        <v>35156386</v>
      </c>
      <c r="FJ40" s="90">
        <v>35381107</v>
      </c>
      <c r="FK40" s="90">
        <v>48420</v>
      </c>
      <c r="FL40" s="90">
        <v>166095</v>
      </c>
      <c r="FM40" s="90">
        <v>214515</v>
      </c>
      <c r="FN40" s="90">
        <v>0</v>
      </c>
      <c r="FO40" s="90">
        <v>819180</v>
      </c>
      <c r="FP40" s="90">
        <v>8150961</v>
      </c>
      <c r="FQ40" s="90">
        <v>8463573</v>
      </c>
      <c r="FR40" s="90">
        <v>8296407</v>
      </c>
      <c r="FS40" s="90">
        <v>8407377</v>
      </c>
      <c r="FT40" s="90">
        <v>34137498</v>
      </c>
      <c r="FU40" s="90">
        <v>34352013</v>
      </c>
      <c r="FV40" s="90">
        <v>0</v>
      </c>
      <c r="FW40" s="90">
        <v>10206</v>
      </c>
      <c r="FX40" s="90">
        <v>10206</v>
      </c>
      <c r="FY40" s="90">
        <v>0</v>
      </c>
      <c r="FZ40" s="90">
        <v>151649</v>
      </c>
      <c r="GA40" s="90">
        <v>222168</v>
      </c>
      <c r="GB40" s="90">
        <v>201024</v>
      </c>
      <c r="GC40" s="90">
        <v>281795</v>
      </c>
      <c r="GD40" s="90">
        <v>162252</v>
      </c>
      <c r="GE40" s="90">
        <v>1018888</v>
      </c>
      <c r="GF40" s="90">
        <v>1029094</v>
      </c>
      <c r="GG40" s="90">
        <v>0</v>
      </c>
      <c r="GH40" s="90">
        <v>0</v>
      </c>
      <c r="GI40" s="90">
        <v>0</v>
      </c>
      <c r="GJ40" s="90">
        <v>0</v>
      </c>
      <c r="GK40" s="90">
        <v>0</v>
      </c>
      <c r="GL40" s="90">
        <v>0</v>
      </c>
      <c r="GM40" s="90">
        <v>0</v>
      </c>
      <c r="GN40" s="90">
        <v>0</v>
      </c>
      <c r="GO40" s="90">
        <v>0</v>
      </c>
      <c r="GP40" s="90">
        <v>0</v>
      </c>
      <c r="GQ40" s="131">
        <v>0</v>
      </c>
      <c r="GR40" s="89">
        <v>1899817</v>
      </c>
      <c r="GS40" s="90">
        <v>3259083</v>
      </c>
      <c r="GT40" s="90">
        <v>5158900</v>
      </c>
      <c r="GU40" s="90">
        <v>0</v>
      </c>
      <c r="GV40" s="90">
        <v>14283707</v>
      </c>
      <c r="GW40" s="90">
        <v>12479037</v>
      </c>
      <c r="GX40" s="90">
        <v>15516837</v>
      </c>
      <c r="GY40" s="90">
        <v>16662329</v>
      </c>
      <c r="GZ40" s="90">
        <v>14134728</v>
      </c>
      <c r="HA40" s="131">
        <v>73076638</v>
      </c>
      <c r="HB40" s="93">
        <v>78235538</v>
      </c>
      <c r="HC40" s="130">
        <v>1807300</v>
      </c>
      <c r="HD40" s="90">
        <v>3636860</v>
      </c>
      <c r="HE40" s="90">
        <v>5444160</v>
      </c>
      <c r="HF40" s="90">
        <v>18020</v>
      </c>
      <c r="HG40" s="90">
        <v>18925227</v>
      </c>
      <c r="HH40" s="90">
        <v>15928502</v>
      </c>
      <c r="HI40" s="90">
        <v>15065794</v>
      </c>
      <c r="HJ40" s="90">
        <v>9383200</v>
      </c>
      <c r="HK40" s="90">
        <v>6872508</v>
      </c>
      <c r="HL40" s="131">
        <v>66193251</v>
      </c>
      <c r="HM40" s="132">
        <v>71637411</v>
      </c>
    </row>
    <row r="41" spans="1:221" s="75" customFormat="1" ht="18" customHeight="1">
      <c r="A41" s="89" t="s">
        <v>46</v>
      </c>
      <c r="B41" s="130">
        <v>5243909</v>
      </c>
      <c r="C41" s="130">
        <v>10307843</v>
      </c>
      <c r="D41" s="130">
        <v>15551752</v>
      </c>
      <c r="E41" s="90">
        <v>11104</v>
      </c>
      <c r="F41" s="90">
        <v>39985438</v>
      </c>
      <c r="G41" s="90">
        <v>34623907</v>
      </c>
      <c r="H41" s="90">
        <v>32819041</v>
      </c>
      <c r="I41" s="90">
        <v>33120435</v>
      </c>
      <c r="J41" s="90">
        <v>22947204</v>
      </c>
      <c r="K41" s="131">
        <v>163507129</v>
      </c>
      <c r="L41" s="93">
        <v>179058881</v>
      </c>
      <c r="M41" s="89">
        <v>2388430</v>
      </c>
      <c r="N41" s="90">
        <v>3166946</v>
      </c>
      <c r="O41" s="90">
        <v>5555376</v>
      </c>
      <c r="P41" s="90">
        <v>11104</v>
      </c>
      <c r="Q41" s="90">
        <v>13106498</v>
      </c>
      <c r="R41" s="90">
        <v>11352375</v>
      </c>
      <c r="S41" s="90">
        <v>9211492</v>
      </c>
      <c r="T41" s="90">
        <v>10185417</v>
      </c>
      <c r="U41" s="90">
        <v>12295759</v>
      </c>
      <c r="V41" s="90">
        <v>56162645</v>
      </c>
      <c r="W41" s="90">
        <v>61718021</v>
      </c>
      <c r="X41" s="90">
        <v>2171375</v>
      </c>
      <c r="Y41" s="90">
        <v>2742202</v>
      </c>
      <c r="Z41" s="90">
        <v>4913577</v>
      </c>
      <c r="AA41" s="90">
        <v>11104</v>
      </c>
      <c r="AB41" s="90">
        <v>11030002</v>
      </c>
      <c r="AC41" s="90">
        <v>9056864</v>
      </c>
      <c r="AD41" s="90">
        <v>7006153</v>
      </c>
      <c r="AE41" s="90">
        <v>7052171</v>
      </c>
      <c r="AF41" s="90">
        <v>8067114</v>
      </c>
      <c r="AG41" s="90">
        <v>42223408</v>
      </c>
      <c r="AH41" s="90">
        <v>47136985</v>
      </c>
      <c r="AI41" s="90">
        <v>0</v>
      </c>
      <c r="AJ41" s="90">
        <v>0</v>
      </c>
      <c r="AK41" s="90">
        <v>0</v>
      </c>
      <c r="AL41" s="90">
        <v>0</v>
      </c>
      <c r="AM41" s="90">
        <v>11925</v>
      </c>
      <c r="AN41" s="90">
        <v>131175</v>
      </c>
      <c r="AO41" s="90">
        <v>544972</v>
      </c>
      <c r="AP41" s="90">
        <v>1001700</v>
      </c>
      <c r="AQ41" s="90">
        <v>2362998</v>
      </c>
      <c r="AR41" s="90">
        <v>4052770</v>
      </c>
      <c r="AS41" s="90">
        <v>4052770</v>
      </c>
      <c r="AT41" s="90">
        <v>154718</v>
      </c>
      <c r="AU41" s="90">
        <v>297204</v>
      </c>
      <c r="AV41" s="90">
        <v>451922</v>
      </c>
      <c r="AW41" s="90">
        <v>0</v>
      </c>
      <c r="AX41" s="90">
        <v>1428913</v>
      </c>
      <c r="AY41" s="90">
        <v>1740858</v>
      </c>
      <c r="AZ41" s="90">
        <v>1087872</v>
      </c>
      <c r="BA41" s="90">
        <v>1583291</v>
      </c>
      <c r="BB41" s="90">
        <v>1441006</v>
      </c>
      <c r="BC41" s="90">
        <v>7281940</v>
      </c>
      <c r="BD41" s="90">
        <v>7733862</v>
      </c>
      <c r="BE41" s="90">
        <v>62337</v>
      </c>
      <c r="BF41" s="90">
        <v>68140</v>
      </c>
      <c r="BG41" s="90">
        <v>130477</v>
      </c>
      <c r="BH41" s="90">
        <v>0</v>
      </c>
      <c r="BI41" s="90">
        <v>53538</v>
      </c>
      <c r="BJ41" s="90">
        <v>19468</v>
      </c>
      <c r="BK41" s="90">
        <v>126545</v>
      </c>
      <c r="BL41" s="90">
        <v>121115</v>
      </c>
      <c r="BM41" s="90">
        <v>14601</v>
      </c>
      <c r="BN41" s="90">
        <v>335267</v>
      </c>
      <c r="BO41" s="90">
        <v>465744</v>
      </c>
      <c r="BP41" s="90">
        <v>0</v>
      </c>
      <c r="BQ41" s="90">
        <v>59400</v>
      </c>
      <c r="BR41" s="90">
        <v>59400</v>
      </c>
      <c r="BS41" s="90">
        <v>0</v>
      </c>
      <c r="BT41" s="90">
        <v>582120</v>
      </c>
      <c r="BU41" s="90">
        <v>404010</v>
      </c>
      <c r="BV41" s="90">
        <v>445950</v>
      </c>
      <c r="BW41" s="90">
        <v>427140</v>
      </c>
      <c r="BX41" s="90">
        <v>410040</v>
      </c>
      <c r="BY41" s="90">
        <v>2269260</v>
      </c>
      <c r="BZ41" s="90">
        <v>2328660</v>
      </c>
      <c r="CA41" s="90">
        <v>1752433</v>
      </c>
      <c r="CB41" s="90">
        <v>4621560</v>
      </c>
      <c r="CC41" s="90">
        <v>6373993</v>
      </c>
      <c r="CD41" s="90">
        <v>0</v>
      </c>
      <c r="CE41" s="90">
        <v>12555237</v>
      </c>
      <c r="CF41" s="90">
        <v>11145443</v>
      </c>
      <c r="CG41" s="90">
        <v>8727980</v>
      </c>
      <c r="CH41" s="90">
        <v>6538157</v>
      </c>
      <c r="CI41" s="90">
        <v>819873</v>
      </c>
      <c r="CJ41" s="90">
        <v>39786690</v>
      </c>
      <c r="CK41" s="90">
        <v>46160683</v>
      </c>
      <c r="CL41" s="90">
        <v>1372519</v>
      </c>
      <c r="CM41" s="90">
        <v>3048030</v>
      </c>
      <c r="CN41" s="90">
        <v>4420549</v>
      </c>
      <c r="CO41" s="90">
        <v>0</v>
      </c>
      <c r="CP41" s="90">
        <v>9481579</v>
      </c>
      <c r="CQ41" s="90">
        <v>7991478</v>
      </c>
      <c r="CR41" s="90">
        <v>6412216</v>
      </c>
      <c r="CS41" s="90">
        <v>4353694</v>
      </c>
      <c r="CT41" s="90">
        <v>577077</v>
      </c>
      <c r="CU41" s="90">
        <v>28816044</v>
      </c>
      <c r="CV41" s="90">
        <v>33236593</v>
      </c>
      <c r="CW41" s="90">
        <v>379914</v>
      </c>
      <c r="CX41" s="90">
        <v>1573530</v>
      </c>
      <c r="CY41" s="90">
        <v>1953444</v>
      </c>
      <c r="CZ41" s="90">
        <v>0</v>
      </c>
      <c r="DA41" s="90">
        <v>3073658</v>
      </c>
      <c r="DB41" s="90">
        <v>3153965</v>
      </c>
      <c r="DC41" s="90">
        <v>2315764</v>
      </c>
      <c r="DD41" s="90">
        <v>2184463</v>
      </c>
      <c r="DE41" s="90">
        <v>242796</v>
      </c>
      <c r="DF41" s="90">
        <v>10970646</v>
      </c>
      <c r="DG41" s="93">
        <v>12924090</v>
      </c>
      <c r="DH41" s="130">
        <v>0</v>
      </c>
      <c r="DI41" s="90">
        <v>110503</v>
      </c>
      <c r="DJ41" s="90">
        <v>110503</v>
      </c>
      <c r="DK41" s="90">
        <v>0</v>
      </c>
      <c r="DL41" s="90">
        <v>931792</v>
      </c>
      <c r="DM41" s="90">
        <v>2026338</v>
      </c>
      <c r="DN41" s="90">
        <v>3460013</v>
      </c>
      <c r="DO41" s="90">
        <v>3567628</v>
      </c>
      <c r="DP41" s="90">
        <v>2095228</v>
      </c>
      <c r="DQ41" s="90">
        <v>12080999</v>
      </c>
      <c r="DR41" s="90">
        <v>12191502</v>
      </c>
      <c r="DS41" s="130">
        <v>0</v>
      </c>
      <c r="DT41" s="90">
        <v>57002</v>
      </c>
      <c r="DU41" s="90">
        <v>57002</v>
      </c>
      <c r="DV41" s="90">
        <v>0</v>
      </c>
      <c r="DW41" s="90">
        <v>730286</v>
      </c>
      <c r="DX41" s="90">
        <v>1128434</v>
      </c>
      <c r="DY41" s="90">
        <v>2670856</v>
      </c>
      <c r="DZ41" s="90">
        <v>2024703</v>
      </c>
      <c r="EA41" s="90">
        <v>1241480</v>
      </c>
      <c r="EB41" s="90">
        <v>7795759</v>
      </c>
      <c r="EC41" s="90">
        <v>7852761</v>
      </c>
      <c r="ED41" s="90">
        <v>0</v>
      </c>
      <c r="EE41" s="90">
        <v>53501</v>
      </c>
      <c r="EF41" s="90">
        <v>53501</v>
      </c>
      <c r="EG41" s="90">
        <v>0</v>
      </c>
      <c r="EH41" s="90">
        <v>201506</v>
      </c>
      <c r="EI41" s="90">
        <v>897904</v>
      </c>
      <c r="EJ41" s="90">
        <v>789157</v>
      </c>
      <c r="EK41" s="90">
        <v>1542925</v>
      </c>
      <c r="EL41" s="90">
        <v>853748</v>
      </c>
      <c r="EM41" s="90">
        <v>4285240</v>
      </c>
      <c r="EN41" s="90">
        <v>4338741</v>
      </c>
      <c r="EO41" s="90">
        <v>0</v>
      </c>
      <c r="EP41" s="90">
        <v>0</v>
      </c>
      <c r="EQ41" s="90">
        <v>0</v>
      </c>
      <c r="ER41" s="90">
        <v>0</v>
      </c>
      <c r="ES41" s="90">
        <v>0</v>
      </c>
      <c r="ET41" s="90">
        <v>0</v>
      </c>
      <c r="EU41" s="90">
        <v>0</v>
      </c>
      <c r="EV41" s="90">
        <v>0</v>
      </c>
      <c r="EW41" s="90">
        <v>0</v>
      </c>
      <c r="EX41" s="131">
        <v>0</v>
      </c>
      <c r="EY41" s="93">
        <v>0</v>
      </c>
      <c r="EZ41" s="130">
        <v>25650</v>
      </c>
      <c r="FA41" s="90">
        <v>93420</v>
      </c>
      <c r="FB41" s="90">
        <v>119070</v>
      </c>
      <c r="FC41" s="90">
        <v>0</v>
      </c>
      <c r="FD41" s="90">
        <v>500931</v>
      </c>
      <c r="FE41" s="90">
        <v>2244474</v>
      </c>
      <c r="FF41" s="90">
        <v>2095767</v>
      </c>
      <c r="FG41" s="90">
        <v>1981035</v>
      </c>
      <c r="FH41" s="90">
        <v>1766547</v>
      </c>
      <c r="FI41" s="90">
        <v>8588754</v>
      </c>
      <c r="FJ41" s="90">
        <v>8707824</v>
      </c>
      <c r="FK41" s="90">
        <v>25650</v>
      </c>
      <c r="FL41" s="90">
        <v>93420</v>
      </c>
      <c r="FM41" s="90">
        <v>119070</v>
      </c>
      <c r="FN41" s="90">
        <v>0</v>
      </c>
      <c r="FO41" s="90">
        <v>500931</v>
      </c>
      <c r="FP41" s="90">
        <v>2244474</v>
      </c>
      <c r="FQ41" s="90">
        <v>2095767</v>
      </c>
      <c r="FR41" s="90">
        <v>1981035</v>
      </c>
      <c r="FS41" s="90">
        <v>1766547</v>
      </c>
      <c r="FT41" s="90">
        <v>8588754</v>
      </c>
      <c r="FU41" s="90">
        <v>8707824</v>
      </c>
      <c r="FV41" s="90">
        <v>0</v>
      </c>
      <c r="FW41" s="90">
        <v>0</v>
      </c>
      <c r="FX41" s="90">
        <v>0</v>
      </c>
      <c r="FY41" s="90">
        <v>0</v>
      </c>
      <c r="FZ41" s="90">
        <v>0</v>
      </c>
      <c r="GA41" s="90">
        <v>0</v>
      </c>
      <c r="GB41" s="90">
        <v>0</v>
      </c>
      <c r="GC41" s="90">
        <v>0</v>
      </c>
      <c r="GD41" s="90">
        <v>0</v>
      </c>
      <c r="GE41" s="90">
        <v>0</v>
      </c>
      <c r="GF41" s="90">
        <v>0</v>
      </c>
      <c r="GG41" s="90">
        <v>0</v>
      </c>
      <c r="GH41" s="90">
        <v>0</v>
      </c>
      <c r="GI41" s="90">
        <v>0</v>
      </c>
      <c r="GJ41" s="90">
        <v>0</v>
      </c>
      <c r="GK41" s="90">
        <v>0</v>
      </c>
      <c r="GL41" s="90">
        <v>0</v>
      </c>
      <c r="GM41" s="90">
        <v>0</v>
      </c>
      <c r="GN41" s="90">
        <v>0</v>
      </c>
      <c r="GO41" s="90">
        <v>0</v>
      </c>
      <c r="GP41" s="90">
        <v>0</v>
      </c>
      <c r="GQ41" s="131">
        <v>0</v>
      </c>
      <c r="GR41" s="89">
        <v>126576</v>
      </c>
      <c r="GS41" s="90">
        <v>1299934</v>
      </c>
      <c r="GT41" s="90">
        <v>1426510</v>
      </c>
      <c r="GU41" s="90">
        <v>0</v>
      </c>
      <c r="GV41" s="90">
        <v>7640302</v>
      </c>
      <c r="GW41" s="90">
        <v>4358537</v>
      </c>
      <c r="GX41" s="90">
        <v>6571313</v>
      </c>
      <c r="GY41" s="90">
        <v>8804668</v>
      </c>
      <c r="GZ41" s="90">
        <v>4821605</v>
      </c>
      <c r="HA41" s="131">
        <v>32196425</v>
      </c>
      <c r="HB41" s="93">
        <v>33622935</v>
      </c>
      <c r="HC41" s="130">
        <v>950820</v>
      </c>
      <c r="HD41" s="90">
        <v>1015480</v>
      </c>
      <c r="HE41" s="90">
        <v>1966300</v>
      </c>
      <c r="HF41" s="90">
        <v>0</v>
      </c>
      <c r="HG41" s="90">
        <v>5250678</v>
      </c>
      <c r="HH41" s="90">
        <v>3496740</v>
      </c>
      <c r="HI41" s="90">
        <v>2752476</v>
      </c>
      <c r="HJ41" s="90">
        <v>2043530</v>
      </c>
      <c r="HK41" s="90">
        <v>1148192</v>
      </c>
      <c r="HL41" s="131">
        <v>14691616</v>
      </c>
      <c r="HM41" s="132">
        <v>16657916</v>
      </c>
    </row>
    <row r="42" spans="1:221" s="75" customFormat="1" ht="18" customHeight="1">
      <c r="A42" s="89" t="s">
        <v>47</v>
      </c>
      <c r="B42" s="130">
        <v>11905753</v>
      </c>
      <c r="C42" s="130">
        <v>16203277</v>
      </c>
      <c r="D42" s="130">
        <v>28109030</v>
      </c>
      <c r="E42" s="90">
        <v>31218</v>
      </c>
      <c r="F42" s="90">
        <v>43189007</v>
      </c>
      <c r="G42" s="90">
        <v>44790044</v>
      </c>
      <c r="H42" s="90">
        <v>52190861</v>
      </c>
      <c r="I42" s="90">
        <v>40387645</v>
      </c>
      <c r="J42" s="90">
        <v>37257628</v>
      </c>
      <c r="K42" s="131">
        <v>217846403</v>
      </c>
      <c r="L42" s="93">
        <v>245955433</v>
      </c>
      <c r="M42" s="89">
        <v>4551413</v>
      </c>
      <c r="N42" s="90">
        <v>5097749</v>
      </c>
      <c r="O42" s="90">
        <v>9649162</v>
      </c>
      <c r="P42" s="90">
        <v>22208</v>
      </c>
      <c r="Q42" s="90">
        <v>13338798</v>
      </c>
      <c r="R42" s="90">
        <v>16119068</v>
      </c>
      <c r="S42" s="90">
        <v>15889691</v>
      </c>
      <c r="T42" s="90">
        <v>16002765</v>
      </c>
      <c r="U42" s="90">
        <v>22117632</v>
      </c>
      <c r="V42" s="90">
        <v>83490162</v>
      </c>
      <c r="W42" s="90">
        <v>93139324</v>
      </c>
      <c r="X42" s="90">
        <v>4198516</v>
      </c>
      <c r="Y42" s="90">
        <v>4269204</v>
      </c>
      <c r="Z42" s="90">
        <v>8467720</v>
      </c>
      <c r="AA42" s="90">
        <v>22208</v>
      </c>
      <c r="AB42" s="90">
        <v>10721716</v>
      </c>
      <c r="AC42" s="90">
        <v>11927865</v>
      </c>
      <c r="AD42" s="90">
        <v>11657281</v>
      </c>
      <c r="AE42" s="90">
        <v>9155437</v>
      </c>
      <c r="AF42" s="90">
        <v>12995910</v>
      </c>
      <c r="AG42" s="90">
        <v>56480417</v>
      </c>
      <c r="AH42" s="90">
        <v>64948137</v>
      </c>
      <c r="AI42" s="90">
        <v>0</v>
      </c>
      <c r="AJ42" s="90">
        <v>0</v>
      </c>
      <c r="AK42" s="90">
        <v>0</v>
      </c>
      <c r="AL42" s="90">
        <v>0</v>
      </c>
      <c r="AM42" s="90">
        <v>226575</v>
      </c>
      <c r="AN42" s="90">
        <v>274275</v>
      </c>
      <c r="AO42" s="90">
        <v>577169</v>
      </c>
      <c r="AP42" s="90">
        <v>2490300</v>
      </c>
      <c r="AQ42" s="90">
        <v>4199061</v>
      </c>
      <c r="AR42" s="90">
        <v>7767380</v>
      </c>
      <c r="AS42" s="90">
        <v>7767380</v>
      </c>
      <c r="AT42" s="90">
        <v>268927</v>
      </c>
      <c r="AU42" s="90">
        <v>630275</v>
      </c>
      <c r="AV42" s="90">
        <v>899202</v>
      </c>
      <c r="AW42" s="90">
        <v>0</v>
      </c>
      <c r="AX42" s="90">
        <v>1737641</v>
      </c>
      <c r="AY42" s="90">
        <v>3068442</v>
      </c>
      <c r="AZ42" s="90">
        <v>2771380</v>
      </c>
      <c r="BA42" s="90">
        <v>3639283</v>
      </c>
      <c r="BB42" s="90">
        <v>4341421</v>
      </c>
      <c r="BC42" s="90">
        <v>15558167</v>
      </c>
      <c r="BD42" s="90">
        <v>16457369</v>
      </c>
      <c r="BE42" s="90">
        <v>0</v>
      </c>
      <c r="BF42" s="90">
        <v>18720</v>
      </c>
      <c r="BG42" s="90">
        <v>18720</v>
      </c>
      <c r="BH42" s="90">
        <v>0</v>
      </c>
      <c r="BI42" s="90">
        <v>75066</v>
      </c>
      <c r="BJ42" s="90">
        <v>280046</v>
      </c>
      <c r="BK42" s="90">
        <v>259081</v>
      </c>
      <c r="BL42" s="90">
        <v>215275</v>
      </c>
      <c r="BM42" s="90">
        <v>57530</v>
      </c>
      <c r="BN42" s="90">
        <v>886998</v>
      </c>
      <c r="BO42" s="90">
        <v>905718</v>
      </c>
      <c r="BP42" s="90">
        <v>83970</v>
      </c>
      <c r="BQ42" s="90">
        <v>179550</v>
      </c>
      <c r="BR42" s="90">
        <v>263520</v>
      </c>
      <c r="BS42" s="90">
        <v>0</v>
      </c>
      <c r="BT42" s="90">
        <v>577800</v>
      </c>
      <c r="BU42" s="90">
        <v>568440</v>
      </c>
      <c r="BV42" s="90">
        <v>624780</v>
      </c>
      <c r="BW42" s="90">
        <v>502470</v>
      </c>
      <c r="BX42" s="90">
        <v>523710</v>
      </c>
      <c r="BY42" s="90">
        <v>2797200</v>
      </c>
      <c r="BZ42" s="90">
        <v>3060720</v>
      </c>
      <c r="CA42" s="90">
        <v>3372665</v>
      </c>
      <c r="CB42" s="90">
        <v>6042727</v>
      </c>
      <c r="CC42" s="90">
        <v>9415392</v>
      </c>
      <c r="CD42" s="90">
        <v>0</v>
      </c>
      <c r="CE42" s="90">
        <v>15436243</v>
      </c>
      <c r="CF42" s="90">
        <v>13231404</v>
      </c>
      <c r="CG42" s="90">
        <v>15109231</v>
      </c>
      <c r="CH42" s="90">
        <v>9225596</v>
      </c>
      <c r="CI42" s="90">
        <v>4523872</v>
      </c>
      <c r="CJ42" s="90">
        <v>57526346</v>
      </c>
      <c r="CK42" s="90">
        <v>66941738</v>
      </c>
      <c r="CL42" s="90">
        <v>2970995</v>
      </c>
      <c r="CM42" s="90">
        <v>5183938</v>
      </c>
      <c r="CN42" s="90">
        <v>8154933</v>
      </c>
      <c r="CO42" s="90">
        <v>0</v>
      </c>
      <c r="CP42" s="90">
        <v>13949254</v>
      </c>
      <c r="CQ42" s="90">
        <v>11061344</v>
      </c>
      <c r="CR42" s="90">
        <v>12411664</v>
      </c>
      <c r="CS42" s="90">
        <v>8225714</v>
      </c>
      <c r="CT42" s="90">
        <v>3780775</v>
      </c>
      <c r="CU42" s="90">
        <v>49428751</v>
      </c>
      <c r="CV42" s="90">
        <v>57583684</v>
      </c>
      <c r="CW42" s="90">
        <v>401670</v>
      </c>
      <c r="CX42" s="90">
        <v>858789</v>
      </c>
      <c r="CY42" s="90">
        <v>1260459</v>
      </c>
      <c r="CZ42" s="90">
        <v>0</v>
      </c>
      <c r="DA42" s="90">
        <v>1486989</v>
      </c>
      <c r="DB42" s="90">
        <v>2170060</v>
      </c>
      <c r="DC42" s="90">
        <v>2697567</v>
      </c>
      <c r="DD42" s="90">
        <v>999882</v>
      </c>
      <c r="DE42" s="90">
        <v>743097</v>
      </c>
      <c r="DF42" s="90">
        <v>8097595</v>
      </c>
      <c r="DG42" s="93">
        <v>9358054</v>
      </c>
      <c r="DH42" s="130">
        <v>0</v>
      </c>
      <c r="DI42" s="90">
        <v>129982</v>
      </c>
      <c r="DJ42" s="90">
        <v>129982</v>
      </c>
      <c r="DK42" s="90">
        <v>0</v>
      </c>
      <c r="DL42" s="90">
        <v>2102936</v>
      </c>
      <c r="DM42" s="90">
        <v>2998497</v>
      </c>
      <c r="DN42" s="90">
        <v>4624543</v>
      </c>
      <c r="DO42" s="90">
        <v>2986017</v>
      </c>
      <c r="DP42" s="90">
        <v>2311855</v>
      </c>
      <c r="DQ42" s="90">
        <v>15023848</v>
      </c>
      <c r="DR42" s="90">
        <v>15153830</v>
      </c>
      <c r="DS42" s="130">
        <v>0</v>
      </c>
      <c r="DT42" s="90">
        <v>129982</v>
      </c>
      <c r="DU42" s="90">
        <v>129982</v>
      </c>
      <c r="DV42" s="90">
        <v>0</v>
      </c>
      <c r="DW42" s="90">
        <v>1895211</v>
      </c>
      <c r="DX42" s="90">
        <v>2455315</v>
      </c>
      <c r="DY42" s="90">
        <v>4176408</v>
      </c>
      <c r="DZ42" s="90">
        <v>2416873</v>
      </c>
      <c r="EA42" s="90">
        <v>2000951</v>
      </c>
      <c r="EB42" s="90">
        <v>12944758</v>
      </c>
      <c r="EC42" s="90">
        <v>13074740</v>
      </c>
      <c r="ED42" s="90">
        <v>0</v>
      </c>
      <c r="EE42" s="90">
        <v>0</v>
      </c>
      <c r="EF42" s="90">
        <v>0</v>
      </c>
      <c r="EG42" s="90">
        <v>0</v>
      </c>
      <c r="EH42" s="90">
        <v>207725</v>
      </c>
      <c r="EI42" s="90">
        <v>543182</v>
      </c>
      <c r="EJ42" s="90">
        <v>448135</v>
      </c>
      <c r="EK42" s="90">
        <v>569144</v>
      </c>
      <c r="EL42" s="90">
        <v>310904</v>
      </c>
      <c r="EM42" s="90">
        <v>2079090</v>
      </c>
      <c r="EN42" s="90">
        <v>2079090</v>
      </c>
      <c r="EO42" s="90">
        <v>0</v>
      </c>
      <c r="EP42" s="90">
        <v>0</v>
      </c>
      <c r="EQ42" s="90">
        <v>0</v>
      </c>
      <c r="ER42" s="90">
        <v>0</v>
      </c>
      <c r="ES42" s="90">
        <v>0</v>
      </c>
      <c r="ET42" s="90">
        <v>0</v>
      </c>
      <c r="EU42" s="90">
        <v>0</v>
      </c>
      <c r="EV42" s="90">
        <v>0</v>
      </c>
      <c r="EW42" s="90">
        <v>0</v>
      </c>
      <c r="EX42" s="131">
        <v>0</v>
      </c>
      <c r="EY42" s="93">
        <v>0</v>
      </c>
      <c r="EZ42" s="130">
        <v>968938</v>
      </c>
      <c r="FA42" s="90">
        <v>1417093</v>
      </c>
      <c r="FB42" s="90">
        <v>2386031</v>
      </c>
      <c r="FC42" s="90">
        <v>0</v>
      </c>
      <c r="FD42" s="90">
        <v>832983</v>
      </c>
      <c r="FE42" s="90">
        <v>3684951</v>
      </c>
      <c r="FF42" s="90">
        <v>4700573</v>
      </c>
      <c r="FG42" s="90">
        <v>3731582</v>
      </c>
      <c r="FH42" s="90">
        <v>3498615</v>
      </c>
      <c r="FI42" s="90">
        <v>16448704</v>
      </c>
      <c r="FJ42" s="90">
        <v>18834735</v>
      </c>
      <c r="FK42" s="90">
        <v>143865</v>
      </c>
      <c r="FL42" s="90">
        <v>446697</v>
      </c>
      <c r="FM42" s="90">
        <v>590562</v>
      </c>
      <c r="FN42" s="90">
        <v>0</v>
      </c>
      <c r="FO42" s="90">
        <v>469215</v>
      </c>
      <c r="FP42" s="90">
        <v>3084903</v>
      </c>
      <c r="FQ42" s="90">
        <v>3764340</v>
      </c>
      <c r="FR42" s="90">
        <v>3244635</v>
      </c>
      <c r="FS42" s="90">
        <v>3105207</v>
      </c>
      <c r="FT42" s="90">
        <v>13668300</v>
      </c>
      <c r="FU42" s="90">
        <v>14258862</v>
      </c>
      <c r="FV42" s="90">
        <v>107946</v>
      </c>
      <c r="FW42" s="90">
        <v>123505</v>
      </c>
      <c r="FX42" s="90">
        <v>231451</v>
      </c>
      <c r="FY42" s="90">
        <v>0</v>
      </c>
      <c r="FZ42" s="90">
        <v>43470</v>
      </c>
      <c r="GA42" s="90">
        <v>354582</v>
      </c>
      <c r="GB42" s="90">
        <v>287558</v>
      </c>
      <c r="GC42" s="90">
        <v>259067</v>
      </c>
      <c r="GD42" s="90">
        <v>184038</v>
      </c>
      <c r="GE42" s="90">
        <v>1128715</v>
      </c>
      <c r="GF42" s="90">
        <v>1360166</v>
      </c>
      <c r="GG42" s="90">
        <v>717127</v>
      </c>
      <c r="GH42" s="90">
        <v>846891</v>
      </c>
      <c r="GI42" s="90">
        <v>1564018</v>
      </c>
      <c r="GJ42" s="90">
        <v>0</v>
      </c>
      <c r="GK42" s="90">
        <v>320298</v>
      </c>
      <c r="GL42" s="90">
        <v>245466</v>
      </c>
      <c r="GM42" s="90">
        <v>648675</v>
      </c>
      <c r="GN42" s="90">
        <v>227880</v>
      </c>
      <c r="GO42" s="90">
        <v>209370</v>
      </c>
      <c r="GP42" s="90">
        <v>1651689</v>
      </c>
      <c r="GQ42" s="131">
        <v>3215707</v>
      </c>
      <c r="GR42" s="89">
        <v>1347477</v>
      </c>
      <c r="GS42" s="90">
        <v>2043916</v>
      </c>
      <c r="GT42" s="90">
        <v>3391393</v>
      </c>
      <c r="GU42" s="90">
        <v>0</v>
      </c>
      <c r="GV42" s="90">
        <v>6079899</v>
      </c>
      <c r="GW42" s="90">
        <v>4330036</v>
      </c>
      <c r="GX42" s="90">
        <v>6858051</v>
      </c>
      <c r="GY42" s="90">
        <v>5154532</v>
      </c>
      <c r="GZ42" s="90">
        <v>2527436</v>
      </c>
      <c r="HA42" s="131">
        <v>24949954</v>
      </c>
      <c r="HB42" s="93">
        <v>28341347</v>
      </c>
      <c r="HC42" s="130">
        <v>1665260</v>
      </c>
      <c r="HD42" s="90">
        <v>1471810</v>
      </c>
      <c r="HE42" s="90">
        <v>3137070</v>
      </c>
      <c r="HF42" s="90">
        <v>9010</v>
      </c>
      <c r="HG42" s="90">
        <v>5398148</v>
      </c>
      <c r="HH42" s="90">
        <v>4426088</v>
      </c>
      <c r="HI42" s="90">
        <v>5008772</v>
      </c>
      <c r="HJ42" s="90">
        <v>3287153</v>
      </c>
      <c r="HK42" s="90">
        <v>2278218</v>
      </c>
      <c r="HL42" s="131">
        <v>20407389</v>
      </c>
      <c r="HM42" s="132">
        <v>23544459</v>
      </c>
    </row>
    <row r="43" spans="1:221" s="75" customFormat="1" ht="18" customHeight="1">
      <c r="A43" s="89" t="s">
        <v>48</v>
      </c>
      <c r="B43" s="130">
        <v>8092036</v>
      </c>
      <c r="C43" s="130">
        <v>14347408</v>
      </c>
      <c r="D43" s="130">
        <v>22439444</v>
      </c>
      <c r="E43" s="90">
        <v>159566</v>
      </c>
      <c r="F43" s="90">
        <v>54085043</v>
      </c>
      <c r="G43" s="90">
        <v>71635114</v>
      </c>
      <c r="H43" s="90">
        <v>57777491</v>
      </c>
      <c r="I43" s="90">
        <v>49385045</v>
      </c>
      <c r="J43" s="90">
        <v>39627667</v>
      </c>
      <c r="K43" s="131">
        <v>272669926</v>
      </c>
      <c r="L43" s="93">
        <v>295109370</v>
      </c>
      <c r="M43" s="89">
        <v>3451805</v>
      </c>
      <c r="N43" s="90">
        <v>4766571</v>
      </c>
      <c r="O43" s="90">
        <v>8218376</v>
      </c>
      <c r="P43" s="90">
        <v>33311</v>
      </c>
      <c r="Q43" s="90">
        <v>19364539</v>
      </c>
      <c r="R43" s="90">
        <v>24641866</v>
      </c>
      <c r="S43" s="90">
        <v>18542387</v>
      </c>
      <c r="T43" s="90">
        <v>16388369</v>
      </c>
      <c r="U43" s="90">
        <v>19751503</v>
      </c>
      <c r="V43" s="90">
        <v>98721975</v>
      </c>
      <c r="W43" s="90">
        <v>106940351</v>
      </c>
      <c r="X43" s="90">
        <v>3389869</v>
      </c>
      <c r="Y43" s="90">
        <v>4568022</v>
      </c>
      <c r="Z43" s="90">
        <v>7957891</v>
      </c>
      <c r="AA43" s="90">
        <v>33311</v>
      </c>
      <c r="AB43" s="90">
        <v>17537316</v>
      </c>
      <c r="AC43" s="90">
        <v>20906790</v>
      </c>
      <c r="AD43" s="90">
        <v>14266627</v>
      </c>
      <c r="AE43" s="90">
        <v>11152593</v>
      </c>
      <c r="AF43" s="90">
        <v>11811840</v>
      </c>
      <c r="AG43" s="90">
        <v>75708477</v>
      </c>
      <c r="AH43" s="90">
        <v>83666368</v>
      </c>
      <c r="AI43" s="90">
        <v>0</v>
      </c>
      <c r="AJ43" s="90">
        <v>0</v>
      </c>
      <c r="AK43" s="90">
        <v>0</v>
      </c>
      <c r="AL43" s="90">
        <v>0</v>
      </c>
      <c r="AM43" s="90">
        <v>0</v>
      </c>
      <c r="AN43" s="90">
        <v>155025</v>
      </c>
      <c r="AO43" s="90">
        <v>417375</v>
      </c>
      <c r="AP43" s="90">
        <v>688612</v>
      </c>
      <c r="AQ43" s="90">
        <v>3081419</v>
      </c>
      <c r="AR43" s="90">
        <v>4342431</v>
      </c>
      <c r="AS43" s="90">
        <v>4342431</v>
      </c>
      <c r="AT43" s="90">
        <v>28546</v>
      </c>
      <c r="AU43" s="90">
        <v>99729</v>
      </c>
      <c r="AV43" s="90">
        <v>128275</v>
      </c>
      <c r="AW43" s="90">
        <v>0</v>
      </c>
      <c r="AX43" s="90">
        <v>1446405</v>
      </c>
      <c r="AY43" s="90">
        <v>3001240</v>
      </c>
      <c r="AZ43" s="90">
        <v>3238311</v>
      </c>
      <c r="BA43" s="90">
        <v>3958294</v>
      </c>
      <c r="BB43" s="90">
        <v>4231546</v>
      </c>
      <c r="BC43" s="90">
        <v>15875796</v>
      </c>
      <c r="BD43" s="90">
        <v>16004071</v>
      </c>
      <c r="BE43" s="90">
        <v>0</v>
      </c>
      <c r="BF43" s="90">
        <v>0</v>
      </c>
      <c r="BG43" s="90">
        <v>0</v>
      </c>
      <c r="BH43" s="90">
        <v>0</v>
      </c>
      <c r="BI43" s="90">
        <v>19468</v>
      </c>
      <c r="BJ43" s="90">
        <v>14601</v>
      </c>
      <c r="BK43" s="90">
        <v>43804</v>
      </c>
      <c r="BL43" s="90">
        <v>0</v>
      </c>
      <c r="BM43" s="90">
        <v>19468</v>
      </c>
      <c r="BN43" s="90">
        <v>97341</v>
      </c>
      <c r="BO43" s="90">
        <v>97341</v>
      </c>
      <c r="BP43" s="90">
        <v>33390</v>
      </c>
      <c r="BQ43" s="90">
        <v>98820</v>
      </c>
      <c r="BR43" s="90">
        <v>132210</v>
      </c>
      <c r="BS43" s="90">
        <v>0</v>
      </c>
      <c r="BT43" s="90">
        <v>361350</v>
      </c>
      <c r="BU43" s="90">
        <v>564210</v>
      </c>
      <c r="BV43" s="90">
        <v>576270</v>
      </c>
      <c r="BW43" s="90">
        <v>588870</v>
      </c>
      <c r="BX43" s="90">
        <v>607230</v>
      </c>
      <c r="BY43" s="90">
        <v>2697930</v>
      </c>
      <c r="BZ43" s="90">
        <v>2830140</v>
      </c>
      <c r="CA43" s="90">
        <v>1834398</v>
      </c>
      <c r="CB43" s="90">
        <v>5516516</v>
      </c>
      <c r="CC43" s="90">
        <v>7350914</v>
      </c>
      <c r="CD43" s="90">
        <v>53957</v>
      </c>
      <c r="CE43" s="90">
        <v>17450407</v>
      </c>
      <c r="CF43" s="90">
        <v>23542454</v>
      </c>
      <c r="CG43" s="90">
        <v>19423327</v>
      </c>
      <c r="CH43" s="90">
        <v>13202011</v>
      </c>
      <c r="CI43" s="90">
        <v>6175483</v>
      </c>
      <c r="CJ43" s="90">
        <v>79847639</v>
      </c>
      <c r="CK43" s="90">
        <v>87198553</v>
      </c>
      <c r="CL43" s="90">
        <v>1420434</v>
      </c>
      <c r="CM43" s="90">
        <v>4376066</v>
      </c>
      <c r="CN43" s="90">
        <v>5796500</v>
      </c>
      <c r="CO43" s="90">
        <v>53957</v>
      </c>
      <c r="CP43" s="90">
        <v>13280307</v>
      </c>
      <c r="CQ43" s="90">
        <v>15464000</v>
      </c>
      <c r="CR43" s="90">
        <v>11368727</v>
      </c>
      <c r="CS43" s="90">
        <v>6880086</v>
      </c>
      <c r="CT43" s="90">
        <v>2580047</v>
      </c>
      <c r="CU43" s="90">
        <v>49627124</v>
      </c>
      <c r="CV43" s="90">
        <v>55423624</v>
      </c>
      <c r="CW43" s="90">
        <v>413964</v>
      </c>
      <c r="CX43" s="90">
        <v>1140450</v>
      </c>
      <c r="CY43" s="90">
        <v>1554414</v>
      </c>
      <c r="CZ43" s="90">
        <v>0</v>
      </c>
      <c r="DA43" s="90">
        <v>4170100</v>
      </c>
      <c r="DB43" s="90">
        <v>8078454</v>
      </c>
      <c r="DC43" s="90">
        <v>8054600</v>
      </c>
      <c r="DD43" s="90">
        <v>6321925</v>
      </c>
      <c r="DE43" s="90">
        <v>3595436</v>
      </c>
      <c r="DF43" s="90">
        <v>30220515</v>
      </c>
      <c r="DG43" s="93">
        <v>31774929</v>
      </c>
      <c r="DH43" s="130">
        <v>0</v>
      </c>
      <c r="DI43" s="90">
        <v>7740</v>
      </c>
      <c r="DJ43" s="90">
        <v>7740</v>
      </c>
      <c r="DK43" s="90">
        <v>0</v>
      </c>
      <c r="DL43" s="90">
        <v>1364231</v>
      </c>
      <c r="DM43" s="90">
        <v>3027317</v>
      </c>
      <c r="DN43" s="90">
        <v>3097982</v>
      </c>
      <c r="DO43" s="90">
        <v>5171642</v>
      </c>
      <c r="DP43" s="90">
        <v>4061621</v>
      </c>
      <c r="DQ43" s="90">
        <v>16722793</v>
      </c>
      <c r="DR43" s="90">
        <v>16730533</v>
      </c>
      <c r="DS43" s="130">
        <v>0</v>
      </c>
      <c r="DT43" s="90">
        <v>7740</v>
      </c>
      <c r="DU43" s="90">
        <v>7740</v>
      </c>
      <c r="DV43" s="90">
        <v>0</v>
      </c>
      <c r="DW43" s="90">
        <v>925704</v>
      </c>
      <c r="DX43" s="90">
        <v>2270160</v>
      </c>
      <c r="DY43" s="90">
        <v>1767970</v>
      </c>
      <c r="DZ43" s="90">
        <v>3317274</v>
      </c>
      <c r="EA43" s="90">
        <v>2736309</v>
      </c>
      <c r="EB43" s="90">
        <v>11017417</v>
      </c>
      <c r="EC43" s="90">
        <v>11025157</v>
      </c>
      <c r="ED43" s="90">
        <v>0</v>
      </c>
      <c r="EE43" s="90">
        <v>0</v>
      </c>
      <c r="EF43" s="90">
        <v>0</v>
      </c>
      <c r="EG43" s="90">
        <v>0</v>
      </c>
      <c r="EH43" s="90">
        <v>438527</v>
      </c>
      <c r="EI43" s="90">
        <v>699440</v>
      </c>
      <c r="EJ43" s="90">
        <v>1221545</v>
      </c>
      <c r="EK43" s="90">
        <v>1131734</v>
      </c>
      <c r="EL43" s="90">
        <v>852865</v>
      </c>
      <c r="EM43" s="90">
        <v>4344111</v>
      </c>
      <c r="EN43" s="90">
        <v>4344111</v>
      </c>
      <c r="EO43" s="90">
        <v>0</v>
      </c>
      <c r="EP43" s="90">
        <v>0</v>
      </c>
      <c r="EQ43" s="90">
        <v>0</v>
      </c>
      <c r="ER43" s="90">
        <v>0</v>
      </c>
      <c r="ES43" s="90">
        <v>0</v>
      </c>
      <c r="ET43" s="90">
        <v>57717</v>
      </c>
      <c r="EU43" s="90">
        <v>108467</v>
      </c>
      <c r="EV43" s="90">
        <v>722634</v>
      </c>
      <c r="EW43" s="90">
        <v>472447</v>
      </c>
      <c r="EX43" s="131">
        <v>1361265</v>
      </c>
      <c r="EY43" s="93">
        <v>1361265</v>
      </c>
      <c r="EZ43" s="130">
        <v>836041</v>
      </c>
      <c r="FA43" s="90">
        <v>1145514</v>
      </c>
      <c r="FB43" s="90">
        <v>1981555</v>
      </c>
      <c r="FC43" s="90">
        <v>0</v>
      </c>
      <c r="FD43" s="90">
        <v>1141318</v>
      </c>
      <c r="FE43" s="90">
        <v>5153143</v>
      </c>
      <c r="FF43" s="90">
        <v>4663224</v>
      </c>
      <c r="FG43" s="90">
        <v>3607668</v>
      </c>
      <c r="FH43" s="90">
        <v>3308904</v>
      </c>
      <c r="FI43" s="90">
        <v>17874257</v>
      </c>
      <c r="FJ43" s="90">
        <v>19855812</v>
      </c>
      <c r="FK43" s="90">
        <v>39600</v>
      </c>
      <c r="FL43" s="90">
        <v>97200</v>
      </c>
      <c r="FM43" s="90">
        <v>136800</v>
      </c>
      <c r="FN43" s="90">
        <v>0</v>
      </c>
      <c r="FO43" s="90">
        <v>583722</v>
      </c>
      <c r="FP43" s="90">
        <v>4807012</v>
      </c>
      <c r="FQ43" s="90">
        <v>4086522</v>
      </c>
      <c r="FR43" s="90">
        <v>3607668</v>
      </c>
      <c r="FS43" s="90">
        <v>3175704</v>
      </c>
      <c r="FT43" s="90">
        <v>16260628</v>
      </c>
      <c r="FU43" s="90">
        <v>16397428</v>
      </c>
      <c r="FV43" s="90">
        <v>0</v>
      </c>
      <c r="FW43" s="90">
        <v>0</v>
      </c>
      <c r="FX43" s="90">
        <v>0</v>
      </c>
      <c r="FY43" s="90">
        <v>0</v>
      </c>
      <c r="FZ43" s="90">
        <v>0</v>
      </c>
      <c r="GA43" s="90">
        <v>0</v>
      </c>
      <c r="GB43" s="90">
        <v>0</v>
      </c>
      <c r="GC43" s="90">
        <v>0</v>
      </c>
      <c r="GD43" s="90">
        <v>0</v>
      </c>
      <c r="GE43" s="90">
        <v>0</v>
      </c>
      <c r="GF43" s="90">
        <v>0</v>
      </c>
      <c r="GG43" s="90">
        <v>796441</v>
      </c>
      <c r="GH43" s="90">
        <v>1048314</v>
      </c>
      <c r="GI43" s="90">
        <v>1844755</v>
      </c>
      <c r="GJ43" s="90">
        <v>0</v>
      </c>
      <c r="GK43" s="90">
        <v>557596</v>
      </c>
      <c r="GL43" s="90">
        <v>346131</v>
      </c>
      <c r="GM43" s="90">
        <v>576702</v>
      </c>
      <c r="GN43" s="90">
        <v>0</v>
      </c>
      <c r="GO43" s="90">
        <v>133200</v>
      </c>
      <c r="GP43" s="90">
        <v>1613629</v>
      </c>
      <c r="GQ43" s="131">
        <v>3458384</v>
      </c>
      <c r="GR43" s="89">
        <v>772522</v>
      </c>
      <c r="GS43" s="90">
        <v>1440847</v>
      </c>
      <c r="GT43" s="90">
        <v>2213369</v>
      </c>
      <c r="GU43" s="90">
        <v>63288</v>
      </c>
      <c r="GV43" s="90">
        <v>7304076</v>
      </c>
      <c r="GW43" s="90">
        <v>8170844</v>
      </c>
      <c r="GX43" s="90">
        <v>7103310</v>
      </c>
      <c r="GY43" s="90">
        <v>7994303</v>
      </c>
      <c r="GZ43" s="90">
        <v>4485014</v>
      </c>
      <c r="HA43" s="131">
        <v>35120835</v>
      </c>
      <c r="HB43" s="93">
        <v>37334204</v>
      </c>
      <c r="HC43" s="130">
        <v>1197270</v>
      </c>
      <c r="HD43" s="90">
        <v>1470220</v>
      </c>
      <c r="HE43" s="90">
        <v>2667490</v>
      </c>
      <c r="HF43" s="90">
        <v>9010</v>
      </c>
      <c r="HG43" s="90">
        <v>7460472</v>
      </c>
      <c r="HH43" s="90">
        <v>7099490</v>
      </c>
      <c r="HI43" s="90">
        <v>4947261</v>
      </c>
      <c r="HJ43" s="90">
        <v>3021052</v>
      </c>
      <c r="HK43" s="90">
        <v>1845142</v>
      </c>
      <c r="HL43" s="131">
        <v>24382427</v>
      </c>
      <c r="HM43" s="132">
        <v>27049917</v>
      </c>
    </row>
    <row r="44" spans="1:221" s="75" customFormat="1" ht="18" customHeight="1">
      <c r="A44" s="89" t="s">
        <v>49</v>
      </c>
      <c r="B44" s="130">
        <v>6633668</v>
      </c>
      <c r="C44" s="130">
        <v>14532145</v>
      </c>
      <c r="D44" s="130">
        <v>21165813</v>
      </c>
      <c r="E44" s="90">
        <v>7200</v>
      </c>
      <c r="F44" s="90">
        <v>37628016</v>
      </c>
      <c r="G44" s="90">
        <v>52841171</v>
      </c>
      <c r="H44" s="90">
        <v>46626615</v>
      </c>
      <c r="I44" s="90">
        <v>40031080</v>
      </c>
      <c r="J44" s="90">
        <v>28226060</v>
      </c>
      <c r="K44" s="131">
        <v>205360142</v>
      </c>
      <c r="L44" s="93">
        <v>226525955</v>
      </c>
      <c r="M44" s="89">
        <v>3487200</v>
      </c>
      <c r="N44" s="90">
        <v>5134257</v>
      </c>
      <c r="O44" s="90">
        <v>8621457</v>
      </c>
      <c r="P44" s="90">
        <v>0</v>
      </c>
      <c r="Q44" s="90">
        <v>12749086</v>
      </c>
      <c r="R44" s="90">
        <v>14186031</v>
      </c>
      <c r="S44" s="90">
        <v>11964489</v>
      </c>
      <c r="T44" s="90">
        <v>13246538</v>
      </c>
      <c r="U44" s="90">
        <v>15870360</v>
      </c>
      <c r="V44" s="90">
        <v>68016504</v>
      </c>
      <c r="W44" s="90">
        <v>76637961</v>
      </c>
      <c r="X44" s="90">
        <v>3291026</v>
      </c>
      <c r="Y44" s="90">
        <v>4771204</v>
      </c>
      <c r="Z44" s="90">
        <v>8062230</v>
      </c>
      <c r="AA44" s="90">
        <v>0</v>
      </c>
      <c r="AB44" s="90">
        <v>10744561</v>
      </c>
      <c r="AC44" s="90">
        <v>11753658</v>
      </c>
      <c r="AD44" s="90">
        <v>9310655</v>
      </c>
      <c r="AE44" s="90">
        <v>9988532</v>
      </c>
      <c r="AF44" s="90">
        <v>8281979</v>
      </c>
      <c r="AG44" s="90">
        <v>50079385</v>
      </c>
      <c r="AH44" s="90">
        <v>58141615</v>
      </c>
      <c r="AI44" s="90">
        <v>0</v>
      </c>
      <c r="AJ44" s="90">
        <v>0</v>
      </c>
      <c r="AK44" s="90">
        <v>0</v>
      </c>
      <c r="AL44" s="90">
        <v>0</v>
      </c>
      <c r="AM44" s="90">
        <v>93982</v>
      </c>
      <c r="AN44" s="90">
        <v>114524</v>
      </c>
      <c r="AO44" s="90">
        <v>229993</v>
      </c>
      <c r="AP44" s="90">
        <v>1021848</v>
      </c>
      <c r="AQ44" s="90">
        <v>3100129</v>
      </c>
      <c r="AR44" s="90">
        <v>4560476</v>
      </c>
      <c r="AS44" s="90">
        <v>4560476</v>
      </c>
      <c r="AT44" s="90">
        <v>117399</v>
      </c>
      <c r="AU44" s="90">
        <v>316973</v>
      </c>
      <c r="AV44" s="90">
        <v>434372</v>
      </c>
      <c r="AW44" s="90">
        <v>0</v>
      </c>
      <c r="AX44" s="90">
        <v>1410097</v>
      </c>
      <c r="AY44" s="90">
        <v>1373067</v>
      </c>
      <c r="AZ44" s="90">
        <v>1489226</v>
      </c>
      <c r="BA44" s="90">
        <v>1435540</v>
      </c>
      <c r="BB44" s="90">
        <v>3572850</v>
      </c>
      <c r="BC44" s="90">
        <v>9280780</v>
      </c>
      <c r="BD44" s="90">
        <v>9715152</v>
      </c>
      <c r="BE44" s="90">
        <v>40435</v>
      </c>
      <c r="BF44" s="90">
        <v>18720</v>
      </c>
      <c r="BG44" s="90">
        <v>59155</v>
      </c>
      <c r="BH44" s="90">
        <v>0</v>
      </c>
      <c r="BI44" s="90">
        <v>179146</v>
      </c>
      <c r="BJ44" s="90">
        <v>436822</v>
      </c>
      <c r="BK44" s="90">
        <v>354925</v>
      </c>
      <c r="BL44" s="90">
        <v>435398</v>
      </c>
      <c r="BM44" s="90">
        <v>372522</v>
      </c>
      <c r="BN44" s="90">
        <v>1778813</v>
      </c>
      <c r="BO44" s="90">
        <v>1837968</v>
      </c>
      <c r="BP44" s="90">
        <v>38340</v>
      </c>
      <c r="BQ44" s="90">
        <v>27360</v>
      </c>
      <c r="BR44" s="90">
        <v>65700</v>
      </c>
      <c r="BS44" s="90">
        <v>0</v>
      </c>
      <c r="BT44" s="90">
        <v>321300</v>
      </c>
      <c r="BU44" s="90">
        <v>507960</v>
      </c>
      <c r="BV44" s="90">
        <v>579690</v>
      </c>
      <c r="BW44" s="90">
        <v>365220</v>
      </c>
      <c r="BX44" s="90">
        <v>542880</v>
      </c>
      <c r="BY44" s="90">
        <v>2317050</v>
      </c>
      <c r="BZ44" s="90">
        <v>2382750</v>
      </c>
      <c r="CA44" s="90">
        <v>1249149</v>
      </c>
      <c r="CB44" s="90">
        <v>6279364</v>
      </c>
      <c r="CC44" s="90">
        <v>7528513</v>
      </c>
      <c r="CD44" s="90">
        <v>0</v>
      </c>
      <c r="CE44" s="90">
        <v>13497684</v>
      </c>
      <c r="CF44" s="90">
        <v>19629973</v>
      </c>
      <c r="CG44" s="90">
        <v>16996046</v>
      </c>
      <c r="CH44" s="90">
        <v>11445356</v>
      </c>
      <c r="CI44" s="90">
        <v>3340276</v>
      </c>
      <c r="CJ44" s="90">
        <v>64909335</v>
      </c>
      <c r="CK44" s="90">
        <v>72437848</v>
      </c>
      <c r="CL44" s="90">
        <v>619647</v>
      </c>
      <c r="CM44" s="90">
        <v>3324485</v>
      </c>
      <c r="CN44" s="90">
        <v>3944132</v>
      </c>
      <c r="CO44" s="90">
        <v>0</v>
      </c>
      <c r="CP44" s="90">
        <v>8112186</v>
      </c>
      <c r="CQ44" s="90">
        <v>11341621</v>
      </c>
      <c r="CR44" s="90">
        <v>10080921</v>
      </c>
      <c r="CS44" s="90">
        <v>7293060</v>
      </c>
      <c r="CT44" s="90">
        <v>2319222</v>
      </c>
      <c r="CU44" s="90">
        <v>39147010</v>
      </c>
      <c r="CV44" s="90">
        <v>43091142</v>
      </c>
      <c r="CW44" s="90">
        <v>629502</v>
      </c>
      <c r="CX44" s="90">
        <v>2954879</v>
      </c>
      <c r="CY44" s="90">
        <v>3584381</v>
      </c>
      <c r="CZ44" s="90">
        <v>0</v>
      </c>
      <c r="DA44" s="90">
        <v>5385498</v>
      </c>
      <c r="DB44" s="90">
        <v>8288352</v>
      </c>
      <c r="DC44" s="90">
        <v>6915125</v>
      </c>
      <c r="DD44" s="90">
        <v>4152296</v>
      </c>
      <c r="DE44" s="90">
        <v>1021054</v>
      </c>
      <c r="DF44" s="90">
        <v>25762325</v>
      </c>
      <c r="DG44" s="93">
        <v>29346706</v>
      </c>
      <c r="DH44" s="130">
        <v>24081</v>
      </c>
      <c r="DI44" s="90">
        <v>206263</v>
      </c>
      <c r="DJ44" s="90">
        <v>230344</v>
      </c>
      <c r="DK44" s="90">
        <v>0</v>
      </c>
      <c r="DL44" s="90">
        <v>1986520</v>
      </c>
      <c r="DM44" s="90">
        <v>5078511</v>
      </c>
      <c r="DN44" s="90">
        <v>4897776</v>
      </c>
      <c r="DO44" s="90">
        <v>5400751</v>
      </c>
      <c r="DP44" s="90">
        <v>1928909</v>
      </c>
      <c r="DQ44" s="90">
        <v>19292467</v>
      </c>
      <c r="DR44" s="90">
        <v>19522811</v>
      </c>
      <c r="DS44" s="130">
        <v>24081</v>
      </c>
      <c r="DT44" s="90">
        <v>85230</v>
      </c>
      <c r="DU44" s="90">
        <v>109311</v>
      </c>
      <c r="DV44" s="90">
        <v>0</v>
      </c>
      <c r="DW44" s="90">
        <v>1195029</v>
      </c>
      <c r="DX44" s="90">
        <v>3527981</v>
      </c>
      <c r="DY44" s="90">
        <v>3575297</v>
      </c>
      <c r="DZ44" s="90">
        <v>4806878</v>
      </c>
      <c r="EA44" s="90">
        <v>1771618</v>
      </c>
      <c r="EB44" s="90">
        <v>14876803</v>
      </c>
      <c r="EC44" s="90">
        <v>14986114</v>
      </c>
      <c r="ED44" s="90">
        <v>0</v>
      </c>
      <c r="EE44" s="90">
        <v>121033</v>
      </c>
      <c r="EF44" s="90">
        <v>121033</v>
      </c>
      <c r="EG44" s="90">
        <v>0</v>
      </c>
      <c r="EH44" s="90">
        <v>791491</v>
      </c>
      <c r="EI44" s="90">
        <v>1550530</v>
      </c>
      <c r="EJ44" s="90">
        <v>1322479</v>
      </c>
      <c r="EK44" s="90">
        <v>593873</v>
      </c>
      <c r="EL44" s="90">
        <v>157291</v>
      </c>
      <c r="EM44" s="90">
        <v>4415664</v>
      </c>
      <c r="EN44" s="90">
        <v>4536697</v>
      </c>
      <c r="EO44" s="90">
        <v>0</v>
      </c>
      <c r="EP44" s="90">
        <v>0</v>
      </c>
      <c r="EQ44" s="90">
        <v>0</v>
      </c>
      <c r="ER44" s="90">
        <v>0</v>
      </c>
      <c r="ES44" s="90">
        <v>0</v>
      </c>
      <c r="ET44" s="90">
        <v>0</v>
      </c>
      <c r="EU44" s="90">
        <v>0</v>
      </c>
      <c r="EV44" s="90">
        <v>0</v>
      </c>
      <c r="EW44" s="90">
        <v>0</v>
      </c>
      <c r="EX44" s="131">
        <v>0</v>
      </c>
      <c r="EY44" s="93">
        <v>0</v>
      </c>
      <c r="EZ44" s="130">
        <v>323622</v>
      </c>
      <c r="FA44" s="90">
        <v>757841</v>
      </c>
      <c r="FB44" s="90">
        <v>1081463</v>
      </c>
      <c r="FC44" s="90">
        <v>7200</v>
      </c>
      <c r="FD44" s="90">
        <v>789696</v>
      </c>
      <c r="FE44" s="90">
        <v>4397962</v>
      </c>
      <c r="FF44" s="90">
        <v>3451111</v>
      </c>
      <c r="FG44" s="90">
        <v>3176997</v>
      </c>
      <c r="FH44" s="90">
        <v>2910694</v>
      </c>
      <c r="FI44" s="90">
        <v>14733660</v>
      </c>
      <c r="FJ44" s="90">
        <v>15815123</v>
      </c>
      <c r="FK44" s="90">
        <v>117450</v>
      </c>
      <c r="FL44" s="90">
        <v>295470</v>
      </c>
      <c r="FM44" s="90">
        <v>412920</v>
      </c>
      <c r="FN44" s="90">
        <v>7200</v>
      </c>
      <c r="FO44" s="90">
        <v>568854</v>
      </c>
      <c r="FP44" s="90">
        <v>3354984</v>
      </c>
      <c r="FQ44" s="90">
        <v>2888388</v>
      </c>
      <c r="FR44" s="90">
        <v>3084246</v>
      </c>
      <c r="FS44" s="90">
        <v>2550168</v>
      </c>
      <c r="FT44" s="90">
        <v>12453840</v>
      </c>
      <c r="FU44" s="90">
        <v>12866760</v>
      </c>
      <c r="FV44" s="90">
        <v>37422</v>
      </c>
      <c r="FW44" s="90">
        <v>59081</v>
      </c>
      <c r="FX44" s="90">
        <v>96503</v>
      </c>
      <c r="FY44" s="90">
        <v>0</v>
      </c>
      <c r="FZ44" s="90">
        <v>46206</v>
      </c>
      <c r="GA44" s="90">
        <v>382139</v>
      </c>
      <c r="GB44" s="90">
        <v>333347</v>
      </c>
      <c r="GC44" s="90">
        <v>92751</v>
      </c>
      <c r="GD44" s="90">
        <v>158589</v>
      </c>
      <c r="GE44" s="90">
        <v>1013032</v>
      </c>
      <c r="GF44" s="90">
        <v>1109535</v>
      </c>
      <c r="GG44" s="90">
        <v>168750</v>
      </c>
      <c r="GH44" s="90">
        <v>403290</v>
      </c>
      <c r="GI44" s="90">
        <v>572040</v>
      </c>
      <c r="GJ44" s="90">
        <v>0</v>
      </c>
      <c r="GK44" s="90">
        <v>174636</v>
      </c>
      <c r="GL44" s="90">
        <v>660839</v>
      </c>
      <c r="GM44" s="90">
        <v>229376</v>
      </c>
      <c r="GN44" s="90">
        <v>0</v>
      </c>
      <c r="GO44" s="90">
        <v>201937</v>
      </c>
      <c r="GP44" s="90">
        <v>1266788</v>
      </c>
      <c r="GQ44" s="131">
        <v>1838828</v>
      </c>
      <c r="GR44" s="89">
        <v>404226</v>
      </c>
      <c r="GS44" s="90">
        <v>584380</v>
      </c>
      <c r="GT44" s="90">
        <v>988606</v>
      </c>
      <c r="GU44" s="90">
        <v>0</v>
      </c>
      <c r="GV44" s="90">
        <v>2885370</v>
      </c>
      <c r="GW44" s="90">
        <v>3724780</v>
      </c>
      <c r="GX44" s="90">
        <v>4666954</v>
      </c>
      <c r="GY44" s="90">
        <v>3633697</v>
      </c>
      <c r="GZ44" s="90">
        <v>2338319</v>
      </c>
      <c r="HA44" s="131">
        <v>17249120</v>
      </c>
      <c r="HB44" s="93">
        <v>18237726</v>
      </c>
      <c r="HC44" s="130">
        <v>1145390</v>
      </c>
      <c r="HD44" s="90">
        <v>1570040</v>
      </c>
      <c r="HE44" s="90">
        <v>2715430</v>
      </c>
      <c r="HF44" s="90">
        <v>0</v>
      </c>
      <c r="HG44" s="90">
        <v>5719660</v>
      </c>
      <c r="HH44" s="90">
        <v>5823914</v>
      </c>
      <c r="HI44" s="90">
        <v>4650239</v>
      </c>
      <c r="HJ44" s="90">
        <v>3127741</v>
      </c>
      <c r="HK44" s="90">
        <v>1837502</v>
      </c>
      <c r="HL44" s="131">
        <v>21159056</v>
      </c>
      <c r="HM44" s="132">
        <v>23874486</v>
      </c>
    </row>
    <row r="45" spans="1:221" s="75" customFormat="1" ht="18" customHeight="1">
      <c r="A45" s="89" t="s">
        <v>50</v>
      </c>
      <c r="B45" s="130">
        <v>5563995</v>
      </c>
      <c r="C45" s="130">
        <v>4671942</v>
      </c>
      <c r="D45" s="130">
        <v>10235937</v>
      </c>
      <c r="E45" s="90">
        <v>6066</v>
      </c>
      <c r="F45" s="90">
        <v>39389514</v>
      </c>
      <c r="G45" s="90">
        <v>40881011</v>
      </c>
      <c r="H45" s="90">
        <v>37540383</v>
      </c>
      <c r="I45" s="90">
        <v>30469066</v>
      </c>
      <c r="J45" s="90">
        <v>25678405</v>
      </c>
      <c r="K45" s="131">
        <v>173964445</v>
      </c>
      <c r="L45" s="93">
        <v>184200382</v>
      </c>
      <c r="M45" s="89">
        <v>2905568</v>
      </c>
      <c r="N45" s="90">
        <v>1860319</v>
      </c>
      <c r="O45" s="90">
        <v>4765887</v>
      </c>
      <c r="P45" s="90">
        <v>22284</v>
      </c>
      <c r="Q45" s="90">
        <v>12083327</v>
      </c>
      <c r="R45" s="90">
        <v>11789387</v>
      </c>
      <c r="S45" s="90">
        <v>10014044</v>
      </c>
      <c r="T45" s="90">
        <v>9695629</v>
      </c>
      <c r="U45" s="90">
        <v>12922855</v>
      </c>
      <c r="V45" s="90">
        <v>56527526</v>
      </c>
      <c r="W45" s="90">
        <v>61293413</v>
      </c>
      <c r="X45" s="90">
        <v>2718666</v>
      </c>
      <c r="Y45" s="90">
        <v>1514592</v>
      </c>
      <c r="Z45" s="90">
        <v>4233258</v>
      </c>
      <c r="AA45" s="90">
        <v>22284</v>
      </c>
      <c r="AB45" s="90">
        <v>10389062</v>
      </c>
      <c r="AC45" s="90">
        <v>9032389</v>
      </c>
      <c r="AD45" s="90">
        <v>7513621</v>
      </c>
      <c r="AE45" s="90">
        <v>7315772</v>
      </c>
      <c r="AF45" s="90">
        <v>7299370</v>
      </c>
      <c r="AG45" s="90">
        <v>41572498</v>
      </c>
      <c r="AH45" s="90">
        <v>45805756</v>
      </c>
      <c r="AI45" s="90">
        <v>0</v>
      </c>
      <c r="AJ45" s="90">
        <v>0</v>
      </c>
      <c r="AK45" s="90">
        <v>0</v>
      </c>
      <c r="AL45" s="90">
        <v>0</v>
      </c>
      <c r="AM45" s="90">
        <v>47700</v>
      </c>
      <c r="AN45" s="90">
        <v>119250</v>
      </c>
      <c r="AO45" s="90">
        <v>238500</v>
      </c>
      <c r="AP45" s="90">
        <v>512775</v>
      </c>
      <c r="AQ45" s="90">
        <v>2362885</v>
      </c>
      <c r="AR45" s="90">
        <v>3281110</v>
      </c>
      <c r="AS45" s="90">
        <v>3281110</v>
      </c>
      <c r="AT45" s="90">
        <v>150362</v>
      </c>
      <c r="AU45" s="90">
        <v>333307</v>
      </c>
      <c r="AV45" s="90">
        <v>483669</v>
      </c>
      <c r="AW45" s="90">
        <v>0</v>
      </c>
      <c r="AX45" s="90">
        <v>1227303</v>
      </c>
      <c r="AY45" s="90">
        <v>1995099</v>
      </c>
      <c r="AZ45" s="90">
        <v>1724060</v>
      </c>
      <c r="BA45" s="90">
        <v>1599602</v>
      </c>
      <c r="BB45" s="90">
        <v>2846316</v>
      </c>
      <c r="BC45" s="90">
        <v>9392380</v>
      </c>
      <c r="BD45" s="90">
        <v>9876049</v>
      </c>
      <c r="BE45" s="90">
        <v>0</v>
      </c>
      <c r="BF45" s="90">
        <v>0</v>
      </c>
      <c r="BG45" s="90">
        <v>0</v>
      </c>
      <c r="BH45" s="90">
        <v>0</v>
      </c>
      <c r="BI45" s="90">
        <v>29202</v>
      </c>
      <c r="BJ45" s="90">
        <v>99589</v>
      </c>
      <c r="BK45" s="90">
        <v>87233</v>
      </c>
      <c r="BL45" s="90">
        <v>9360</v>
      </c>
      <c r="BM45" s="90">
        <v>51854</v>
      </c>
      <c r="BN45" s="90">
        <v>277238</v>
      </c>
      <c r="BO45" s="90">
        <v>277238</v>
      </c>
      <c r="BP45" s="90">
        <v>36540</v>
      </c>
      <c r="BQ45" s="90">
        <v>12420</v>
      </c>
      <c r="BR45" s="90">
        <v>48960</v>
      </c>
      <c r="BS45" s="90">
        <v>0</v>
      </c>
      <c r="BT45" s="90">
        <v>390060</v>
      </c>
      <c r="BU45" s="90">
        <v>543060</v>
      </c>
      <c r="BV45" s="90">
        <v>450630</v>
      </c>
      <c r="BW45" s="90">
        <v>258120</v>
      </c>
      <c r="BX45" s="90">
        <v>362430</v>
      </c>
      <c r="BY45" s="90">
        <v>2004300</v>
      </c>
      <c r="BZ45" s="90">
        <v>2053260</v>
      </c>
      <c r="CA45" s="90">
        <v>1011365</v>
      </c>
      <c r="CB45" s="90">
        <v>1501019</v>
      </c>
      <c r="CC45" s="90">
        <v>2512384</v>
      </c>
      <c r="CD45" s="90">
        <v>0</v>
      </c>
      <c r="CE45" s="90">
        <v>12141429</v>
      </c>
      <c r="CF45" s="90">
        <v>14005959</v>
      </c>
      <c r="CG45" s="90">
        <v>12120448</v>
      </c>
      <c r="CH45" s="90">
        <v>8221620</v>
      </c>
      <c r="CI45" s="90">
        <v>3190064</v>
      </c>
      <c r="CJ45" s="90">
        <v>49679520</v>
      </c>
      <c r="CK45" s="90">
        <v>52191904</v>
      </c>
      <c r="CL45" s="90">
        <v>890231</v>
      </c>
      <c r="CM45" s="90">
        <v>1214561</v>
      </c>
      <c r="CN45" s="90">
        <v>2104792</v>
      </c>
      <c r="CO45" s="90">
        <v>0</v>
      </c>
      <c r="CP45" s="90">
        <v>9067000</v>
      </c>
      <c r="CQ45" s="90">
        <v>10586042</v>
      </c>
      <c r="CR45" s="90">
        <v>9465356</v>
      </c>
      <c r="CS45" s="90">
        <v>6324807</v>
      </c>
      <c r="CT45" s="90">
        <v>2129502</v>
      </c>
      <c r="CU45" s="90">
        <v>37572707</v>
      </c>
      <c r="CV45" s="90">
        <v>39677499</v>
      </c>
      <c r="CW45" s="90">
        <v>121134</v>
      </c>
      <c r="CX45" s="90">
        <v>286458</v>
      </c>
      <c r="CY45" s="90">
        <v>407592</v>
      </c>
      <c r="CZ45" s="90">
        <v>0</v>
      </c>
      <c r="DA45" s="90">
        <v>3074429</v>
      </c>
      <c r="DB45" s="90">
        <v>3419917</v>
      </c>
      <c r="DC45" s="90">
        <v>2655092</v>
      </c>
      <c r="DD45" s="90">
        <v>1896813</v>
      </c>
      <c r="DE45" s="90">
        <v>1060562</v>
      </c>
      <c r="DF45" s="90">
        <v>12106813</v>
      </c>
      <c r="DG45" s="93">
        <v>12514405</v>
      </c>
      <c r="DH45" s="130">
        <v>18158</v>
      </c>
      <c r="DI45" s="90">
        <v>0</v>
      </c>
      <c r="DJ45" s="90">
        <v>18158</v>
      </c>
      <c r="DK45" s="90">
        <v>0</v>
      </c>
      <c r="DL45" s="90">
        <v>1199125</v>
      </c>
      <c r="DM45" s="90">
        <v>1731755</v>
      </c>
      <c r="DN45" s="90">
        <v>3790970</v>
      </c>
      <c r="DO45" s="90">
        <v>2941074</v>
      </c>
      <c r="DP45" s="90">
        <v>3306649</v>
      </c>
      <c r="DQ45" s="90">
        <v>12969573</v>
      </c>
      <c r="DR45" s="90">
        <v>12987731</v>
      </c>
      <c r="DS45" s="130">
        <v>18158</v>
      </c>
      <c r="DT45" s="90">
        <v>0</v>
      </c>
      <c r="DU45" s="90">
        <v>18158</v>
      </c>
      <c r="DV45" s="90">
        <v>0</v>
      </c>
      <c r="DW45" s="90">
        <v>881919</v>
      </c>
      <c r="DX45" s="90">
        <v>1246131</v>
      </c>
      <c r="DY45" s="90">
        <v>2917780</v>
      </c>
      <c r="DZ45" s="90">
        <v>2349488</v>
      </c>
      <c r="EA45" s="90">
        <v>2476616</v>
      </c>
      <c r="EB45" s="90">
        <v>9871934</v>
      </c>
      <c r="EC45" s="90">
        <v>9890092</v>
      </c>
      <c r="ED45" s="90">
        <v>0</v>
      </c>
      <c r="EE45" s="90">
        <v>0</v>
      </c>
      <c r="EF45" s="90">
        <v>0</v>
      </c>
      <c r="EG45" s="90">
        <v>0</v>
      </c>
      <c r="EH45" s="90">
        <v>317206</v>
      </c>
      <c r="EI45" s="90">
        <v>430217</v>
      </c>
      <c r="EJ45" s="90">
        <v>766651</v>
      </c>
      <c r="EK45" s="90">
        <v>462445</v>
      </c>
      <c r="EL45" s="90">
        <v>405866</v>
      </c>
      <c r="EM45" s="90">
        <v>2382385</v>
      </c>
      <c r="EN45" s="90">
        <v>2382385</v>
      </c>
      <c r="EO45" s="90">
        <v>0</v>
      </c>
      <c r="EP45" s="90">
        <v>0</v>
      </c>
      <c r="EQ45" s="90">
        <v>0</v>
      </c>
      <c r="ER45" s="90">
        <v>0</v>
      </c>
      <c r="ES45" s="90">
        <v>0</v>
      </c>
      <c r="ET45" s="90">
        <v>55407</v>
      </c>
      <c r="EU45" s="90">
        <v>106539</v>
      </c>
      <c r="EV45" s="90">
        <v>129141</v>
      </c>
      <c r="EW45" s="90">
        <v>424167</v>
      </c>
      <c r="EX45" s="131">
        <v>715254</v>
      </c>
      <c r="EY45" s="93">
        <v>715254</v>
      </c>
      <c r="EZ45" s="130">
        <v>320973</v>
      </c>
      <c r="FA45" s="90">
        <v>535054</v>
      </c>
      <c r="FB45" s="90">
        <v>856027</v>
      </c>
      <c r="FC45" s="90">
        <v>0</v>
      </c>
      <c r="FD45" s="90">
        <v>1674834</v>
      </c>
      <c r="FE45" s="90">
        <v>4040569</v>
      </c>
      <c r="FF45" s="90">
        <v>2382966</v>
      </c>
      <c r="FG45" s="90">
        <v>2790411</v>
      </c>
      <c r="FH45" s="90">
        <v>2093683</v>
      </c>
      <c r="FI45" s="90">
        <v>12982463</v>
      </c>
      <c r="FJ45" s="90">
        <v>13838490</v>
      </c>
      <c r="FK45" s="90">
        <v>43875</v>
      </c>
      <c r="FL45" s="90">
        <v>79020</v>
      </c>
      <c r="FM45" s="90">
        <v>122895</v>
      </c>
      <c r="FN45" s="90">
        <v>0</v>
      </c>
      <c r="FO45" s="90">
        <v>499545</v>
      </c>
      <c r="FP45" s="90">
        <v>2898351</v>
      </c>
      <c r="FQ45" s="90">
        <v>2206026</v>
      </c>
      <c r="FR45" s="90">
        <v>2080080</v>
      </c>
      <c r="FS45" s="90">
        <v>2049633</v>
      </c>
      <c r="FT45" s="90">
        <v>9733635</v>
      </c>
      <c r="FU45" s="90">
        <v>9856530</v>
      </c>
      <c r="FV45" s="90">
        <v>9213</v>
      </c>
      <c r="FW45" s="90">
        <v>15309</v>
      </c>
      <c r="FX45" s="90">
        <v>24522</v>
      </c>
      <c r="FY45" s="90">
        <v>0</v>
      </c>
      <c r="FZ45" s="90">
        <v>148000</v>
      </c>
      <c r="GA45" s="90">
        <v>219673</v>
      </c>
      <c r="GB45" s="90">
        <v>176940</v>
      </c>
      <c r="GC45" s="90">
        <v>157967</v>
      </c>
      <c r="GD45" s="90">
        <v>13608</v>
      </c>
      <c r="GE45" s="90">
        <v>716188</v>
      </c>
      <c r="GF45" s="90">
        <v>740710</v>
      </c>
      <c r="GG45" s="90">
        <v>267885</v>
      </c>
      <c r="GH45" s="90">
        <v>440725</v>
      </c>
      <c r="GI45" s="90">
        <v>708610</v>
      </c>
      <c r="GJ45" s="90">
        <v>0</v>
      </c>
      <c r="GK45" s="90">
        <v>1027289</v>
      </c>
      <c r="GL45" s="90">
        <v>922545</v>
      </c>
      <c r="GM45" s="90">
        <v>0</v>
      </c>
      <c r="GN45" s="90">
        <v>552364</v>
      </c>
      <c r="GO45" s="90">
        <v>30442</v>
      </c>
      <c r="GP45" s="90">
        <v>2532640</v>
      </c>
      <c r="GQ45" s="131">
        <v>3241250</v>
      </c>
      <c r="GR45" s="89">
        <v>439791</v>
      </c>
      <c r="GS45" s="90">
        <v>292190</v>
      </c>
      <c r="GT45" s="90">
        <v>731981</v>
      </c>
      <c r="GU45" s="90">
        <v>0</v>
      </c>
      <c r="GV45" s="90">
        <v>6674694</v>
      </c>
      <c r="GW45" s="90">
        <v>5481355</v>
      </c>
      <c r="GX45" s="90">
        <v>5865095</v>
      </c>
      <c r="GY45" s="90">
        <v>4905602</v>
      </c>
      <c r="GZ45" s="90">
        <v>2672465</v>
      </c>
      <c r="HA45" s="131">
        <v>25599211</v>
      </c>
      <c r="HB45" s="93">
        <v>26331192</v>
      </c>
      <c r="HC45" s="130">
        <v>868140</v>
      </c>
      <c r="HD45" s="90">
        <v>483360</v>
      </c>
      <c r="HE45" s="90">
        <v>1351500</v>
      </c>
      <c r="HF45" s="90">
        <v>-16218</v>
      </c>
      <c r="HG45" s="90">
        <v>5616105</v>
      </c>
      <c r="HH45" s="90">
        <v>3831986</v>
      </c>
      <c r="HI45" s="90">
        <v>3366860</v>
      </c>
      <c r="HJ45" s="90">
        <v>1914730</v>
      </c>
      <c r="HK45" s="90">
        <v>1492689</v>
      </c>
      <c r="HL45" s="131">
        <v>16206152</v>
      </c>
      <c r="HM45" s="132">
        <v>17557652</v>
      </c>
    </row>
    <row r="46" spans="1:221" s="75" customFormat="1" ht="18" customHeight="1">
      <c r="A46" s="89" t="s">
        <v>51</v>
      </c>
      <c r="B46" s="130">
        <v>5915871</v>
      </c>
      <c r="C46" s="130">
        <v>9255808</v>
      </c>
      <c r="D46" s="130">
        <v>15171679</v>
      </c>
      <c r="E46" s="90">
        <v>56016</v>
      </c>
      <c r="F46" s="90">
        <v>17999547</v>
      </c>
      <c r="G46" s="90">
        <v>27012149</v>
      </c>
      <c r="H46" s="90">
        <v>22587849</v>
      </c>
      <c r="I46" s="90">
        <v>17641996</v>
      </c>
      <c r="J46" s="90">
        <v>19482697</v>
      </c>
      <c r="K46" s="131">
        <v>104780254</v>
      </c>
      <c r="L46" s="93">
        <v>119951933</v>
      </c>
      <c r="M46" s="89">
        <v>2536433</v>
      </c>
      <c r="N46" s="90">
        <v>3775899</v>
      </c>
      <c r="O46" s="90">
        <v>6312332</v>
      </c>
      <c r="P46" s="90">
        <v>11104</v>
      </c>
      <c r="Q46" s="90">
        <v>5590719</v>
      </c>
      <c r="R46" s="90">
        <v>8597334</v>
      </c>
      <c r="S46" s="90">
        <v>6780111</v>
      </c>
      <c r="T46" s="90">
        <v>8663786</v>
      </c>
      <c r="U46" s="90">
        <v>11727212</v>
      </c>
      <c r="V46" s="90">
        <v>41370266</v>
      </c>
      <c r="W46" s="90">
        <v>47682598</v>
      </c>
      <c r="X46" s="90">
        <v>2373230</v>
      </c>
      <c r="Y46" s="90">
        <v>2582658</v>
      </c>
      <c r="Z46" s="90">
        <v>4955888</v>
      </c>
      <c r="AA46" s="90">
        <v>11104</v>
      </c>
      <c r="AB46" s="90">
        <v>4391060</v>
      </c>
      <c r="AC46" s="90">
        <v>6808503</v>
      </c>
      <c r="AD46" s="90">
        <v>4948837</v>
      </c>
      <c r="AE46" s="90">
        <v>6059267</v>
      </c>
      <c r="AF46" s="90">
        <v>8520329</v>
      </c>
      <c r="AG46" s="90">
        <v>30739100</v>
      </c>
      <c r="AH46" s="90">
        <v>35694988</v>
      </c>
      <c r="AI46" s="90">
        <v>40735</v>
      </c>
      <c r="AJ46" s="90">
        <v>0</v>
      </c>
      <c r="AK46" s="90">
        <v>40735</v>
      </c>
      <c r="AL46" s="90">
        <v>0</v>
      </c>
      <c r="AM46" s="90">
        <v>0</v>
      </c>
      <c r="AN46" s="90">
        <v>119250</v>
      </c>
      <c r="AO46" s="90">
        <v>417375</v>
      </c>
      <c r="AP46" s="90">
        <v>715500</v>
      </c>
      <c r="AQ46" s="90">
        <v>1478700</v>
      </c>
      <c r="AR46" s="90">
        <v>2730825</v>
      </c>
      <c r="AS46" s="90">
        <v>2771560</v>
      </c>
      <c r="AT46" s="90">
        <v>94028</v>
      </c>
      <c r="AU46" s="90">
        <v>967295</v>
      </c>
      <c r="AV46" s="90">
        <v>1061323</v>
      </c>
      <c r="AW46" s="90">
        <v>0</v>
      </c>
      <c r="AX46" s="90">
        <v>956929</v>
      </c>
      <c r="AY46" s="90">
        <v>1185687</v>
      </c>
      <c r="AZ46" s="90">
        <v>947091</v>
      </c>
      <c r="BA46" s="90">
        <v>1514678</v>
      </c>
      <c r="BB46" s="90">
        <v>1319337</v>
      </c>
      <c r="BC46" s="90">
        <v>5923722</v>
      </c>
      <c r="BD46" s="90">
        <v>6985045</v>
      </c>
      <c r="BE46" s="90">
        <v>0</v>
      </c>
      <c r="BF46" s="90">
        <v>141706</v>
      </c>
      <c r="BG46" s="90">
        <v>141706</v>
      </c>
      <c r="BH46" s="90">
        <v>0</v>
      </c>
      <c r="BI46" s="90">
        <v>0</v>
      </c>
      <c r="BJ46" s="90">
        <v>160614</v>
      </c>
      <c r="BK46" s="90">
        <v>125888</v>
      </c>
      <c r="BL46" s="90">
        <v>120181</v>
      </c>
      <c r="BM46" s="90">
        <v>121116</v>
      </c>
      <c r="BN46" s="90">
        <v>527799</v>
      </c>
      <c r="BO46" s="90">
        <v>669505</v>
      </c>
      <c r="BP46" s="90">
        <v>28440</v>
      </c>
      <c r="BQ46" s="90">
        <v>84240</v>
      </c>
      <c r="BR46" s="90">
        <v>112680</v>
      </c>
      <c r="BS46" s="90">
        <v>0</v>
      </c>
      <c r="BT46" s="90">
        <v>242730</v>
      </c>
      <c r="BU46" s="90">
        <v>323280</v>
      </c>
      <c r="BV46" s="90">
        <v>340920</v>
      </c>
      <c r="BW46" s="90">
        <v>254160</v>
      </c>
      <c r="BX46" s="90">
        <v>287730</v>
      </c>
      <c r="BY46" s="90">
        <v>1448820</v>
      </c>
      <c r="BZ46" s="90">
        <v>1561500</v>
      </c>
      <c r="CA46" s="90">
        <v>1581335</v>
      </c>
      <c r="CB46" s="90">
        <v>3177499</v>
      </c>
      <c r="CC46" s="90">
        <v>4758834</v>
      </c>
      <c r="CD46" s="90">
        <v>0</v>
      </c>
      <c r="CE46" s="90">
        <v>6902644</v>
      </c>
      <c r="CF46" s="90">
        <v>10379121</v>
      </c>
      <c r="CG46" s="90">
        <v>6462328</v>
      </c>
      <c r="CH46" s="90">
        <v>2915804</v>
      </c>
      <c r="CI46" s="90">
        <v>1811146</v>
      </c>
      <c r="CJ46" s="90">
        <v>28471043</v>
      </c>
      <c r="CK46" s="90">
        <v>33229877</v>
      </c>
      <c r="CL46" s="90">
        <v>1103761</v>
      </c>
      <c r="CM46" s="90">
        <v>1957481</v>
      </c>
      <c r="CN46" s="90">
        <v>3061242</v>
      </c>
      <c r="CO46" s="90">
        <v>0</v>
      </c>
      <c r="CP46" s="90">
        <v>4347897</v>
      </c>
      <c r="CQ46" s="90">
        <v>6097353</v>
      </c>
      <c r="CR46" s="90">
        <v>3037085</v>
      </c>
      <c r="CS46" s="90">
        <v>1416730</v>
      </c>
      <c r="CT46" s="90">
        <v>973805</v>
      </c>
      <c r="CU46" s="90">
        <v>15872870</v>
      </c>
      <c r="CV46" s="90">
        <v>18934112</v>
      </c>
      <c r="CW46" s="90">
        <v>477574</v>
      </c>
      <c r="CX46" s="90">
        <v>1220018</v>
      </c>
      <c r="CY46" s="90">
        <v>1697592</v>
      </c>
      <c r="CZ46" s="90">
        <v>0</v>
      </c>
      <c r="DA46" s="90">
        <v>2554747</v>
      </c>
      <c r="DB46" s="90">
        <v>4281768</v>
      </c>
      <c r="DC46" s="90">
        <v>3425243</v>
      </c>
      <c r="DD46" s="90">
        <v>1499074</v>
      </c>
      <c r="DE46" s="90">
        <v>837341</v>
      </c>
      <c r="DF46" s="90">
        <v>12598173</v>
      </c>
      <c r="DG46" s="93">
        <v>14295765</v>
      </c>
      <c r="DH46" s="130">
        <v>86438</v>
      </c>
      <c r="DI46" s="90">
        <v>117652</v>
      </c>
      <c r="DJ46" s="90">
        <v>204090</v>
      </c>
      <c r="DK46" s="90">
        <v>0</v>
      </c>
      <c r="DL46" s="90">
        <v>719444</v>
      </c>
      <c r="DM46" s="90">
        <v>1551305</v>
      </c>
      <c r="DN46" s="90">
        <v>2011031</v>
      </c>
      <c r="DO46" s="90">
        <v>2243707</v>
      </c>
      <c r="DP46" s="90">
        <v>1685472</v>
      </c>
      <c r="DQ46" s="90">
        <v>8210959</v>
      </c>
      <c r="DR46" s="90">
        <v>8415049</v>
      </c>
      <c r="DS46" s="130">
        <v>86438</v>
      </c>
      <c r="DT46" s="90">
        <v>0</v>
      </c>
      <c r="DU46" s="90">
        <v>86438</v>
      </c>
      <c r="DV46" s="90">
        <v>0</v>
      </c>
      <c r="DW46" s="90">
        <v>318988</v>
      </c>
      <c r="DX46" s="90">
        <v>800371</v>
      </c>
      <c r="DY46" s="90">
        <v>1335366</v>
      </c>
      <c r="DZ46" s="90">
        <v>1462285</v>
      </c>
      <c r="EA46" s="90">
        <v>1162327</v>
      </c>
      <c r="EB46" s="90">
        <v>5079337</v>
      </c>
      <c r="EC46" s="90">
        <v>5165775</v>
      </c>
      <c r="ED46" s="90">
        <v>0</v>
      </c>
      <c r="EE46" s="90">
        <v>117652</v>
      </c>
      <c r="EF46" s="90">
        <v>117652</v>
      </c>
      <c r="EG46" s="90">
        <v>0</v>
      </c>
      <c r="EH46" s="90">
        <v>400456</v>
      </c>
      <c r="EI46" s="90">
        <v>750934</v>
      </c>
      <c r="EJ46" s="90">
        <v>675665</v>
      </c>
      <c r="EK46" s="90">
        <v>781422</v>
      </c>
      <c r="EL46" s="90">
        <v>404309</v>
      </c>
      <c r="EM46" s="90">
        <v>3012786</v>
      </c>
      <c r="EN46" s="90">
        <v>3130438</v>
      </c>
      <c r="EO46" s="90">
        <v>0</v>
      </c>
      <c r="EP46" s="90">
        <v>0</v>
      </c>
      <c r="EQ46" s="90">
        <v>0</v>
      </c>
      <c r="ER46" s="90">
        <v>0</v>
      </c>
      <c r="ES46" s="90">
        <v>0</v>
      </c>
      <c r="ET46" s="90">
        <v>0</v>
      </c>
      <c r="EU46" s="90">
        <v>0</v>
      </c>
      <c r="EV46" s="90">
        <v>0</v>
      </c>
      <c r="EW46" s="90">
        <v>118836</v>
      </c>
      <c r="EX46" s="131">
        <v>118836</v>
      </c>
      <c r="EY46" s="93">
        <v>118836</v>
      </c>
      <c r="EZ46" s="130">
        <v>598181</v>
      </c>
      <c r="FA46" s="90">
        <v>436721</v>
      </c>
      <c r="FB46" s="90">
        <v>1034902</v>
      </c>
      <c r="FC46" s="90">
        <v>23814</v>
      </c>
      <c r="FD46" s="90">
        <v>344498</v>
      </c>
      <c r="FE46" s="90">
        <v>1890205</v>
      </c>
      <c r="FF46" s="90">
        <v>2021590</v>
      </c>
      <c r="FG46" s="90">
        <v>1278919</v>
      </c>
      <c r="FH46" s="90">
        <v>1653031</v>
      </c>
      <c r="FI46" s="90">
        <v>7212057</v>
      </c>
      <c r="FJ46" s="90">
        <v>8246959</v>
      </c>
      <c r="FK46" s="90">
        <v>79920</v>
      </c>
      <c r="FL46" s="90">
        <v>261900</v>
      </c>
      <c r="FM46" s="90">
        <v>341820</v>
      </c>
      <c r="FN46" s="90">
        <v>0</v>
      </c>
      <c r="FO46" s="90">
        <v>180900</v>
      </c>
      <c r="FP46" s="90">
        <v>1378530</v>
      </c>
      <c r="FQ46" s="90">
        <v>1548090</v>
      </c>
      <c r="FR46" s="90">
        <v>1181187</v>
      </c>
      <c r="FS46" s="90">
        <v>1505385</v>
      </c>
      <c r="FT46" s="90">
        <v>5794092</v>
      </c>
      <c r="FU46" s="90">
        <v>6135912</v>
      </c>
      <c r="FV46" s="90">
        <v>115241</v>
      </c>
      <c r="FW46" s="90">
        <v>79804</v>
      </c>
      <c r="FX46" s="90">
        <v>195045</v>
      </c>
      <c r="FY46" s="90">
        <v>23814</v>
      </c>
      <c r="FZ46" s="90">
        <v>91287</v>
      </c>
      <c r="GA46" s="90">
        <v>182411</v>
      </c>
      <c r="GB46" s="90">
        <v>131284</v>
      </c>
      <c r="GC46" s="90">
        <v>73993</v>
      </c>
      <c r="GD46" s="90">
        <v>30088</v>
      </c>
      <c r="GE46" s="90">
        <v>532877</v>
      </c>
      <c r="GF46" s="90">
        <v>727922</v>
      </c>
      <c r="GG46" s="90">
        <v>403020</v>
      </c>
      <c r="GH46" s="90">
        <v>95017</v>
      </c>
      <c r="GI46" s="90">
        <v>498037</v>
      </c>
      <c r="GJ46" s="90">
        <v>0</v>
      </c>
      <c r="GK46" s="90">
        <v>72311</v>
      </c>
      <c r="GL46" s="90">
        <v>329264</v>
      </c>
      <c r="GM46" s="90">
        <v>342216</v>
      </c>
      <c r="GN46" s="90">
        <v>23739</v>
      </c>
      <c r="GO46" s="90">
        <v>117558</v>
      </c>
      <c r="GP46" s="90">
        <v>885088</v>
      </c>
      <c r="GQ46" s="131">
        <v>1383125</v>
      </c>
      <c r="GR46" s="89">
        <v>250644</v>
      </c>
      <c r="GS46" s="90">
        <v>1008687</v>
      </c>
      <c r="GT46" s="90">
        <v>1259331</v>
      </c>
      <c r="GU46" s="90">
        <v>0</v>
      </c>
      <c r="GV46" s="90">
        <v>2643502</v>
      </c>
      <c r="GW46" s="90">
        <v>2359554</v>
      </c>
      <c r="GX46" s="90">
        <v>3444307</v>
      </c>
      <c r="GY46" s="90">
        <v>1438160</v>
      </c>
      <c r="GZ46" s="90">
        <v>1696356</v>
      </c>
      <c r="HA46" s="131">
        <v>11581879</v>
      </c>
      <c r="HB46" s="93">
        <v>12841210</v>
      </c>
      <c r="HC46" s="130">
        <v>862840</v>
      </c>
      <c r="HD46" s="90">
        <v>739350</v>
      </c>
      <c r="HE46" s="90">
        <v>1602190</v>
      </c>
      <c r="HF46" s="90">
        <v>21098</v>
      </c>
      <c r="HG46" s="90">
        <v>1798740</v>
      </c>
      <c r="HH46" s="90">
        <v>2234630</v>
      </c>
      <c r="HI46" s="90">
        <v>1868482</v>
      </c>
      <c r="HJ46" s="90">
        <v>1101620</v>
      </c>
      <c r="HK46" s="90">
        <v>909480</v>
      </c>
      <c r="HL46" s="131">
        <v>7934050</v>
      </c>
      <c r="HM46" s="132">
        <v>9536240</v>
      </c>
    </row>
    <row r="47" spans="1:221" s="75" customFormat="1" ht="18" customHeight="1">
      <c r="A47" s="89" t="s">
        <v>52</v>
      </c>
      <c r="B47" s="130">
        <v>593234</v>
      </c>
      <c r="C47" s="130">
        <v>4681774</v>
      </c>
      <c r="D47" s="130">
        <v>5275008</v>
      </c>
      <c r="E47" s="90">
        <v>0</v>
      </c>
      <c r="F47" s="90">
        <v>15800719</v>
      </c>
      <c r="G47" s="90">
        <v>18870737</v>
      </c>
      <c r="H47" s="90">
        <v>22503181</v>
      </c>
      <c r="I47" s="90">
        <v>11761091</v>
      </c>
      <c r="J47" s="90">
        <v>10945456</v>
      </c>
      <c r="K47" s="131">
        <v>79881184</v>
      </c>
      <c r="L47" s="93">
        <v>85156192</v>
      </c>
      <c r="M47" s="89">
        <v>293937</v>
      </c>
      <c r="N47" s="90">
        <v>896527</v>
      </c>
      <c r="O47" s="90">
        <v>1190464</v>
      </c>
      <c r="P47" s="90">
        <v>0</v>
      </c>
      <c r="Q47" s="90">
        <v>5457889</v>
      </c>
      <c r="R47" s="90">
        <v>7179939</v>
      </c>
      <c r="S47" s="90">
        <v>7506504</v>
      </c>
      <c r="T47" s="90">
        <v>4574190</v>
      </c>
      <c r="U47" s="90">
        <v>6479590</v>
      </c>
      <c r="V47" s="90">
        <v>31198112</v>
      </c>
      <c r="W47" s="90">
        <v>32388576</v>
      </c>
      <c r="X47" s="90">
        <v>293937</v>
      </c>
      <c r="Y47" s="90">
        <v>825282</v>
      </c>
      <c r="Z47" s="90">
        <v>1119219</v>
      </c>
      <c r="AA47" s="90">
        <v>0</v>
      </c>
      <c r="AB47" s="90">
        <v>5072283</v>
      </c>
      <c r="AC47" s="90">
        <v>6359341</v>
      </c>
      <c r="AD47" s="90">
        <v>6472029</v>
      </c>
      <c r="AE47" s="90">
        <v>3881371</v>
      </c>
      <c r="AF47" s="90">
        <v>4605371</v>
      </c>
      <c r="AG47" s="90">
        <v>26390395</v>
      </c>
      <c r="AH47" s="90">
        <v>27509614</v>
      </c>
      <c r="AI47" s="90">
        <v>0</v>
      </c>
      <c r="AJ47" s="90">
        <v>0</v>
      </c>
      <c r="AK47" s="90">
        <v>0</v>
      </c>
      <c r="AL47" s="90">
        <v>0</v>
      </c>
      <c r="AM47" s="90">
        <v>0</v>
      </c>
      <c r="AN47" s="90">
        <v>45000</v>
      </c>
      <c r="AO47" s="90">
        <v>104625</v>
      </c>
      <c r="AP47" s="90">
        <v>202500</v>
      </c>
      <c r="AQ47" s="90">
        <v>778341</v>
      </c>
      <c r="AR47" s="90">
        <v>1130466</v>
      </c>
      <c r="AS47" s="90">
        <v>1130466</v>
      </c>
      <c r="AT47" s="90">
        <v>0</v>
      </c>
      <c r="AU47" s="90">
        <v>7741</v>
      </c>
      <c r="AV47" s="90">
        <v>7741</v>
      </c>
      <c r="AW47" s="90">
        <v>0</v>
      </c>
      <c r="AX47" s="90">
        <v>206847</v>
      </c>
      <c r="AY47" s="90">
        <v>529173</v>
      </c>
      <c r="AZ47" s="90">
        <v>646446</v>
      </c>
      <c r="BA47" s="90">
        <v>294866</v>
      </c>
      <c r="BB47" s="90">
        <v>868010</v>
      </c>
      <c r="BC47" s="90">
        <v>2545342</v>
      </c>
      <c r="BD47" s="90">
        <v>2553083</v>
      </c>
      <c r="BE47" s="90">
        <v>0</v>
      </c>
      <c r="BF47" s="90">
        <v>42624</v>
      </c>
      <c r="BG47" s="90">
        <v>42624</v>
      </c>
      <c r="BH47" s="90">
        <v>0</v>
      </c>
      <c r="BI47" s="90">
        <v>85249</v>
      </c>
      <c r="BJ47" s="90">
        <v>144995</v>
      </c>
      <c r="BK47" s="90">
        <v>179184</v>
      </c>
      <c r="BL47" s="90">
        <v>104193</v>
      </c>
      <c r="BM47" s="90">
        <v>107808</v>
      </c>
      <c r="BN47" s="90">
        <v>621429</v>
      </c>
      <c r="BO47" s="90">
        <v>664053</v>
      </c>
      <c r="BP47" s="90">
        <v>0</v>
      </c>
      <c r="BQ47" s="90">
        <v>20880</v>
      </c>
      <c r="BR47" s="90">
        <v>20880</v>
      </c>
      <c r="BS47" s="90">
        <v>0</v>
      </c>
      <c r="BT47" s="90">
        <v>93510</v>
      </c>
      <c r="BU47" s="90">
        <v>101430</v>
      </c>
      <c r="BV47" s="90">
        <v>104220</v>
      </c>
      <c r="BW47" s="90">
        <v>91260</v>
      </c>
      <c r="BX47" s="90">
        <v>120060</v>
      </c>
      <c r="BY47" s="90">
        <v>510480</v>
      </c>
      <c r="BZ47" s="90">
        <v>531360</v>
      </c>
      <c r="CA47" s="90">
        <v>139073</v>
      </c>
      <c r="CB47" s="90">
        <v>2449088</v>
      </c>
      <c r="CC47" s="90">
        <v>2588161</v>
      </c>
      <c r="CD47" s="90">
        <v>0</v>
      </c>
      <c r="CE47" s="90">
        <v>5413771</v>
      </c>
      <c r="CF47" s="90">
        <v>6632921</v>
      </c>
      <c r="CG47" s="90">
        <v>7251825</v>
      </c>
      <c r="CH47" s="90">
        <v>2536332</v>
      </c>
      <c r="CI47" s="90">
        <v>1165771</v>
      </c>
      <c r="CJ47" s="90">
        <v>23000620</v>
      </c>
      <c r="CK47" s="90">
        <v>25588781</v>
      </c>
      <c r="CL47" s="90">
        <v>64727</v>
      </c>
      <c r="CM47" s="90">
        <v>1428948</v>
      </c>
      <c r="CN47" s="90">
        <v>1493675</v>
      </c>
      <c r="CO47" s="90">
        <v>0</v>
      </c>
      <c r="CP47" s="90">
        <v>3314951</v>
      </c>
      <c r="CQ47" s="90">
        <v>3892721</v>
      </c>
      <c r="CR47" s="90">
        <v>2960587</v>
      </c>
      <c r="CS47" s="90">
        <v>1319027</v>
      </c>
      <c r="CT47" s="90">
        <v>523620</v>
      </c>
      <c r="CU47" s="90">
        <v>12010906</v>
      </c>
      <c r="CV47" s="90">
        <v>13504581</v>
      </c>
      <c r="CW47" s="90">
        <v>74346</v>
      </c>
      <c r="CX47" s="90">
        <v>1020140</v>
      </c>
      <c r="CY47" s="90">
        <v>1094486</v>
      </c>
      <c r="CZ47" s="90">
        <v>0</v>
      </c>
      <c r="DA47" s="90">
        <v>2098820</v>
      </c>
      <c r="DB47" s="90">
        <v>2740200</v>
      </c>
      <c r="DC47" s="90">
        <v>4291238</v>
      </c>
      <c r="DD47" s="90">
        <v>1217305</v>
      </c>
      <c r="DE47" s="90">
        <v>642151</v>
      </c>
      <c r="DF47" s="90">
        <v>10989714</v>
      </c>
      <c r="DG47" s="93">
        <v>12084200</v>
      </c>
      <c r="DH47" s="130">
        <v>0</v>
      </c>
      <c r="DI47" s="90">
        <v>105349</v>
      </c>
      <c r="DJ47" s="90">
        <v>105349</v>
      </c>
      <c r="DK47" s="90">
        <v>0</v>
      </c>
      <c r="DL47" s="90">
        <v>303753</v>
      </c>
      <c r="DM47" s="90">
        <v>1319867</v>
      </c>
      <c r="DN47" s="90">
        <v>3459868</v>
      </c>
      <c r="DO47" s="90">
        <v>1449163</v>
      </c>
      <c r="DP47" s="90">
        <v>1387107</v>
      </c>
      <c r="DQ47" s="90">
        <v>7919758</v>
      </c>
      <c r="DR47" s="90">
        <v>8025107</v>
      </c>
      <c r="DS47" s="130">
        <v>0</v>
      </c>
      <c r="DT47" s="90">
        <v>49328</v>
      </c>
      <c r="DU47" s="90">
        <v>49328</v>
      </c>
      <c r="DV47" s="90">
        <v>0</v>
      </c>
      <c r="DW47" s="90">
        <v>254371</v>
      </c>
      <c r="DX47" s="90">
        <v>968257</v>
      </c>
      <c r="DY47" s="90">
        <v>2411702</v>
      </c>
      <c r="DZ47" s="90">
        <v>971643</v>
      </c>
      <c r="EA47" s="90">
        <v>1286883</v>
      </c>
      <c r="EB47" s="90">
        <v>5892856</v>
      </c>
      <c r="EC47" s="90">
        <v>5942184</v>
      </c>
      <c r="ED47" s="90">
        <v>0</v>
      </c>
      <c r="EE47" s="90">
        <v>56021</v>
      </c>
      <c r="EF47" s="90">
        <v>56021</v>
      </c>
      <c r="EG47" s="90">
        <v>0</v>
      </c>
      <c r="EH47" s="90">
        <v>49382</v>
      </c>
      <c r="EI47" s="90">
        <v>351610</v>
      </c>
      <c r="EJ47" s="90">
        <v>1048166</v>
      </c>
      <c r="EK47" s="90">
        <v>477520</v>
      </c>
      <c r="EL47" s="90">
        <v>100224</v>
      </c>
      <c r="EM47" s="90">
        <v>2026902</v>
      </c>
      <c r="EN47" s="90">
        <v>2082923</v>
      </c>
      <c r="EO47" s="90">
        <v>0</v>
      </c>
      <c r="EP47" s="90">
        <v>0</v>
      </c>
      <c r="EQ47" s="90">
        <v>0</v>
      </c>
      <c r="ER47" s="90">
        <v>0</v>
      </c>
      <c r="ES47" s="90">
        <v>0</v>
      </c>
      <c r="ET47" s="90">
        <v>0</v>
      </c>
      <c r="EU47" s="90">
        <v>0</v>
      </c>
      <c r="EV47" s="90">
        <v>0</v>
      </c>
      <c r="EW47" s="90">
        <v>0</v>
      </c>
      <c r="EX47" s="131">
        <v>0</v>
      </c>
      <c r="EY47" s="93">
        <v>0</v>
      </c>
      <c r="EZ47" s="130">
        <v>44172</v>
      </c>
      <c r="FA47" s="90">
        <v>105352</v>
      </c>
      <c r="FB47" s="90">
        <v>149524</v>
      </c>
      <c r="FC47" s="90">
        <v>0</v>
      </c>
      <c r="FD47" s="90">
        <v>155340</v>
      </c>
      <c r="FE47" s="90">
        <v>1237208</v>
      </c>
      <c r="FF47" s="90">
        <v>1507303</v>
      </c>
      <c r="FG47" s="90">
        <v>824265</v>
      </c>
      <c r="FH47" s="90">
        <v>646155</v>
      </c>
      <c r="FI47" s="90">
        <v>4370271</v>
      </c>
      <c r="FJ47" s="90">
        <v>4519795</v>
      </c>
      <c r="FK47" s="90">
        <v>23400</v>
      </c>
      <c r="FL47" s="90">
        <v>14850</v>
      </c>
      <c r="FM47" s="90">
        <v>38250</v>
      </c>
      <c r="FN47" s="90">
        <v>0</v>
      </c>
      <c r="FO47" s="90">
        <v>155340</v>
      </c>
      <c r="FP47" s="90">
        <v>1103697</v>
      </c>
      <c r="FQ47" s="90">
        <v>1437687</v>
      </c>
      <c r="FR47" s="90">
        <v>824265</v>
      </c>
      <c r="FS47" s="90">
        <v>646155</v>
      </c>
      <c r="FT47" s="90">
        <v>4167144</v>
      </c>
      <c r="FU47" s="90">
        <v>4205394</v>
      </c>
      <c r="FV47" s="90">
        <v>9072</v>
      </c>
      <c r="FW47" s="90">
        <v>0</v>
      </c>
      <c r="FX47" s="90">
        <v>9072</v>
      </c>
      <c r="FY47" s="90">
        <v>0</v>
      </c>
      <c r="FZ47" s="90">
        <v>0</v>
      </c>
      <c r="GA47" s="90">
        <v>44546</v>
      </c>
      <c r="GB47" s="90">
        <v>69616</v>
      </c>
      <c r="GC47" s="90">
        <v>0</v>
      </c>
      <c r="GD47" s="90">
        <v>0</v>
      </c>
      <c r="GE47" s="90">
        <v>114162</v>
      </c>
      <c r="GF47" s="90">
        <v>123234</v>
      </c>
      <c r="GG47" s="90">
        <v>11700</v>
      </c>
      <c r="GH47" s="90">
        <v>90502</v>
      </c>
      <c r="GI47" s="90">
        <v>102202</v>
      </c>
      <c r="GJ47" s="90">
        <v>0</v>
      </c>
      <c r="GK47" s="90">
        <v>0</v>
      </c>
      <c r="GL47" s="90">
        <v>88965</v>
      </c>
      <c r="GM47" s="90">
        <v>0</v>
      </c>
      <c r="GN47" s="90">
        <v>0</v>
      </c>
      <c r="GO47" s="90">
        <v>0</v>
      </c>
      <c r="GP47" s="90">
        <v>88965</v>
      </c>
      <c r="GQ47" s="131">
        <v>191167</v>
      </c>
      <c r="GR47" s="89">
        <v>0</v>
      </c>
      <c r="GS47" s="90">
        <v>665322</v>
      </c>
      <c r="GT47" s="90">
        <v>665322</v>
      </c>
      <c r="GU47" s="90">
        <v>0</v>
      </c>
      <c r="GV47" s="90">
        <v>2378435</v>
      </c>
      <c r="GW47" s="90">
        <v>778840</v>
      </c>
      <c r="GX47" s="90">
        <v>775944</v>
      </c>
      <c r="GY47" s="90">
        <v>1506407</v>
      </c>
      <c r="GZ47" s="90">
        <v>696987</v>
      </c>
      <c r="HA47" s="131">
        <v>6136613</v>
      </c>
      <c r="HB47" s="93">
        <v>6801935</v>
      </c>
      <c r="HC47" s="130">
        <v>116052</v>
      </c>
      <c r="HD47" s="90">
        <v>460136</v>
      </c>
      <c r="HE47" s="90">
        <v>576188</v>
      </c>
      <c r="HF47" s="90">
        <v>0</v>
      </c>
      <c r="HG47" s="90">
        <v>2091531</v>
      </c>
      <c r="HH47" s="90">
        <v>1721962</v>
      </c>
      <c r="HI47" s="90">
        <v>2001737</v>
      </c>
      <c r="HJ47" s="90">
        <v>870734</v>
      </c>
      <c r="HK47" s="90">
        <v>569846</v>
      </c>
      <c r="HL47" s="131">
        <v>7255810</v>
      </c>
      <c r="HM47" s="132">
        <v>7831998</v>
      </c>
    </row>
    <row r="48" spans="1:221" s="75" customFormat="1" ht="18" customHeight="1">
      <c r="A48" s="89" t="s">
        <v>53</v>
      </c>
      <c r="B48" s="130">
        <v>4322955</v>
      </c>
      <c r="C48" s="130">
        <v>11394088</v>
      </c>
      <c r="D48" s="130">
        <v>15717043</v>
      </c>
      <c r="E48" s="90">
        <v>-9112</v>
      </c>
      <c r="F48" s="90">
        <v>18227190</v>
      </c>
      <c r="G48" s="90">
        <v>28516426</v>
      </c>
      <c r="H48" s="90">
        <v>25861342</v>
      </c>
      <c r="I48" s="90">
        <v>25415312</v>
      </c>
      <c r="J48" s="90">
        <v>26987103</v>
      </c>
      <c r="K48" s="131">
        <v>124998261</v>
      </c>
      <c r="L48" s="93">
        <v>140715304</v>
      </c>
      <c r="M48" s="89">
        <v>2110903</v>
      </c>
      <c r="N48" s="90">
        <v>4518690</v>
      </c>
      <c r="O48" s="90">
        <v>6629593</v>
      </c>
      <c r="P48" s="90">
        <v>0</v>
      </c>
      <c r="Q48" s="90">
        <v>5723527</v>
      </c>
      <c r="R48" s="90">
        <v>10606764</v>
      </c>
      <c r="S48" s="90">
        <v>8340647</v>
      </c>
      <c r="T48" s="90">
        <v>11488211</v>
      </c>
      <c r="U48" s="90">
        <v>12448423</v>
      </c>
      <c r="V48" s="90">
        <v>48607572</v>
      </c>
      <c r="W48" s="90">
        <v>55237165</v>
      </c>
      <c r="X48" s="90">
        <v>1967254</v>
      </c>
      <c r="Y48" s="90">
        <v>3778385</v>
      </c>
      <c r="Z48" s="90">
        <v>5745639</v>
      </c>
      <c r="AA48" s="90">
        <v>0</v>
      </c>
      <c r="AB48" s="90">
        <v>4532673</v>
      </c>
      <c r="AC48" s="90">
        <v>8880074</v>
      </c>
      <c r="AD48" s="90">
        <v>6532368</v>
      </c>
      <c r="AE48" s="90">
        <v>8957656</v>
      </c>
      <c r="AF48" s="90">
        <v>7583394</v>
      </c>
      <c r="AG48" s="90">
        <v>36486165</v>
      </c>
      <c r="AH48" s="90">
        <v>42231804</v>
      </c>
      <c r="AI48" s="90">
        <v>0</v>
      </c>
      <c r="AJ48" s="90">
        <v>40735</v>
      </c>
      <c r="AK48" s="90">
        <v>40735</v>
      </c>
      <c r="AL48" s="90">
        <v>0</v>
      </c>
      <c r="AM48" s="90">
        <v>72225</v>
      </c>
      <c r="AN48" s="90">
        <v>35775</v>
      </c>
      <c r="AO48" s="90">
        <v>108000</v>
      </c>
      <c r="AP48" s="90">
        <v>519935</v>
      </c>
      <c r="AQ48" s="90">
        <v>1928096</v>
      </c>
      <c r="AR48" s="90">
        <v>2664031</v>
      </c>
      <c r="AS48" s="90">
        <v>2704766</v>
      </c>
      <c r="AT48" s="90">
        <v>103599</v>
      </c>
      <c r="AU48" s="90">
        <v>542331</v>
      </c>
      <c r="AV48" s="90">
        <v>645930</v>
      </c>
      <c r="AW48" s="90">
        <v>0</v>
      </c>
      <c r="AX48" s="90">
        <v>735387</v>
      </c>
      <c r="AY48" s="90">
        <v>1141446</v>
      </c>
      <c r="AZ48" s="90">
        <v>1011313</v>
      </c>
      <c r="BA48" s="90">
        <v>1353236</v>
      </c>
      <c r="BB48" s="90">
        <v>1681537</v>
      </c>
      <c r="BC48" s="90">
        <v>5922919</v>
      </c>
      <c r="BD48" s="90">
        <v>6568849</v>
      </c>
      <c r="BE48" s="90">
        <v>0</v>
      </c>
      <c r="BF48" s="90">
        <v>63459</v>
      </c>
      <c r="BG48" s="90">
        <v>63459</v>
      </c>
      <c r="BH48" s="90">
        <v>0</v>
      </c>
      <c r="BI48" s="90">
        <v>128272</v>
      </c>
      <c r="BJ48" s="90">
        <v>185959</v>
      </c>
      <c r="BK48" s="90">
        <v>265966</v>
      </c>
      <c r="BL48" s="90">
        <v>219804</v>
      </c>
      <c r="BM48" s="90">
        <v>497146</v>
      </c>
      <c r="BN48" s="90">
        <v>1297147</v>
      </c>
      <c r="BO48" s="90">
        <v>1360606</v>
      </c>
      <c r="BP48" s="90">
        <v>40050</v>
      </c>
      <c r="BQ48" s="90">
        <v>93780</v>
      </c>
      <c r="BR48" s="90">
        <v>133830</v>
      </c>
      <c r="BS48" s="90">
        <v>0</v>
      </c>
      <c r="BT48" s="90">
        <v>254970</v>
      </c>
      <c r="BU48" s="90">
        <v>363510</v>
      </c>
      <c r="BV48" s="90">
        <v>423000</v>
      </c>
      <c r="BW48" s="90">
        <v>437580</v>
      </c>
      <c r="BX48" s="90">
        <v>758250</v>
      </c>
      <c r="BY48" s="90">
        <v>2237310</v>
      </c>
      <c r="BZ48" s="90">
        <v>2371140</v>
      </c>
      <c r="CA48" s="90">
        <v>925665</v>
      </c>
      <c r="CB48" s="90">
        <v>4012282</v>
      </c>
      <c r="CC48" s="90">
        <v>4937947</v>
      </c>
      <c r="CD48" s="90">
        <v>0</v>
      </c>
      <c r="CE48" s="90">
        <v>5704178</v>
      </c>
      <c r="CF48" s="90">
        <v>7201652</v>
      </c>
      <c r="CG48" s="90">
        <v>6253893</v>
      </c>
      <c r="CH48" s="90">
        <v>4433058</v>
      </c>
      <c r="CI48" s="90">
        <v>2549960</v>
      </c>
      <c r="CJ48" s="90">
        <v>26142741</v>
      </c>
      <c r="CK48" s="90">
        <v>31080688</v>
      </c>
      <c r="CL48" s="90">
        <v>647567</v>
      </c>
      <c r="CM48" s="90">
        <v>3152206</v>
      </c>
      <c r="CN48" s="90">
        <v>3799773</v>
      </c>
      <c r="CO48" s="90">
        <v>0</v>
      </c>
      <c r="CP48" s="90">
        <v>4826219</v>
      </c>
      <c r="CQ48" s="90">
        <v>6309191</v>
      </c>
      <c r="CR48" s="90">
        <v>5385477</v>
      </c>
      <c r="CS48" s="90">
        <v>3741571</v>
      </c>
      <c r="CT48" s="90">
        <v>2481960</v>
      </c>
      <c r="CU48" s="90">
        <v>22744418</v>
      </c>
      <c r="CV48" s="90">
        <v>26544191</v>
      </c>
      <c r="CW48" s="90">
        <v>278098</v>
      </c>
      <c r="CX48" s="90">
        <v>860076</v>
      </c>
      <c r="CY48" s="90">
        <v>1138174</v>
      </c>
      <c r="CZ48" s="90">
        <v>0</v>
      </c>
      <c r="DA48" s="90">
        <v>877959</v>
      </c>
      <c r="DB48" s="90">
        <v>892461</v>
      </c>
      <c r="DC48" s="90">
        <v>868416</v>
      </c>
      <c r="DD48" s="90">
        <v>691487</v>
      </c>
      <c r="DE48" s="90">
        <v>68000</v>
      </c>
      <c r="DF48" s="90">
        <v>3398323</v>
      </c>
      <c r="DG48" s="93">
        <v>4536497</v>
      </c>
      <c r="DH48" s="130">
        <v>0</v>
      </c>
      <c r="DI48" s="90">
        <v>65747</v>
      </c>
      <c r="DJ48" s="90">
        <v>65747</v>
      </c>
      <c r="DK48" s="90">
        <v>0</v>
      </c>
      <c r="DL48" s="90">
        <v>265896</v>
      </c>
      <c r="DM48" s="90">
        <v>667458</v>
      </c>
      <c r="DN48" s="90">
        <v>1866097</v>
      </c>
      <c r="DO48" s="90">
        <v>1100092</v>
      </c>
      <c r="DP48" s="90">
        <v>1587114</v>
      </c>
      <c r="DQ48" s="90">
        <v>5486657</v>
      </c>
      <c r="DR48" s="90">
        <v>5552404</v>
      </c>
      <c r="DS48" s="130">
        <v>0</v>
      </c>
      <c r="DT48" s="90">
        <v>65747</v>
      </c>
      <c r="DU48" s="90">
        <v>65747</v>
      </c>
      <c r="DV48" s="90">
        <v>0</v>
      </c>
      <c r="DW48" s="90">
        <v>265896</v>
      </c>
      <c r="DX48" s="90">
        <v>667458</v>
      </c>
      <c r="DY48" s="90">
        <v>1562263</v>
      </c>
      <c r="DZ48" s="90">
        <v>1057800</v>
      </c>
      <c r="EA48" s="90">
        <v>1566704</v>
      </c>
      <c r="EB48" s="90">
        <v>5120121</v>
      </c>
      <c r="EC48" s="90">
        <v>5185868</v>
      </c>
      <c r="ED48" s="90">
        <v>0</v>
      </c>
      <c r="EE48" s="90">
        <v>0</v>
      </c>
      <c r="EF48" s="90">
        <v>0</v>
      </c>
      <c r="EG48" s="90">
        <v>0</v>
      </c>
      <c r="EH48" s="90">
        <v>0</v>
      </c>
      <c r="EI48" s="90">
        <v>0</v>
      </c>
      <c r="EJ48" s="90">
        <v>303834</v>
      </c>
      <c r="EK48" s="90">
        <v>42292</v>
      </c>
      <c r="EL48" s="90">
        <v>20410</v>
      </c>
      <c r="EM48" s="90">
        <v>366536</v>
      </c>
      <c r="EN48" s="90">
        <v>366536</v>
      </c>
      <c r="EO48" s="90">
        <v>0</v>
      </c>
      <c r="EP48" s="90">
        <v>0</v>
      </c>
      <c r="EQ48" s="90">
        <v>0</v>
      </c>
      <c r="ER48" s="90">
        <v>0</v>
      </c>
      <c r="ES48" s="90">
        <v>0</v>
      </c>
      <c r="ET48" s="90">
        <v>0</v>
      </c>
      <c r="EU48" s="90">
        <v>0</v>
      </c>
      <c r="EV48" s="90">
        <v>0</v>
      </c>
      <c r="EW48" s="90">
        <v>0</v>
      </c>
      <c r="EX48" s="131">
        <v>0</v>
      </c>
      <c r="EY48" s="93">
        <v>0</v>
      </c>
      <c r="EZ48" s="130">
        <v>430785</v>
      </c>
      <c r="FA48" s="90">
        <v>544441</v>
      </c>
      <c r="FB48" s="90">
        <v>975226</v>
      </c>
      <c r="FC48" s="90">
        <v>0</v>
      </c>
      <c r="FD48" s="90">
        <v>1104783</v>
      </c>
      <c r="FE48" s="90">
        <v>2846881</v>
      </c>
      <c r="FF48" s="90">
        <v>2186750</v>
      </c>
      <c r="FG48" s="90">
        <v>2774940</v>
      </c>
      <c r="FH48" s="90">
        <v>2298932</v>
      </c>
      <c r="FI48" s="90">
        <v>11212286</v>
      </c>
      <c r="FJ48" s="90">
        <v>12187512</v>
      </c>
      <c r="FK48" s="90">
        <v>22050</v>
      </c>
      <c r="FL48" s="90">
        <v>172620</v>
      </c>
      <c r="FM48" s="90">
        <v>194670</v>
      </c>
      <c r="FN48" s="90">
        <v>0</v>
      </c>
      <c r="FO48" s="90">
        <v>213300</v>
      </c>
      <c r="FP48" s="90">
        <v>1894851</v>
      </c>
      <c r="FQ48" s="90">
        <v>1602459</v>
      </c>
      <c r="FR48" s="90">
        <v>1871658</v>
      </c>
      <c r="FS48" s="90">
        <v>1974159</v>
      </c>
      <c r="FT48" s="90">
        <v>7556427</v>
      </c>
      <c r="FU48" s="90">
        <v>7751097</v>
      </c>
      <c r="FV48" s="90">
        <v>0</v>
      </c>
      <c r="FW48" s="90">
        <v>0</v>
      </c>
      <c r="FX48" s="90">
        <v>0</v>
      </c>
      <c r="FY48" s="90">
        <v>0</v>
      </c>
      <c r="FZ48" s="90">
        <v>17010</v>
      </c>
      <c r="GA48" s="90">
        <v>118076</v>
      </c>
      <c r="GB48" s="90">
        <v>155306</v>
      </c>
      <c r="GC48" s="90">
        <v>10962</v>
      </c>
      <c r="GD48" s="90">
        <v>37044</v>
      </c>
      <c r="GE48" s="90">
        <v>338398</v>
      </c>
      <c r="GF48" s="90">
        <v>338398</v>
      </c>
      <c r="GG48" s="90">
        <v>408735</v>
      </c>
      <c r="GH48" s="90">
        <v>371821</v>
      </c>
      <c r="GI48" s="90">
        <v>780556</v>
      </c>
      <c r="GJ48" s="90">
        <v>0</v>
      </c>
      <c r="GK48" s="90">
        <v>874473</v>
      </c>
      <c r="GL48" s="90">
        <v>833954</v>
      </c>
      <c r="GM48" s="90">
        <v>428985</v>
      </c>
      <c r="GN48" s="90">
        <v>892320</v>
      </c>
      <c r="GO48" s="90">
        <v>287729</v>
      </c>
      <c r="GP48" s="90">
        <v>3317461</v>
      </c>
      <c r="GQ48" s="131">
        <v>4098017</v>
      </c>
      <c r="GR48" s="89">
        <v>146992</v>
      </c>
      <c r="GS48" s="90">
        <v>1133568</v>
      </c>
      <c r="GT48" s="90">
        <v>1280560</v>
      </c>
      <c r="GU48" s="90">
        <v>0</v>
      </c>
      <c r="GV48" s="90">
        <v>3048116</v>
      </c>
      <c r="GW48" s="90">
        <v>4269367</v>
      </c>
      <c r="GX48" s="90">
        <v>4926902</v>
      </c>
      <c r="GY48" s="90">
        <v>3934946</v>
      </c>
      <c r="GZ48" s="90">
        <v>6681409</v>
      </c>
      <c r="HA48" s="131">
        <v>22860740</v>
      </c>
      <c r="HB48" s="93">
        <v>24141300</v>
      </c>
      <c r="HC48" s="130">
        <v>708610</v>
      </c>
      <c r="HD48" s="90">
        <v>1119360</v>
      </c>
      <c r="HE48" s="90">
        <v>1827970</v>
      </c>
      <c r="HF48" s="90">
        <v>-9112</v>
      </c>
      <c r="HG48" s="90">
        <v>2380690</v>
      </c>
      <c r="HH48" s="90">
        <v>2924304</v>
      </c>
      <c r="HI48" s="90">
        <v>2287053</v>
      </c>
      <c r="HJ48" s="90">
        <v>1684065</v>
      </c>
      <c r="HK48" s="90">
        <v>1421265</v>
      </c>
      <c r="HL48" s="131">
        <v>10688265</v>
      </c>
      <c r="HM48" s="132">
        <v>12516235</v>
      </c>
    </row>
    <row r="49" spans="1:221" s="75" customFormat="1" ht="18" customHeight="1">
      <c r="A49" s="89" t="s">
        <v>54</v>
      </c>
      <c r="B49" s="130">
        <v>3918888</v>
      </c>
      <c r="C49" s="130">
        <v>8497020</v>
      </c>
      <c r="D49" s="130">
        <v>12415908</v>
      </c>
      <c r="E49" s="90">
        <v>0</v>
      </c>
      <c r="F49" s="90">
        <v>13652292</v>
      </c>
      <c r="G49" s="90">
        <v>24100884</v>
      </c>
      <c r="H49" s="90">
        <v>23602376</v>
      </c>
      <c r="I49" s="90">
        <v>15691837</v>
      </c>
      <c r="J49" s="90">
        <v>12230615</v>
      </c>
      <c r="K49" s="131">
        <v>89278004</v>
      </c>
      <c r="L49" s="93">
        <v>101693912</v>
      </c>
      <c r="M49" s="89">
        <v>1683145</v>
      </c>
      <c r="N49" s="90">
        <v>2420013</v>
      </c>
      <c r="O49" s="90">
        <v>4103158</v>
      </c>
      <c r="P49" s="90">
        <v>0</v>
      </c>
      <c r="Q49" s="90">
        <v>3951287</v>
      </c>
      <c r="R49" s="90">
        <v>6324385</v>
      </c>
      <c r="S49" s="90">
        <v>5676679</v>
      </c>
      <c r="T49" s="90">
        <v>4293119</v>
      </c>
      <c r="U49" s="90">
        <v>6820738</v>
      </c>
      <c r="V49" s="90">
        <v>27066208</v>
      </c>
      <c r="W49" s="90">
        <v>31169366</v>
      </c>
      <c r="X49" s="90">
        <v>1544343</v>
      </c>
      <c r="Y49" s="90">
        <v>2184856</v>
      </c>
      <c r="Z49" s="90">
        <v>3729199</v>
      </c>
      <c r="AA49" s="90">
        <v>0</v>
      </c>
      <c r="AB49" s="90">
        <v>3796043</v>
      </c>
      <c r="AC49" s="90">
        <v>5817640</v>
      </c>
      <c r="AD49" s="90">
        <v>4234965</v>
      </c>
      <c r="AE49" s="90">
        <v>3095521</v>
      </c>
      <c r="AF49" s="90">
        <v>3619997</v>
      </c>
      <c r="AG49" s="90">
        <v>20564166</v>
      </c>
      <c r="AH49" s="90">
        <v>24293365</v>
      </c>
      <c r="AI49" s="90">
        <v>0</v>
      </c>
      <c r="AJ49" s="90">
        <v>0</v>
      </c>
      <c r="AK49" s="90">
        <v>0</v>
      </c>
      <c r="AL49" s="90">
        <v>0</v>
      </c>
      <c r="AM49" s="90">
        <v>0</v>
      </c>
      <c r="AN49" s="90">
        <v>33750</v>
      </c>
      <c r="AO49" s="90">
        <v>364050</v>
      </c>
      <c r="AP49" s="90">
        <v>465975</v>
      </c>
      <c r="AQ49" s="90">
        <v>1246094</v>
      </c>
      <c r="AR49" s="90">
        <v>2109869</v>
      </c>
      <c r="AS49" s="90">
        <v>2109869</v>
      </c>
      <c r="AT49" s="90">
        <v>129802</v>
      </c>
      <c r="AU49" s="90">
        <v>209867</v>
      </c>
      <c r="AV49" s="90">
        <v>339669</v>
      </c>
      <c r="AW49" s="90">
        <v>0</v>
      </c>
      <c r="AX49" s="90">
        <v>126354</v>
      </c>
      <c r="AY49" s="90">
        <v>336056</v>
      </c>
      <c r="AZ49" s="90">
        <v>936848</v>
      </c>
      <c r="BA49" s="90">
        <v>577417</v>
      </c>
      <c r="BB49" s="90">
        <v>1758653</v>
      </c>
      <c r="BC49" s="90">
        <v>3735328</v>
      </c>
      <c r="BD49" s="90">
        <v>4074997</v>
      </c>
      <c r="BE49" s="90">
        <v>0</v>
      </c>
      <c r="BF49" s="90">
        <v>0</v>
      </c>
      <c r="BG49" s="90">
        <v>0</v>
      </c>
      <c r="BH49" s="90">
        <v>0</v>
      </c>
      <c r="BI49" s="90">
        <v>0</v>
      </c>
      <c r="BJ49" s="90">
        <v>34069</v>
      </c>
      <c r="BK49" s="90">
        <v>38936</v>
      </c>
      <c r="BL49" s="90">
        <v>47736</v>
      </c>
      <c r="BM49" s="90">
        <v>43804</v>
      </c>
      <c r="BN49" s="90">
        <v>164545</v>
      </c>
      <c r="BO49" s="90">
        <v>164545</v>
      </c>
      <c r="BP49" s="90">
        <v>9000</v>
      </c>
      <c r="BQ49" s="90">
        <v>25290</v>
      </c>
      <c r="BR49" s="90">
        <v>34290</v>
      </c>
      <c r="BS49" s="90">
        <v>0</v>
      </c>
      <c r="BT49" s="90">
        <v>28890</v>
      </c>
      <c r="BU49" s="90">
        <v>102870</v>
      </c>
      <c r="BV49" s="90">
        <v>101880</v>
      </c>
      <c r="BW49" s="90">
        <v>106470</v>
      </c>
      <c r="BX49" s="90">
        <v>152190</v>
      </c>
      <c r="BY49" s="90">
        <v>492300</v>
      </c>
      <c r="BZ49" s="90">
        <v>526590</v>
      </c>
      <c r="CA49" s="90">
        <v>1380909</v>
      </c>
      <c r="CB49" s="90">
        <v>4511366</v>
      </c>
      <c r="CC49" s="90">
        <v>5892275</v>
      </c>
      <c r="CD49" s="90">
        <v>0</v>
      </c>
      <c r="CE49" s="90">
        <v>6692579</v>
      </c>
      <c r="CF49" s="90">
        <v>10677119</v>
      </c>
      <c r="CG49" s="90">
        <v>9892724</v>
      </c>
      <c r="CH49" s="90">
        <v>5320749</v>
      </c>
      <c r="CI49" s="90">
        <v>1703596</v>
      </c>
      <c r="CJ49" s="90">
        <v>34286767</v>
      </c>
      <c r="CK49" s="90">
        <v>40179042</v>
      </c>
      <c r="CL49" s="90">
        <v>1186065</v>
      </c>
      <c r="CM49" s="90">
        <v>3866583</v>
      </c>
      <c r="CN49" s="90">
        <v>5052648</v>
      </c>
      <c r="CO49" s="90">
        <v>0</v>
      </c>
      <c r="CP49" s="90">
        <v>5960458</v>
      </c>
      <c r="CQ49" s="90">
        <v>8762370</v>
      </c>
      <c r="CR49" s="90">
        <v>8074060</v>
      </c>
      <c r="CS49" s="90">
        <v>4046862</v>
      </c>
      <c r="CT49" s="90">
        <v>1188654</v>
      </c>
      <c r="CU49" s="90">
        <v>28032404</v>
      </c>
      <c r="CV49" s="90">
        <v>33085052</v>
      </c>
      <c r="CW49" s="90">
        <v>194844</v>
      </c>
      <c r="CX49" s="90">
        <v>644783</v>
      </c>
      <c r="CY49" s="90">
        <v>839627</v>
      </c>
      <c r="CZ49" s="90">
        <v>0</v>
      </c>
      <c r="DA49" s="90">
        <v>732121</v>
      </c>
      <c r="DB49" s="90">
        <v>1914749</v>
      </c>
      <c r="DC49" s="90">
        <v>1818664</v>
      </c>
      <c r="DD49" s="90">
        <v>1273887</v>
      </c>
      <c r="DE49" s="90">
        <v>514942</v>
      </c>
      <c r="DF49" s="90">
        <v>6254363</v>
      </c>
      <c r="DG49" s="93">
        <v>7093990</v>
      </c>
      <c r="DH49" s="130">
        <v>45530</v>
      </c>
      <c r="DI49" s="90">
        <v>20920</v>
      </c>
      <c r="DJ49" s="90">
        <v>66450</v>
      </c>
      <c r="DK49" s="90">
        <v>0</v>
      </c>
      <c r="DL49" s="90">
        <v>539652</v>
      </c>
      <c r="DM49" s="90">
        <v>1558173</v>
      </c>
      <c r="DN49" s="90">
        <v>2821908</v>
      </c>
      <c r="DO49" s="90">
        <v>2025787</v>
      </c>
      <c r="DP49" s="90">
        <v>1346746</v>
      </c>
      <c r="DQ49" s="90">
        <v>8292266</v>
      </c>
      <c r="DR49" s="90">
        <v>8358716</v>
      </c>
      <c r="DS49" s="130">
        <v>25047</v>
      </c>
      <c r="DT49" s="90">
        <v>20920</v>
      </c>
      <c r="DU49" s="90">
        <v>45967</v>
      </c>
      <c r="DV49" s="90">
        <v>0</v>
      </c>
      <c r="DW49" s="90">
        <v>468092</v>
      </c>
      <c r="DX49" s="90">
        <v>1214688</v>
      </c>
      <c r="DY49" s="90">
        <v>2511729</v>
      </c>
      <c r="DZ49" s="90">
        <v>1479309</v>
      </c>
      <c r="EA49" s="90">
        <v>1161974</v>
      </c>
      <c r="EB49" s="90">
        <v>6835792</v>
      </c>
      <c r="EC49" s="90">
        <v>6881759</v>
      </c>
      <c r="ED49" s="90">
        <v>20483</v>
      </c>
      <c r="EE49" s="90">
        <v>0</v>
      </c>
      <c r="EF49" s="90">
        <v>20483</v>
      </c>
      <c r="EG49" s="90">
        <v>0</v>
      </c>
      <c r="EH49" s="90">
        <v>71560</v>
      </c>
      <c r="EI49" s="90">
        <v>343485</v>
      </c>
      <c r="EJ49" s="90">
        <v>310179</v>
      </c>
      <c r="EK49" s="90">
        <v>546478</v>
      </c>
      <c r="EL49" s="90">
        <v>184772</v>
      </c>
      <c r="EM49" s="90">
        <v>1456474</v>
      </c>
      <c r="EN49" s="90">
        <v>1476957</v>
      </c>
      <c r="EO49" s="90">
        <v>0</v>
      </c>
      <c r="EP49" s="90">
        <v>0</v>
      </c>
      <c r="EQ49" s="90">
        <v>0</v>
      </c>
      <c r="ER49" s="90">
        <v>0</v>
      </c>
      <c r="ES49" s="90">
        <v>0</v>
      </c>
      <c r="ET49" s="90">
        <v>0</v>
      </c>
      <c r="EU49" s="90">
        <v>0</v>
      </c>
      <c r="EV49" s="90">
        <v>0</v>
      </c>
      <c r="EW49" s="90">
        <v>0</v>
      </c>
      <c r="EX49" s="131">
        <v>0</v>
      </c>
      <c r="EY49" s="93">
        <v>0</v>
      </c>
      <c r="EZ49" s="130">
        <v>35280</v>
      </c>
      <c r="FA49" s="90">
        <v>236687</v>
      </c>
      <c r="FB49" s="90">
        <v>271967</v>
      </c>
      <c r="FC49" s="90">
        <v>0</v>
      </c>
      <c r="FD49" s="90">
        <v>190025</v>
      </c>
      <c r="FE49" s="90">
        <v>2042152</v>
      </c>
      <c r="FF49" s="90">
        <v>2193086</v>
      </c>
      <c r="FG49" s="90">
        <v>1742584</v>
      </c>
      <c r="FH49" s="90">
        <v>1110033</v>
      </c>
      <c r="FI49" s="90">
        <v>7277880</v>
      </c>
      <c r="FJ49" s="90">
        <v>7549847</v>
      </c>
      <c r="FK49" s="90">
        <v>35280</v>
      </c>
      <c r="FL49" s="90">
        <v>94365</v>
      </c>
      <c r="FM49" s="90">
        <v>129645</v>
      </c>
      <c r="FN49" s="90">
        <v>0</v>
      </c>
      <c r="FO49" s="90">
        <v>49590</v>
      </c>
      <c r="FP49" s="90">
        <v>1633959</v>
      </c>
      <c r="FQ49" s="90">
        <v>1746081</v>
      </c>
      <c r="FR49" s="90">
        <v>1569654</v>
      </c>
      <c r="FS49" s="90">
        <v>1110033</v>
      </c>
      <c r="FT49" s="90">
        <v>6109317</v>
      </c>
      <c r="FU49" s="90">
        <v>6238962</v>
      </c>
      <c r="FV49" s="90">
        <v>0</v>
      </c>
      <c r="FW49" s="90">
        <v>34539</v>
      </c>
      <c r="FX49" s="90">
        <v>34539</v>
      </c>
      <c r="FY49" s="90">
        <v>0</v>
      </c>
      <c r="FZ49" s="90">
        <v>109835</v>
      </c>
      <c r="GA49" s="90">
        <v>48193</v>
      </c>
      <c r="GB49" s="90">
        <v>74090</v>
      </c>
      <c r="GC49" s="90">
        <v>121630</v>
      </c>
      <c r="GD49" s="90">
        <v>0</v>
      </c>
      <c r="GE49" s="90">
        <v>353748</v>
      </c>
      <c r="GF49" s="90">
        <v>388287</v>
      </c>
      <c r="GG49" s="90">
        <v>0</v>
      </c>
      <c r="GH49" s="90">
        <v>107783</v>
      </c>
      <c r="GI49" s="90">
        <v>107783</v>
      </c>
      <c r="GJ49" s="90">
        <v>0</v>
      </c>
      <c r="GK49" s="90">
        <v>30600</v>
      </c>
      <c r="GL49" s="90">
        <v>360000</v>
      </c>
      <c r="GM49" s="90">
        <v>372915</v>
      </c>
      <c r="GN49" s="90">
        <v>51300</v>
      </c>
      <c r="GO49" s="90">
        <v>0</v>
      </c>
      <c r="GP49" s="90">
        <v>814815</v>
      </c>
      <c r="GQ49" s="131">
        <v>922598</v>
      </c>
      <c r="GR49" s="89">
        <v>126576</v>
      </c>
      <c r="GS49" s="90">
        <v>433572</v>
      </c>
      <c r="GT49" s="90">
        <v>560148</v>
      </c>
      <c r="GU49" s="90">
        <v>0</v>
      </c>
      <c r="GV49" s="90">
        <v>320125</v>
      </c>
      <c r="GW49" s="90">
        <v>728124</v>
      </c>
      <c r="GX49" s="90">
        <v>569831</v>
      </c>
      <c r="GY49" s="90">
        <v>887480</v>
      </c>
      <c r="GZ49" s="90">
        <v>477084</v>
      </c>
      <c r="HA49" s="131">
        <v>2982644</v>
      </c>
      <c r="HB49" s="93">
        <v>3542792</v>
      </c>
      <c r="HC49" s="130">
        <v>647448</v>
      </c>
      <c r="HD49" s="90">
        <v>874462</v>
      </c>
      <c r="HE49" s="90">
        <v>1521910</v>
      </c>
      <c r="HF49" s="90">
        <v>0</v>
      </c>
      <c r="HG49" s="90">
        <v>1958624</v>
      </c>
      <c r="HH49" s="90">
        <v>2770931</v>
      </c>
      <c r="HI49" s="90">
        <v>2448148</v>
      </c>
      <c r="HJ49" s="90">
        <v>1422118</v>
      </c>
      <c r="HK49" s="90">
        <v>772418</v>
      </c>
      <c r="HL49" s="131">
        <v>9372239</v>
      </c>
      <c r="HM49" s="132">
        <v>10894149</v>
      </c>
    </row>
    <row r="50" spans="1:221" s="75" customFormat="1" ht="18" customHeight="1">
      <c r="A50" s="89" t="s">
        <v>55</v>
      </c>
      <c r="B50" s="130">
        <v>3429523</v>
      </c>
      <c r="C50" s="130">
        <v>5105813</v>
      </c>
      <c r="D50" s="130">
        <v>8535336</v>
      </c>
      <c r="E50" s="90">
        <v>0</v>
      </c>
      <c r="F50" s="90">
        <v>23634766</v>
      </c>
      <c r="G50" s="90">
        <v>26083810</v>
      </c>
      <c r="H50" s="90">
        <v>24676746</v>
      </c>
      <c r="I50" s="90">
        <v>19321202</v>
      </c>
      <c r="J50" s="90">
        <v>14356889</v>
      </c>
      <c r="K50" s="131">
        <v>108073413</v>
      </c>
      <c r="L50" s="93">
        <v>116608749</v>
      </c>
      <c r="M50" s="89">
        <v>1921272</v>
      </c>
      <c r="N50" s="90">
        <v>1959781</v>
      </c>
      <c r="O50" s="90">
        <v>3881053</v>
      </c>
      <c r="P50" s="90">
        <v>0</v>
      </c>
      <c r="Q50" s="90">
        <v>9912467</v>
      </c>
      <c r="R50" s="90">
        <v>9859203</v>
      </c>
      <c r="S50" s="90">
        <v>9347728</v>
      </c>
      <c r="T50" s="90">
        <v>7400007</v>
      </c>
      <c r="U50" s="90">
        <v>8823676</v>
      </c>
      <c r="V50" s="90">
        <v>45343081</v>
      </c>
      <c r="W50" s="90">
        <v>49224134</v>
      </c>
      <c r="X50" s="90">
        <v>1781959</v>
      </c>
      <c r="Y50" s="90">
        <v>1709850</v>
      </c>
      <c r="Z50" s="90">
        <v>3491809</v>
      </c>
      <c r="AA50" s="90">
        <v>0</v>
      </c>
      <c r="AB50" s="90">
        <v>8461868</v>
      </c>
      <c r="AC50" s="90">
        <v>7684772</v>
      </c>
      <c r="AD50" s="90">
        <v>7291348</v>
      </c>
      <c r="AE50" s="90">
        <v>5361005</v>
      </c>
      <c r="AF50" s="90">
        <v>6081507</v>
      </c>
      <c r="AG50" s="90">
        <v>34880500</v>
      </c>
      <c r="AH50" s="90">
        <v>38372309</v>
      </c>
      <c r="AI50" s="90">
        <v>0</v>
      </c>
      <c r="AJ50" s="90">
        <v>0</v>
      </c>
      <c r="AK50" s="90">
        <v>0</v>
      </c>
      <c r="AL50" s="90">
        <v>0</v>
      </c>
      <c r="AM50" s="90">
        <v>68714</v>
      </c>
      <c r="AN50" s="90">
        <v>114524</v>
      </c>
      <c r="AO50" s="90">
        <v>194691</v>
      </c>
      <c r="AP50" s="90">
        <v>549717</v>
      </c>
      <c r="AQ50" s="90">
        <v>1137165</v>
      </c>
      <c r="AR50" s="90">
        <v>2064811</v>
      </c>
      <c r="AS50" s="90">
        <v>2064811</v>
      </c>
      <c r="AT50" s="90">
        <v>119693</v>
      </c>
      <c r="AU50" s="90">
        <v>164431</v>
      </c>
      <c r="AV50" s="90">
        <v>284124</v>
      </c>
      <c r="AW50" s="90">
        <v>0</v>
      </c>
      <c r="AX50" s="90">
        <v>1108555</v>
      </c>
      <c r="AY50" s="90">
        <v>1593768</v>
      </c>
      <c r="AZ50" s="90">
        <v>1485065</v>
      </c>
      <c r="BA50" s="90">
        <v>1134851</v>
      </c>
      <c r="BB50" s="90">
        <v>1205203</v>
      </c>
      <c r="BC50" s="90">
        <v>6527442</v>
      </c>
      <c r="BD50" s="90">
        <v>6811566</v>
      </c>
      <c r="BE50" s="90">
        <v>0</v>
      </c>
      <c r="BF50" s="90">
        <v>0</v>
      </c>
      <c r="BG50" s="90">
        <v>0</v>
      </c>
      <c r="BH50" s="90">
        <v>0</v>
      </c>
      <c r="BI50" s="90">
        <v>0</v>
      </c>
      <c r="BJ50" s="90">
        <v>71039</v>
      </c>
      <c r="BK50" s="90">
        <v>43804</v>
      </c>
      <c r="BL50" s="90">
        <v>47174</v>
      </c>
      <c r="BM50" s="90">
        <v>9471</v>
      </c>
      <c r="BN50" s="90">
        <v>171488</v>
      </c>
      <c r="BO50" s="90">
        <v>171488</v>
      </c>
      <c r="BP50" s="90">
        <v>19620</v>
      </c>
      <c r="BQ50" s="90">
        <v>85500</v>
      </c>
      <c r="BR50" s="90">
        <v>105120</v>
      </c>
      <c r="BS50" s="90">
        <v>0</v>
      </c>
      <c r="BT50" s="90">
        <v>273330</v>
      </c>
      <c r="BU50" s="90">
        <v>395100</v>
      </c>
      <c r="BV50" s="90">
        <v>332820</v>
      </c>
      <c r="BW50" s="90">
        <v>307260</v>
      </c>
      <c r="BX50" s="90">
        <v>390330</v>
      </c>
      <c r="BY50" s="90">
        <v>1698840</v>
      </c>
      <c r="BZ50" s="90">
        <v>1803960</v>
      </c>
      <c r="CA50" s="90">
        <v>688532</v>
      </c>
      <c r="CB50" s="90">
        <v>2070386</v>
      </c>
      <c r="CC50" s="90">
        <v>2758918</v>
      </c>
      <c r="CD50" s="90">
        <v>0</v>
      </c>
      <c r="CE50" s="90">
        <v>7169498</v>
      </c>
      <c r="CF50" s="90">
        <v>8681087</v>
      </c>
      <c r="CG50" s="90">
        <v>7028078</v>
      </c>
      <c r="CH50" s="90">
        <v>4527400</v>
      </c>
      <c r="CI50" s="90">
        <v>1276728</v>
      </c>
      <c r="CJ50" s="90">
        <v>28682791</v>
      </c>
      <c r="CK50" s="90">
        <v>31441709</v>
      </c>
      <c r="CL50" s="90">
        <v>564622</v>
      </c>
      <c r="CM50" s="90">
        <v>1279971</v>
      </c>
      <c r="CN50" s="90">
        <v>1844593</v>
      </c>
      <c r="CO50" s="90">
        <v>0</v>
      </c>
      <c r="CP50" s="90">
        <v>5313141</v>
      </c>
      <c r="CQ50" s="90">
        <v>6070125</v>
      </c>
      <c r="CR50" s="90">
        <v>4419457</v>
      </c>
      <c r="CS50" s="90">
        <v>2997488</v>
      </c>
      <c r="CT50" s="90">
        <v>1139719</v>
      </c>
      <c r="CU50" s="90">
        <v>19939930</v>
      </c>
      <c r="CV50" s="90">
        <v>21784523</v>
      </c>
      <c r="CW50" s="90">
        <v>123910</v>
      </c>
      <c r="CX50" s="90">
        <v>790415</v>
      </c>
      <c r="CY50" s="90">
        <v>914325</v>
      </c>
      <c r="CZ50" s="90">
        <v>0</v>
      </c>
      <c r="DA50" s="90">
        <v>1856357</v>
      </c>
      <c r="DB50" s="90">
        <v>2610962</v>
      </c>
      <c r="DC50" s="90">
        <v>2608621</v>
      </c>
      <c r="DD50" s="90">
        <v>1529912</v>
      </c>
      <c r="DE50" s="90">
        <v>137009</v>
      </c>
      <c r="DF50" s="90">
        <v>8742861</v>
      </c>
      <c r="DG50" s="93">
        <v>9657186</v>
      </c>
      <c r="DH50" s="130">
        <v>34937</v>
      </c>
      <c r="DI50" s="90">
        <v>44428</v>
      </c>
      <c r="DJ50" s="90">
        <v>79365</v>
      </c>
      <c r="DK50" s="90">
        <v>0</v>
      </c>
      <c r="DL50" s="90">
        <v>760363</v>
      </c>
      <c r="DM50" s="90">
        <v>1553562</v>
      </c>
      <c r="DN50" s="90">
        <v>1656917</v>
      </c>
      <c r="DO50" s="90">
        <v>3010691</v>
      </c>
      <c r="DP50" s="90">
        <v>1589666</v>
      </c>
      <c r="DQ50" s="90">
        <v>8571199</v>
      </c>
      <c r="DR50" s="90">
        <v>8650564</v>
      </c>
      <c r="DS50" s="130">
        <v>34937</v>
      </c>
      <c r="DT50" s="90">
        <v>0</v>
      </c>
      <c r="DU50" s="90">
        <v>34937</v>
      </c>
      <c r="DV50" s="90">
        <v>0</v>
      </c>
      <c r="DW50" s="90">
        <v>601121</v>
      </c>
      <c r="DX50" s="90">
        <v>1202771</v>
      </c>
      <c r="DY50" s="90">
        <v>1316115</v>
      </c>
      <c r="DZ50" s="90">
        <v>2524075</v>
      </c>
      <c r="EA50" s="90">
        <v>1366550</v>
      </c>
      <c r="EB50" s="90">
        <v>7010632</v>
      </c>
      <c r="EC50" s="90">
        <v>7045569</v>
      </c>
      <c r="ED50" s="90">
        <v>0</v>
      </c>
      <c r="EE50" s="90">
        <v>44428</v>
      </c>
      <c r="EF50" s="90">
        <v>44428</v>
      </c>
      <c r="EG50" s="90">
        <v>0</v>
      </c>
      <c r="EH50" s="90">
        <v>159242</v>
      </c>
      <c r="EI50" s="90">
        <v>350791</v>
      </c>
      <c r="EJ50" s="90">
        <v>340802</v>
      </c>
      <c r="EK50" s="90">
        <v>486616</v>
      </c>
      <c r="EL50" s="90">
        <v>223116</v>
      </c>
      <c r="EM50" s="90">
        <v>1560567</v>
      </c>
      <c r="EN50" s="90">
        <v>1604995</v>
      </c>
      <c r="EO50" s="90">
        <v>0</v>
      </c>
      <c r="EP50" s="90">
        <v>0</v>
      </c>
      <c r="EQ50" s="90">
        <v>0</v>
      </c>
      <c r="ER50" s="90">
        <v>0</v>
      </c>
      <c r="ES50" s="90">
        <v>0</v>
      </c>
      <c r="ET50" s="90">
        <v>0</v>
      </c>
      <c r="EU50" s="90">
        <v>0</v>
      </c>
      <c r="EV50" s="90">
        <v>0</v>
      </c>
      <c r="EW50" s="90">
        <v>0</v>
      </c>
      <c r="EX50" s="131">
        <v>0</v>
      </c>
      <c r="EY50" s="93">
        <v>0</v>
      </c>
      <c r="EZ50" s="130">
        <v>41586</v>
      </c>
      <c r="FA50" s="90">
        <v>357480</v>
      </c>
      <c r="FB50" s="90">
        <v>399066</v>
      </c>
      <c r="FC50" s="90">
        <v>0</v>
      </c>
      <c r="FD50" s="90">
        <v>531256</v>
      </c>
      <c r="FE50" s="90">
        <v>2113698</v>
      </c>
      <c r="FF50" s="90">
        <v>2201252</v>
      </c>
      <c r="FG50" s="90">
        <v>1400838</v>
      </c>
      <c r="FH50" s="90">
        <v>1248720</v>
      </c>
      <c r="FI50" s="90">
        <v>7495764</v>
      </c>
      <c r="FJ50" s="90">
        <v>7894830</v>
      </c>
      <c r="FK50" s="90">
        <v>12150</v>
      </c>
      <c r="FL50" s="90">
        <v>50850</v>
      </c>
      <c r="FM50" s="90">
        <v>63000</v>
      </c>
      <c r="FN50" s="90">
        <v>0</v>
      </c>
      <c r="FO50" s="90">
        <v>301410</v>
      </c>
      <c r="FP50" s="90">
        <v>1905768</v>
      </c>
      <c r="FQ50" s="90">
        <v>1984005</v>
      </c>
      <c r="FR50" s="90">
        <v>1262817</v>
      </c>
      <c r="FS50" s="90">
        <v>1105164</v>
      </c>
      <c r="FT50" s="90">
        <v>6559164</v>
      </c>
      <c r="FU50" s="90">
        <v>6622164</v>
      </c>
      <c r="FV50" s="90">
        <v>29436</v>
      </c>
      <c r="FW50" s="90">
        <v>17955</v>
      </c>
      <c r="FX50" s="90">
        <v>47391</v>
      </c>
      <c r="FY50" s="90">
        <v>0</v>
      </c>
      <c r="FZ50" s="90">
        <v>31846</v>
      </c>
      <c r="GA50" s="90">
        <v>207930</v>
      </c>
      <c r="GB50" s="90">
        <v>40713</v>
      </c>
      <c r="GC50" s="90">
        <v>76821</v>
      </c>
      <c r="GD50" s="90">
        <v>89556</v>
      </c>
      <c r="GE50" s="90">
        <v>446866</v>
      </c>
      <c r="GF50" s="90">
        <v>494257</v>
      </c>
      <c r="GG50" s="90">
        <v>0</v>
      </c>
      <c r="GH50" s="90">
        <v>288675</v>
      </c>
      <c r="GI50" s="90">
        <v>288675</v>
      </c>
      <c r="GJ50" s="90">
        <v>0</v>
      </c>
      <c r="GK50" s="90">
        <v>198000</v>
      </c>
      <c r="GL50" s="90">
        <v>0</v>
      </c>
      <c r="GM50" s="90">
        <v>176534</v>
      </c>
      <c r="GN50" s="90">
        <v>61200</v>
      </c>
      <c r="GO50" s="90">
        <v>54000</v>
      </c>
      <c r="GP50" s="90">
        <v>489734</v>
      </c>
      <c r="GQ50" s="131">
        <v>778409</v>
      </c>
      <c r="GR50" s="89">
        <v>60780</v>
      </c>
      <c r="GS50" s="90">
        <v>140306</v>
      </c>
      <c r="GT50" s="90">
        <v>201086</v>
      </c>
      <c r="GU50" s="90">
        <v>0</v>
      </c>
      <c r="GV50" s="90">
        <v>1528592</v>
      </c>
      <c r="GW50" s="90">
        <v>1072698</v>
      </c>
      <c r="GX50" s="90">
        <v>1853101</v>
      </c>
      <c r="GY50" s="90">
        <v>1622797</v>
      </c>
      <c r="GZ50" s="90">
        <v>463392</v>
      </c>
      <c r="HA50" s="131">
        <v>6540580</v>
      </c>
      <c r="HB50" s="93">
        <v>6741666</v>
      </c>
      <c r="HC50" s="130">
        <v>682416</v>
      </c>
      <c r="HD50" s="90">
        <v>533432</v>
      </c>
      <c r="HE50" s="90">
        <v>1215848</v>
      </c>
      <c r="HF50" s="90">
        <v>0</v>
      </c>
      <c r="HG50" s="90">
        <v>3732590</v>
      </c>
      <c r="HH50" s="90">
        <v>2803562</v>
      </c>
      <c r="HI50" s="90">
        <v>2589670</v>
      </c>
      <c r="HJ50" s="90">
        <v>1359469</v>
      </c>
      <c r="HK50" s="90">
        <v>954707</v>
      </c>
      <c r="HL50" s="131">
        <v>11439998</v>
      </c>
      <c r="HM50" s="132">
        <v>12655846</v>
      </c>
    </row>
    <row r="51" spans="1:221" s="75" customFormat="1" ht="18" customHeight="1">
      <c r="A51" s="89" t="s">
        <v>56</v>
      </c>
      <c r="B51" s="130">
        <v>6584850</v>
      </c>
      <c r="C51" s="130">
        <v>10020537</v>
      </c>
      <c r="D51" s="130">
        <v>16605387</v>
      </c>
      <c r="E51" s="90">
        <v>0</v>
      </c>
      <c r="F51" s="90">
        <v>37466977</v>
      </c>
      <c r="G51" s="90">
        <v>33168949</v>
      </c>
      <c r="H51" s="90">
        <v>33563034</v>
      </c>
      <c r="I51" s="90">
        <v>25209563</v>
      </c>
      <c r="J51" s="90">
        <v>23653221</v>
      </c>
      <c r="K51" s="131">
        <v>153061744</v>
      </c>
      <c r="L51" s="93">
        <v>169667131</v>
      </c>
      <c r="M51" s="89">
        <v>2630873</v>
      </c>
      <c r="N51" s="90">
        <v>2863322</v>
      </c>
      <c r="O51" s="90">
        <v>5494195</v>
      </c>
      <c r="P51" s="90">
        <v>0</v>
      </c>
      <c r="Q51" s="90">
        <v>12868924</v>
      </c>
      <c r="R51" s="90">
        <v>10917134</v>
      </c>
      <c r="S51" s="90">
        <v>10346193</v>
      </c>
      <c r="T51" s="90">
        <v>7789256</v>
      </c>
      <c r="U51" s="90">
        <v>10891077</v>
      </c>
      <c r="V51" s="90">
        <v>52812584</v>
      </c>
      <c r="W51" s="90">
        <v>58306779</v>
      </c>
      <c r="X51" s="90">
        <v>2425389</v>
      </c>
      <c r="Y51" s="90">
        <v>2580726</v>
      </c>
      <c r="Z51" s="90">
        <v>5006115</v>
      </c>
      <c r="AA51" s="90">
        <v>0</v>
      </c>
      <c r="AB51" s="90">
        <v>10878126</v>
      </c>
      <c r="AC51" s="90">
        <v>9115443</v>
      </c>
      <c r="AD51" s="90">
        <v>7764024</v>
      </c>
      <c r="AE51" s="90">
        <v>5632310</v>
      </c>
      <c r="AF51" s="90">
        <v>7105078</v>
      </c>
      <c r="AG51" s="90">
        <v>40494981</v>
      </c>
      <c r="AH51" s="90">
        <v>45501096</v>
      </c>
      <c r="AI51" s="90">
        <v>0</v>
      </c>
      <c r="AJ51" s="90">
        <v>0</v>
      </c>
      <c r="AK51" s="90">
        <v>0</v>
      </c>
      <c r="AL51" s="90">
        <v>0</v>
      </c>
      <c r="AM51" s="90">
        <v>81585</v>
      </c>
      <c r="AN51" s="90">
        <v>0</v>
      </c>
      <c r="AO51" s="90">
        <v>402726</v>
      </c>
      <c r="AP51" s="90">
        <v>210869</v>
      </c>
      <c r="AQ51" s="90">
        <v>1055945</v>
      </c>
      <c r="AR51" s="90">
        <v>1751125</v>
      </c>
      <c r="AS51" s="90">
        <v>1751125</v>
      </c>
      <c r="AT51" s="90">
        <v>139244</v>
      </c>
      <c r="AU51" s="90">
        <v>201002</v>
      </c>
      <c r="AV51" s="90">
        <v>340246</v>
      </c>
      <c r="AW51" s="90">
        <v>0</v>
      </c>
      <c r="AX51" s="90">
        <v>1165746</v>
      </c>
      <c r="AY51" s="90">
        <v>1035231</v>
      </c>
      <c r="AZ51" s="90">
        <v>1399997</v>
      </c>
      <c r="BA51" s="90">
        <v>1439468</v>
      </c>
      <c r="BB51" s="90">
        <v>1966691</v>
      </c>
      <c r="BC51" s="90">
        <v>7007133</v>
      </c>
      <c r="BD51" s="90">
        <v>7347379</v>
      </c>
      <c r="BE51" s="90">
        <v>0</v>
      </c>
      <c r="BF51" s="90">
        <v>4554</v>
      </c>
      <c r="BG51" s="90">
        <v>4554</v>
      </c>
      <c r="BH51" s="90">
        <v>0</v>
      </c>
      <c r="BI51" s="90">
        <v>102577</v>
      </c>
      <c r="BJ51" s="90">
        <v>117650</v>
      </c>
      <c r="BK51" s="90">
        <v>74116</v>
      </c>
      <c r="BL51" s="90">
        <v>88739</v>
      </c>
      <c r="BM51" s="90">
        <v>194113</v>
      </c>
      <c r="BN51" s="90">
        <v>577195</v>
      </c>
      <c r="BO51" s="90">
        <v>581749</v>
      </c>
      <c r="BP51" s="90">
        <v>66240</v>
      </c>
      <c r="BQ51" s="90">
        <v>77040</v>
      </c>
      <c r="BR51" s="90">
        <v>143280</v>
      </c>
      <c r="BS51" s="90">
        <v>0</v>
      </c>
      <c r="BT51" s="90">
        <v>640890</v>
      </c>
      <c r="BU51" s="90">
        <v>648810</v>
      </c>
      <c r="BV51" s="90">
        <v>705330</v>
      </c>
      <c r="BW51" s="90">
        <v>417870</v>
      </c>
      <c r="BX51" s="90">
        <v>569250</v>
      </c>
      <c r="BY51" s="90">
        <v>2982150</v>
      </c>
      <c r="BZ51" s="90">
        <v>3125430</v>
      </c>
      <c r="CA51" s="90">
        <v>1902578</v>
      </c>
      <c r="CB51" s="90">
        <v>4598968</v>
      </c>
      <c r="CC51" s="90">
        <v>6501546</v>
      </c>
      <c r="CD51" s="90">
        <v>0</v>
      </c>
      <c r="CE51" s="90">
        <v>13521740</v>
      </c>
      <c r="CF51" s="90">
        <v>11390584</v>
      </c>
      <c r="CG51" s="90">
        <v>10831762</v>
      </c>
      <c r="CH51" s="90">
        <v>5845021</v>
      </c>
      <c r="CI51" s="90">
        <v>2823478</v>
      </c>
      <c r="CJ51" s="90">
        <v>44412585</v>
      </c>
      <c r="CK51" s="90">
        <v>50914131</v>
      </c>
      <c r="CL51" s="90">
        <v>1486690</v>
      </c>
      <c r="CM51" s="90">
        <v>3716325</v>
      </c>
      <c r="CN51" s="90">
        <v>5203015</v>
      </c>
      <c r="CO51" s="90">
        <v>0</v>
      </c>
      <c r="CP51" s="90">
        <v>11624300</v>
      </c>
      <c r="CQ51" s="90">
        <v>9307474</v>
      </c>
      <c r="CR51" s="90">
        <v>9254821</v>
      </c>
      <c r="CS51" s="90">
        <v>4250492</v>
      </c>
      <c r="CT51" s="90">
        <v>2232613</v>
      </c>
      <c r="CU51" s="90">
        <v>36669700</v>
      </c>
      <c r="CV51" s="90">
        <v>41872715</v>
      </c>
      <c r="CW51" s="90">
        <v>415888</v>
      </c>
      <c r="CX51" s="90">
        <v>882643</v>
      </c>
      <c r="CY51" s="90">
        <v>1298531</v>
      </c>
      <c r="CZ51" s="90">
        <v>0</v>
      </c>
      <c r="DA51" s="90">
        <v>1897440</v>
      </c>
      <c r="DB51" s="90">
        <v>2083110</v>
      </c>
      <c r="DC51" s="90">
        <v>1576941</v>
      </c>
      <c r="DD51" s="90">
        <v>1594529</v>
      </c>
      <c r="DE51" s="90">
        <v>590865</v>
      </c>
      <c r="DF51" s="90">
        <v>7742885</v>
      </c>
      <c r="DG51" s="93">
        <v>9041416</v>
      </c>
      <c r="DH51" s="130">
        <v>73626</v>
      </c>
      <c r="DI51" s="90">
        <v>78579</v>
      </c>
      <c r="DJ51" s="90">
        <v>152205</v>
      </c>
      <c r="DK51" s="90">
        <v>0</v>
      </c>
      <c r="DL51" s="90">
        <v>1479540</v>
      </c>
      <c r="DM51" s="90">
        <v>2396377</v>
      </c>
      <c r="DN51" s="90">
        <v>3268788</v>
      </c>
      <c r="DO51" s="90">
        <v>3405021</v>
      </c>
      <c r="DP51" s="90">
        <v>2493253</v>
      </c>
      <c r="DQ51" s="90">
        <v>13042979</v>
      </c>
      <c r="DR51" s="90">
        <v>13195184</v>
      </c>
      <c r="DS51" s="130">
        <v>73626</v>
      </c>
      <c r="DT51" s="90">
        <v>78579</v>
      </c>
      <c r="DU51" s="90">
        <v>152205</v>
      </c>
      <c r="DV51" s="90">
        <v>0</v>
      </c>
      <c r="DW51" s="90">
        <v>1271044</v>
      </c>
      <c r="DX51" s="90">
        <v>2161250</v>
      </c>
      <c r="DY51" s="90">
        <v>2915227</v>
      </c>
      <c r="DZ51" s="90">
        <v>3183474</v>
      </c>
      <c r="EA51" s="90">
        <v>2245651</v>
      </c>
      <c r="EB51" s="90">
        <v>11776646</v>
      </c>
      <c r="EC51" s="90">
        <v>11928851</v>
      </c>
      <c r="ED51" s="90">
        <v>0</v>
      </c>
      <c r="EE51" s="90">
        <v>0</v>
      </c>
      <c r="EF51" s="90">
        <v>0</v>
      </c>
      <c r="EG51" s="90">
        <v>0</v>
      </c>
      <c r="EH51" s="90">
        <v>208496</v>
      </c>
      <c r="EI51" s="90">
        <v>235127</v>
      </c>
      <c r="EJ51" s="90">
        <v>353561</v>
      </c>
      <c r="EK51" s="90">
        <v>221547</v>
      </c>
      <c r="EL51" s="90">
        <v>247602</v>
      </c>
      <c r="EM51" s="90">
        <v>1266333</v>
      </c>
      <c r="EN51" s="90">
        <v>1266333</v>
      </c>
      <c r="EO51" s="90">
        <v>0</v>
      </c>
      <c r="EP51" s="90">
        <v>0</v>
      </c>
      <c r="EQ51" s="90">
        <v>0</v>
      </c>
      <c r="ER51" s="90">
        <v>0</v>
      </c>
      <c r="ES51" s="90">
        <v>0</v>
      </c>
      <c r="ET51" s="90">
        <v>0</v>
      </c>
      <c r="EU51" s="90">
        <v>0</v>
      </c>
      <c r="EV51" s="90">
        <v>0</v>
      </c>
      <c r="EW51" s="90">
        <v>0</v>
      </c>
      <c r="EX51" s="131">
        <v>0</v>
      </c>
      <c r="EY51" s="93">
        <v>0</v>
      </c>
      <c r="EZ51" s="130">
        <v>365267</v>
      </c>
      <c r="FA51" s="90">
        <v>716679</v>
      </c>
      <c r="FB51" s="90">
        <v>1081946</v>
      </c>
      <c r="FC51" s="90">
        <v>0</v>
      </c>
      <c r="FD51" s="90">
        <v>774117</v>
      </c>
      <c r="FE51" s="90">
        <v>2303691</v>
      </c>
      <c r="FF51" s="90">
        <v>2670187</v>
      </c>
      <c r="FG51" s="90">
        <v>2166048</v>
      </c>
      <c r="FH51" s="90">
        <v>1877958</v>
      </c>
      <c r="FI51" s="90">
        <v>9792001</v>
      </c>
      <c r="FJ51" s="90">
        <v>10873947</v>
      </c>
      <c r="FK51" s="90">
        <v>38790</v>
      </c>
      <c r="FL51" s="90">
        <v>177750</v>
      </c>
      <c r="FM51" s="90">
        <v>216540</v>
      </c>
      <c r="FN51" s="90">
        <v>0</v>
      </c>
      <c r="FO51" s="90">
        <v>509634</v>
      </c>
      <c r="FP51" s="90">
        <v>2106810</v>
      </c>
      <c r="FQ51" s="90">
        <v>2207088</v>
      </c>
      <c r="FR51" s="90">
        <v>2042523</v>
      </c>
      <c r="FS51" s="90">
        <v>1877958</v>
      </c>
      <c r="FT51" s="90">
        <v>8744013</v>
      </c>
      <c r="FU51" s="90">
        <v>8960553</v>
      </c>
      <c r="FV51" s="90">
        <v>20080</v>
      </c>
      <c r="FW51" s="90">
        <v>33588</v>
      </c>
      <c r="FX51" s="90">
        <v>53668</v>
      </c>
      <c r="FY51" s="90">
        <v>0</v>
      </c>
      <c r="FZ51" s="90">
        <v>0</v>
      </c>
      <c r="GA51" s="90">
        <v>17010</v>
      </c>
      <c r="GB51" s="90">
        <v>180000</v>
      </c>
      <c r="GC51" s="90">
        <v>23625</v>
      </c>
      <c r="GD51" s="90">
        <v>0</v>
      </c>
      <c r="GE51" s="90">
        <v>220635</v>
      </c>
      <c r="GF51" s="90">
        <v>274303</v>
      </c>
      <c r="GG51" s="90">
        <v>306397</v>
      </c>
      <c r="GH51" s="90">
        <v>505341</v>
      </c>
      <c r="GI51" s="90">
        <v>811738</v>
      </c>
      <c r="GJ51" s="90">
        <v>0</v>
      </c>
      <c r="GK51" s="90">
        <v>264483</v>
      </c>
      <c r="GL51" s="90">
        <v>179871</v>
      </c>
      <c r="GM51" s="90">
        <v>283099</v>
      </c>
      <c r="GN51" s="90">
        <v>99900</v>
      </c>
      <c r="GO51" s="90">
        <v>0</v>
      </c>
      <c r="GP51" s="90">
        <v>827353</v>
      </c>
      <c r="GQ51" s="131">
        <v>1639091</v>
      </c>
      <c r="GR51" s="89">
        <v>621046</v>
      </c>
      <c r="GS51" s="90">
        <v>871221</v>
      </c>
      <c r="GT51" s="90">
        <v>1492267</v>
      </c>
      <c r="GU51" s="90">
        <v>0</v>
      </c>
      <c r="GV51" s="90">
        <v>3679504</v>
      </c>
      <c r="GW51" s="90">
        <v>2941773</v>
      </c>
      <c r="GX51" s="90">
        <v>3630745</v>
      </c>
      <c r="GY51" s="90">
        <v>4336665</v>
      </c>
      <c r="GZ51" s="90">
        <v>4400711</v>
      </c>
      <c r="HA51" s="131">
        <v>18989398</v>
      </c>
      <c r="HB51" s="93">
        <v>20481665</v>
      </c>
      <c r="HC51" s="130">
        <v>991460</v>
      </c>
      <c r="HD51" s="90">
        <v>891768</v>
      </c>
      <c r="HE51" s="90">
        <v>1883228</v>
      </c>
      <c r="HF51" s="90">
        <v>0</v>
      </c>
      <c r="HG51" s="90">
        <v>5143152</v>
      </c>
      <c r="HH51" s="90">
        <v>3219390</v>
      </c>
      <c r="HI51" s="90">
        <v>2815359</v>
      </c>
      <c r="HJ51" s="90">
        <v>1667552</v>
      </c>
      <c r="HK51" s="90">
        <v>1166744</v>
      </c>
      <c r="HL51" s="131">
        <v>14012197</v>
      </c>
      <c r="HM51" s="132">
        <v>15895425</v>
      </c>
    </row>
    <row r="52" spans="1:221" s="75" customFormat="1" ht="18" customHeight="1">
      <c r="A52" s="89" t="s">
        <v>57</v>
      </c>
      <c r="B52" s="130">
        <v>3355603</v>
      </c>
      <c r="C52" s="130">
        <v>5227170</v>
      </c>
      <c r="D52" s="130">
        <v>8582773</v>
      </c>
      <c r="E52" s="90">
        <v>62378</v>
      </c>
      <c r="F52" s="90">
        <v>14894983</v>
      </c>
      <c r="G52" s="90">
        <v>17422792</v>
      </c>
      <c r="H52" s="90">
        <v>15230410</v>
      </c>
      <c r="I52" s="90">
        <v>11573850</v>
      </c>
      <c r="J52" s="90">
        <v>8572337</v>
      </c>
      <c r="K52" s="131">
        <v>67756750</v>
      </c>
      <c r="L52" s="93">
        <v>76339523</v>
      </c>
      <c r="M52" s="89">
        <v>1665338</v>
      </c>
      <c r="N52" s="90">
        <v>1553644</v>
      </c>
      <c r="O52" s="90">
        <v>3218982</v>
      </c>
      <c r="P52" s="90">
        <v>53725</v>
      </c>
      <c r="Q52" s="90">
        <v>5354650</v>
      </c>
      <c r="R52" s="90">
        <v>5292262</v>
      </c>
      <c r="S52" s="90">
        <v>4558677</v>
      </c>
      <c r="T52" s="90">
        <v>4230336</v>
      </c>
      <c r="U52" s="90">
        <v>5654935</v>
      </c>
      <c r="V52" s="90">
        <v>25144585</v>
      </c>
      <c r="W52" s="90">
        <v>28363567</v>
      </c>
      <c r="X52" s="90">
        <v>1505341</v>
      </c>
      <c r="Y52" s="90">
        <v>1468187</v>
      </c>
      <c r="Z52" s="90">
        <v>2973528</v>
      </c>
      <c r="AA52" s="90">
        <v>53725</v>
      </c>
      <c r="AB52" s="90">
        <v>4738161</v>
      </c>
      <c r="AC52" s="90">
        <v>4193686</v>
      </c>
      <c r="AD52" s="90">
        <v>3498296</v>
      </c>
      <c r="AE52" s="90">
        <v>3009156</v>
      </c>
      <c r="AF52" s="90">
        <v>2742572</v>
      </c>
      <c r="AG52" s="90">
        <v>18235596</v>
      </c>
      <c r="AH52" s="90">
        <v>21209124</v>
      </c>
      <c r="AI52" s="90">
        <v>0</v>
      </c>
      <c r="AJ52" s="90">
        <v>0</v>
      </c>
      <c r="AK52" s="90">
        <v>0</v>
      </c>
      <c r="AL52" s="90">
        <v>0</v>
      </c>
      <c r="AM52" s="90">
        <v>0</v>
      </c>
      <c r="AN52" s="90">
        <v>45000</v>
      </c>
      <c r="AO52" s="90">
        <v>258750</v>
      </c>
      <c r="AP52" s="90">
        <v>326457</v>
      </c>
      <c r="AQ52" s="90">
        <v>896916</v>
      </c>
      <c r="AR52" s="90">
        <v>1527123</v>
      </c>
      <c r="AS52" s="90">
        <v>1527123</v>
      </c>
      <c r="AT52" s="90">
        <v>124537</v>
      </c>
      <c r="AU52" s="90">
        <v>53643</v>
      </c>
      <c r="AV52" s="90">
        <v>178180</v>
      </c>
      <c r="AW52" s="90">
        <v>0</v>
      </c>
      <c r="AX52" s="90">
        <v>411099</v>
      </c>
      <c r="AY52" s="90">
        <v>879112</v>
      </c>
      <c r="AZ52" s="90">
        <v>610033</v>
      </c>
      <c r="BA52" s="90">
        <v>791133</v>
      </c>
      <c r="BB52" s="90">
        <v>1911227</v>
      </c>
      <c r="BC52" s="90">
        <v>4602604</v>
      </c>
      <c r="BD52" s="90">
        <v>4780784</v>
      </c>
      <c r="BE52" s="90">
        <v>0</v>
      </c>
      <c r="BF52" s="90">
        <v>18944</v>
      </c>
      <c r="BG52" s="90">
        <v>18944</v>
      </c>
      <c r="BH52" s="90">
        <v>0</v>
      </c>
      <c r="BI52" s="90">
        <v>84520</v>
      </c>
      <c r="BJ52" s="90">
        <v>61064</v>
      </c>
      <c r="BK52" s="90">
        <v>32928</v>
      </c>
      <c r="BL52" s="90">
        <v>0</v>
      </c>
      <c r="BM52" s="90">
        <v>18720</v>
      </c>
      <c r="BN52" s="90">
        <v>197232</v>
      </c>
      <c r="BO52" s="90">
        <v>216176</v>
      </c>
      <c r="BP52" s="90">
        <v>35460</v>
      </c>
      <c r="BQ52" s="90">
        <v>12870</v>
      </c>
      <c r="BR52" s="90">
        <v>48330</v>
      </c>
      <c r="BS52" s="90">
        <v>0</v>
      </c>
      <c r="BT52" s="90">
        <v>120870</v>
      </c>
      <c r="BU52" s="90">
        <v>113400</v>
      </c>
      <c r="BV52" s="90">
        <v>158670</v>
      </c>
      <c r="BW52" s="90">
        <v>103590</v>
      </c>
      <c r="BX52" s="90">
        <v>85500</v>
      </c>
      <c r="BY52" s="90">
        <v>582030</v>
      </c>
      <c r="BZ52" s="90">
        <v>630360</v>
      </c>
      <c r="CA52" s="90">
        <v>988747</v>
      </c>
      <c r="CB52" s="90">
        <v>2755634</v>
      </c>
      <c r="CC52" s="90">
        <v>3744381</v>
      </c>
      <c r="CD52" s="90">
        <v>0</v>
      </c>
      <c r="CE52" s="90">
        <v>6751057</v>
      </c>
      <c r="CF52" s="90">
        <v>7690706</v>
      </c>
      <c r="CG52" s="90">
        <v>5552996</v>
      </c>
      <c r="CH52" s="90">
        <v>3650243</v>
      </c>
      <c r="CI52" s="90">
        <v>951646</v>
      </c>
      <c r="CJ52" s="90">
        <v>24596648</v>
      </c>
      <c r="CK52" s="90">
        <v>28341029</v>
      </c>
      <c r="CL52" s="90">
        <v>914987</v>
      </c>
      <c r="CM52" s="90">
        <v>2432919</v>
      </c>
      <c r="CN52" s="90">
        <v>3347906</v>
      </c>
      <c r="CO52" s="90">
        <v>0</v>
      </c>
      <c r="CP52" s="90">
        <v>4844317</v>
      </c>
      <c r="CQ52" s="90">
        <v>5673053</v>
      </c>
      <c r="CR52" s="90">
        <v>2856321</v>
      </c>
      <c r="CS52" s="90">
        <v>2547450</v>
      </c>
      <c r="CT52" s="90">
        <v>610958</v>
      </c>
      <c r="CU52" s="90">
        <v>16532099</v>
      </c>
      <c r="CV52" s="90">
        <v>19880005</v>
      </c>
      <c r="CW52" s="90">
        <v>73760</v>
      </c>
      <c r="CX52" s="90">
        <v>322715</v>
      </c>
      <c r="CY52" s="90">
        <v>396475</v>
      </c>
      <c r="CZ52" s="90">
        <v>0</v>
      </c>
      <c r="DA52" s="90">
        <v>1906740</v>
      </c>
      <c r="DB52" s="90">
        <v>2017653</v>
      </c>
      <c r="DC52" s="90">
        <v>2696675</v>
      </c>
      <c r="DD52" s="90">
        <v>1102793</v>
      </c>
      <c r="DE52" s="90">
        <v>340688</v>
      </c>
      <c r="DF52" s="90">
        <v>8064549</v>
      </c>
      <c r="DG52" s="93">
        <v>8461024</v>
      </c>
      <c r="DH52" s="130">
        <v>0</v>
      </c>
      <c r="DI52" s="90">
        <v>85211</v>
      </c>
      <c r="DJ52" s="90">
        <v>85211</v>
      </c>
      <c r="DK52" s="90">
        <v>0</v>
      </c>
      <c r="DL52" s="90">
        <v>328771</v>
      </c>
      <c r="DM52" s="90">
        <v>611111</v>
      </c>
      <c r="DN52" s="90">
        <v>1147562</v>
      </c>
      <c r="DO52" s="90">
        <v>1470935</v>
      </c>
      <c r="DP52" s="90">
        <v>359476</v>
      </c>
      <c r="DQ52" s="90">
        <v>3917855</v>
      </c>
      <c r="DR52" s="90">
        <v>4003066</v>
      </c>
      <c r="DS52" s="130">
        <v>0</v>
      </c>
      <c r="DT52" s="90">
        <v>85211</v>
      </c>
      <c r="DU52" s="90">
        <v>85211</v>
      </c>
      <c r="DV52" s="90">
        <v>0</v>
      </c>
      <c r="DW52" s="90">
        <v>215798</v>
      </c>
      <c r="DX52" s="90">
        <v>495478</v>
      </c>
      <c r="DY52" s="90">
        <v>833794</v>
      </c>
      <c r="DZ52" s="90">
        <v>1347685</v>
      </c>
      <c r="EA52" s="90">
        <v>264068</v>
      </c>
      <c r="EB52" s="90">
        <v>3156823</v>
      </c>
      <c r="EC52" s="90">
        <v>3242034</v>
      </c>
      <c r="ED52" s="90">
        <v>0</v>
      </c>
      <c r="EE52" s="90">
        <v>0</v>
      </c>
      <c r="EF52" s="90">
        <v>0</v>
      </c>
      <c r="EG52" s="90">
        <v>0</v>
      </c>
      <c r="EH52" s="90">
        <v>112973</v>
      </c>
      <c r="EI52" s="90">
        <v>115633</v>
      </c>
      <c r="EJ52" s="90">
        <v>313768</v>
      </c>
      <c r="EK52" s="90">
        <v>123250</v>
      </c>
      <c r="EL52" s="90">
        <v>95408</v>
      </c>
      <c r="EM52" s="90">
        <v>761032</v>
      </c>
      <c r="EN52" s="90">
        <v>761032</v>
      </c>
      <c r="EO52" s="90">
        <v>0</v>
      </c>
      <c r="EP52" s="90">
        <v>0</v>
      </c>
      <c r="EQ52" s="90">
        <v>0</v>
      </c>
      <c r="ER52" s="90">
        <v>0</v>
      </c>
      <c r="ES52" s="90">
        <v>0</v>
      </c>
      <c r="ET52" s="90">
        <v>0</v>
      </c>
      <c r="EU52" s="90">
        <v>0</v>
      </c>
      <c r="EV52" s="90">
        <v>0</v>
      </c>
      <c r="EW52" s="90">
        <v>0</v>
      </c>
      <c r="EX52" s="131">
        <v>0</v>
      </c>
      <c r="EY52" s="93">
        <v>0</v>
      </c>
      <c r="EZ52" s="130">
        <v>24075</v>
      </c>
      <c r="FA52" s="90">
        <v>44100</v>
      </c>
      <c r="FB52" s="90">
        <v>68175</v>
      </c>
      <c r="FC52" s="90">
        <v>0</v>
      </c>
      <c r="FD52" s="90">
        <v>87300</v>
      </c>
      <c r="FE52" s="90">
        <v>1242855</v>
      </c>
      <c r="FF52" s="90">
        <v>1290888</v>
      </c>
      <c r="FG52" s="90">
        <v>810225</v>
      </c>
      <c r="FH52" s="90">
        <v>990981</v>
      </c>
      <c r="FI52" s="90">
        <v>4422249</v>
      </c>
      <c r="FJ52" s="90">
        <v>4490424</v>
      </c>
      <c r="FK52" s="90">
        <v>24075</v>
      </c>
      <c r="FL52" s="90">
        <v>44100</v>
      </c>
      <c r="FM52" s="90">
        <v>68175</v>
      </c>
      <c r="FN52" s="90">
        <v>0</v>
      </c>
      <c r="FO52" s="90">
        <v>87300</v>
      </c>
      <c r="FP52" s="90">
        <v>1242855</v>
      </c>
      <c r="FQ52" s="90">
        <v>1290888</v>
      </c>
      <c r="FR52" s="90">
        <v>810225</v>
      </c>
      <c r="FS52" s="90">
        <v>990981</v>
      </c>
      <c r="FT52" s="90">
        <v>4422249</v>
      </c>
      <c r="FU52" s="90">
        <v>4490424</v>
      </c>
      <c r="FV52" s="90">
        <v>0</v>
      </c>
      <c r="FW52" s="90">
        <v>0</v>
      </c>
      <c r="FX52" s="90">
        <v>0</v>
      </c>
      <c r="FY52" s="90">
        <v>0</v>
      </c>
      <c r="FZ52" s="90">
        <v>0</v>
      </c>
      <c r="GA52" s="90">
        <v>0</v>
      </c>
      <c r="GB52" s="90">
        <v>0</v>
      </c>
      <c r="GC52" s="90">
        <v>0</v>
      </c>
      <c r="GD52" s="90">
        <v>0</v>
      </c>
      <c r="GE52" s="90">
        <v>0</v>
      </c>
      <c r="GF52" s="90">
        <v>0</v>
      </c>
      <c r="GG52" s="90">
        <v>0</v>
      </c>
      <c r="GH52" s="90">
        <v>0</v>
      </c>
      <c r="GI52" s="90">
        <v>0</v>
      </c>
      <c r="GJ52" s="90">
        <v>0</v>
      </c>
      <c r="GK52" s="90">
        <v>0</v>
      </c>
      <c r="GL52" s="90">
        <v>0</v>
      </c>
      <c r="GM52" s="90">
        <v>0</v>
      </c>
      <c r="GN52" s="90">
        <v>0</v>
      </c>
      <c r="GO52" s="90">
        <v>0</v>
      </c>
      <c r="GP52" s="90">
        <v>0</v>
      </c>
      <c r="GQ52" s="131">
        <v>0</v>
      </c>
      <c r="GR52" s="89">
        <v>124068</v>
      </c>
      <c r="GS52" s="90">
        <v>286401</v>
      </c>
      <c r="GT52" s="90">
        <v>410469</v>
      </c>
      <c r="GU52" s="90">
        <v>0</v>
      </c>
      <c r="GV52" s="90">
        <v>165318</v>
      </c>
      <c r="GW52" s="90">
        <v>657493</v>
      </c>
      <c r="GX52" s="90">
        <v>972639</v>
      </c>
      <c r="GY52" s="90">
        <v>437778</v>
      </c>
      <c r="GZ52" s="90">
        <v>0</v>
      </c>
      <c r="HA52" s="131">
        <v>2233228</v>
      </c>
      <c r="HB52" s="93">
        <v>2643697</v>
      </c>
      <c r="HC52" s="130">
        <v>553375</v>
      </c>
      <c r="HD52" s="90">
        <v>502180</v>
      </c>
      <c r="HE52" s="90">
        <v>1055555</v>
      </c>
      <c r="HF52" s="90">
        <v>8653</v>
      </c>
      <c r="HG52" s="90">
        <v>2207887</v>
      </c>
      <c r="HH52" s="90">
        <v>1928365</v>
      </c>
      <c r="HI52" s="90">
        <v>1707648</v>
      </c>
      <c r="HJ52" s="90">
        <v>974333</v>
      </c>
      <c r="HK52" s="90">
        <v>615299</v>
      </c>
      <c r="HL52" s="131">
        <v>7442185</v>
      </c>
      <c r="HM52" s="132">
        <v>8497740</v>
      </c>
    </row>
    <row r="53" spans="1:221" s="75" customFormat="1" ht="18" customHeight="1">
      <c r="A53" s="89" t="s">
        <v>58</v>
      </c>
      <c r="B53" s="130">
        <v>3268444</v>
      </c>
      <c r="C53" s="130">
        <v>13717109</v>
      </c>
      <c r="D53" s="130">
        <v>16985553</v>
      </c>
      <c r="E53" s="90">
        <v>0</v>
      </c>
      <c r="F53" s="90">
        <v>31297459</v>
      </c>
      <c r="G53" s="90">
        <v>43832998</v>
      </c>
      <c r="H53" s="90">
        <v>38131015</v>
      </c>
      <c r="I53" s="90">
        <v>34338120</v>
      </c>
      <c r="J53" s="90">
        <v>28839103</v>
      </c>
      <c r="K53" s="131">
        <v>176438695</v>
      </c>
      <c r="L53" s="93">
        <v>193424248</v>
      </c>
      <c r="M53" s="89">
        <v>1445204</v>
      </c>
      <c r="N53" s="90">
        <v>3856865</v>
      </c>
      <c r="O53" s="90">
        <v>5302069</v>
      </c>
      <c r="P53" s="90">
        <v>0</v>
      </c>
      <c r="Q53" s="90">
        <v>11001450</v>
      </c>
      <c r="R53" s="90">
        <v>14231810</v>
      </c>
      <c r="S53" s="90">
        <v>13777304</v>
      </c>
      <c r="T53" s="90">
        <v>14573210</v>
      </c>
      <c r="U53" s="90">
        <v>15193028</v>
      </c>
      <c r="V53" s="90">
        <v>68776802</v>
      </c>
      <c r="W53" s="90">
        <v>74078871</v>
      </c>
      <c r="X53" s="90">
        <v>1342008</v>
      </c>
      <c r="Y53" s="90">
        <v>3547790</v>
      </c>
      <c r="Z53" s="90">
        <v>4889798</v>
      </c>
      <c r="AA53" s="90">
        <v>0</v>
      </c>
      <c r="AB53" s="90">
        <v>9695291</v>
      </c>
      <c r="AC53" s="90">
        <v>12137046</v>
      </c>
      <c r="AD53" s="90">
        <v>11299603</v>
      </c>
      <c r="AE53" s="90">
        <v>11698351</v>
      </c>
      <c r="AF53" s="90">
        <v>9551859</v>
      </c>
      <c r="AG53" s="90">
        <v>54382150</v>
      </c>
      <c r="AH53" s="90">
        <v>59271948</v>
      </c>
      <c r="AI53" s="90">
        <v>0</v>
      </c>
      <c r="AJ53" s="90">
        <v>0</v>
      </c>
      <c r="AK53" s="90">
        <v>0</v>
      </c>
      <c r="AL53" s="90">
        <v>0</v>
      </c>
      <c r="AM53" s="90">
        <v>0</v>
      </c>
      <c r="AN53" s="90">
        <v>119655</v>
      </c>
      <c r="AO53" s="90">
        <v>417375</v>
      </c>
      <c r="AP53" s="90">
        <v>751275</v>
      </c>
      <c r="AQ53" s="90">
        <v>2822647</v>
      </c>
      <c r="AR53" s="90">
        <v>4110952</v>
      </c>
      <c r="AS53" s="90">
        <v>4110952</v>
      </c>
      <c r="AT53" s="90">
        <v>79886</v>
      </c>
      <c r="AU53" s="90">
        <v>166044</v>
      </c>
      <c r="AV53" s="90">
        <v>245930</v>
      </c>
      <c r="AW53" s="90">
        <v>0</v>
      </c>
      <c r="AX53" s="90">
        <v>803022</v>
      </c>
      <c r="AY53" s="90">
        <v>1317865</v>
      </c>
      <c r="AZ53" s="90">
        <v>1365346</v>
      </c>
      <c r="BA53" s="90">
        <v>1579783</v>
      </c>
      <c r="BB53" s="90">
        <v>1957649</v>
      </c>
      <c r="BC53" s="90">
        <v>7023665</v>
      </c>
      <c r="BD53" s="90">
        <v>7269595</v>
      </c>
      <c r="BE53" s="90">
        <v>0</v>
      </c>
      <c r="BF53" s="90">
        <v>14601</v>
      </c>
      <c r="BG53" s="90">
        <v>14601</v>
      </c>
      <c r="BH53" s="90">
        <v>0</v>
      </c>
      <c r="BI53" s="90">
        <v>87607</v>
      </c>
      <c r="BJ53" s="90">
        <v>81244</v>
      </c>
      <c r="BK53" s="90">
        <v>28080</v>
      </c>
      <c r="BL53" s="90">
        <v>14601</v>
      </c>
      <c r="BM53" s="90">
        <v>96593</v>
      </c>
      <c r="BN53" s="90">
        <v>308125</v>
      </c>
      <c r="BO53" s="90">
        <v>322726</v>
      </c>
      <c r="BP53" s="90">
        <v>23310</v>
      </c>
      <c r="BQ53" s="90">
        <v>128430</v>
      </c>
      <c r="BR53" s="90">
        <v>151740</v>
      </c>
      <c r="BS53" s="90">
        <v>0</v>
      </c>
      <c r="BT53" s="90">
        <v>415530</v>
      </c>
      <c r="BU53" s="90">
        <v>576000</v>
      </c>
      <c r="BV53" s="90">
        <v>666900</v>
      </c>
      <c r="BW53" s="90">
        <v>529200</v>
      </c>
      <c r="BX53" s="90">
        <v>764280</v>
      </c>
      <c r="BY53" s="90">
        <v>2951910</v>
      </c>
      <c r="BZ53" s="90">
        <v>3103650</v>
      </c>
      <c r="CA53" s="90">
        <v>642055</v>
      </c>
      <c r="CB53" s="90">
        <v>4779679</v>
      </c>
      <c r="CC53" s="90">
        <v>5421734</v>
      </c>
      <c r="CD53" s="90">
        <v>0</v>
      </c>
      <c r="CE53" s="90">
        <v>8313029</v>
      </c>
      <c r="CF53" s="90">
        <v>13832316</v>
      </c>
      <c r="CG53" s="90">
        <v>10431431</v>
      </c>
      <c r="CH53" s="90">
        <v>7982393</v>
      </c>
      <c r="CI53" s="90">
        <v>2934931</v>
      </c>
      <c r="CJ53" s="90">
        <v>43494100</v>
      </c>
      <c r="CK53" s="90">
        <v>48915834</v>
      </c>
      <c r="CL53" s="90">
        <v>493459</v>
      </c>
      <c r="CM53" s="90">
        <v>3450441</v>
      </c>
      <c r="CN53" s="90">
        <v>3943900</v>
      </c>
      <c r="CO53" s="90">
        <v>0</v>
      </c>
      <c r="CP53" s="90">
        <v>6149760</v>
      </c>
      <c r="CQ53" s="90">
        <v>8721234</v>
      </c>
      <c r="CR53" s="90">
        <v>5535630</v>
      </c>
      <c r="CS53" s="90">
        <v>4036811</v>
      </c>
      <c r="CT53" s="90">
        <v>1193686</v>
      </c>
      <c r="CU53" s="90">
        <v>25637121</v>
      </c>
      <c r="CV53" s="90">
        <v>29581021</v>
      </c>
      <c r="CW53" s="90">
        <v>148596</v>
      </c>
      <c r="CX53" s="90">
        <v>1329238</v>
      </c>
      <c r="CY53" s="90">
        <v>1477834</v>
      </c>
      <c r="CZ53" s="90">
        <v>0</v>
      </c>
      <c r="DA53" s="90">
        <v>2163269</v>
      </c>
      <c r="DB53" s="90">
        <v>5111082</v>
      </c>
      <c r="DC53" s="90">
        <v>4895801</v>
      </c>
      <c r="DD53" s="90">
        <v>3945582</v>
      </c>
      <c r="DE53" s="90">
        <v>1741245</v>
      </c>
      <c r="DF53" s="90">
        <v>17856979</v>
      </c>
      <c r="DG53" s="93">
        <v>19334813</v>
      </c>
      <c r="DH53" s="130">
        <v>0</v>
      </c>
      <c r="DI53" s="90">
        <v>73203</v>
      </c>
      <c r="DJ53" s="90">
        <v>73203</v>
      </c>
      <c r="DK53" s="90">
        <v>0</v>
      </c>
      <c r="DL53" s="90">
        <v>718591</v>
      </c>
      <c r="DM53" s="90">
        <v>2321448</v>
      </c>
      <c r="DN53" s="90">
        <v>3325377</v>
      </c>
      <c r="DO53" s="90">
        <v>3323384</v>
      </c>
      <c r="DP53" s="90">
        <v>2719411</v>
      </c>
      <c r="DQ53" s="90">
        <v>12408211</v>
      </c>
      <c r="DR53" s="90">
        <v>12481414</v>
      </c>
      <c r="DS53" s="130">
        <v>0</v>
      </c>
      <c r="DT53" s="90">
        <v>40182</v>
      </c>
      <c r="DU53" s="90">
        <v>40182</v>
      </c>
      <c r="DV53" s="90">
        <v>0</v>
      </c>
      <c r="DW53" s="90">
        <v>391304</v>
      </c>
      <c r="DX53" s="90">
        <v>1667537</v>
      </c>
      <c r="DY53" s="90">
        <v>1837830</v>
      </c>
      <c r="DZ53" s="90">
        <v>1352015</v>
      </c>
      <c r="EA53" s="90">
        <v>1269879</v>
      </c>
      <c r="EB53" s="90">
        <v>6518565</v>
      </c>
      <c r="EC53" s="90">
        <v>6558747</v>
      </c>
      <c r="ED53" s="90">
        <v>0</v>
      </c>
      <c r="EE53" s="90">
        <v>33021</v>
      </c>
      <c r="EF53" s="90">
        <v>33021</v>
      </c>
      <c r="EG53" s="90">
        <v>0</v>
      </c>
      <c r="EH53" s="90">
        <v>327287</v>
      </c>
      <c r="EI53" s="90">
        <v>653911</v>
      </c>
      <c r="EJ53" s="90">
        <v>1487547</v>
      </c>
      <c r="EK53" s="90">
        <v>1971369</v>
      </c>
      <c r="EL53" s="90">
        <v>1449532</v>
      </c>
      <c r="EM53" s="90">
        <v>5889646</v>
      </c>
      <c r="EN53" s="90">
        <v>5922667</v>
      </c>
      <c r="EO53" s="90">
        <v>0</v>
      </c>
      <c r="EP53" s="90">
        <v>0</v>
      </c>
      <c r="EQ53" s="90">
        <v>0</v>
      </c>
      <c r="ER53" s="90">
        <v>0</v>
      </c>
      <c r="ES53" s="90">
        <v>0</v>
      </c>
      <c r="ET53" s="90">
        <v>0</v>
      </c>
      <c r="EU53" s="90">
        <v>0</v>
      </c>
      <c r="EV53" s="90">
        <v>0</v>
      </c>
      <c r="EW53" s="90">
        <v>0</v>
      </c>
      <c r="EX53" s="131">
        <v>0</v>
      </c>
      <c r="EY53" s="93">
        <v>0</v>
      </c>
      <c r="EZ53" s="130">
        <v>121950</v>
      </c>
      <c r="FA53" s="90">
        <v>432954</v>
      </c>
      <c r="FB53" s="90">
        <v>554904</v>
      </c>
      <c r="FC53" s="90">
        <v>0</v>
      </c>
      <c r="FD53" s="90">
        <v>902192</v>
      </c>
      <c r="FE53" s="90">
        <v>2963347</v>
      </c>
      <c r="FF53" s="90">
        <v>2598080</v>
      </c>
      <c r="FG53" s="90">
        <v>2433855</v>
      </c>
      <c r="FH53" s="90">
        <v>2539740</v>
      </c>
      <c r="FI53" s="90">
        <v>11437214</v>
      </c>
      <c r="FJ53" s="90">
        <v>11992118</v>
      </c>
      <c r="FK53" s="90">
        <v>18000</v>
      </c>
      <c r="FL53" s="90">
        <v>109755</v>
      </c>
      <c r="FM53" s="90">
        <v>127755</v>
      </c>
      <c r="FN53" s="90">
        <v>0</v>
      </c>
      <c r="FO53" s="90">
        <v>445140</v>
      </c>
      <c r="FP53" s="90">
        <v>2475063</v>
      </c>
      <c r="FQ53" s="90">
        <v>2354652</v>
      </c>
      <c r="FR53" s="90">
        <v>2152818</v>
      </c>
      <c r="FS53" s="90">
        <v>2206647</v>
      </c>
      <c r="FT53" s="90">
        <v>9634320</v>
      </c>
      <c r="FU53" s="90">
        <v>9762075</v>
      </c>
      <c r="FV53" s="90">
        <v>32886</v>
      </c>
      <c r="FW53" s="90">
        <v>120015</v>
      </c>
      <c r="FX53" s="90">
        <v>152901</v>
      </c>
      <c r="FY53" s="90">
        <v>0</v>
      </c>
      <c r="FZ53" s="90">
        <v>162329</v>
      </c>
      <c r="GA53" s="90">
        <v>80248</v>
      </c>
      <c r="GB53" s="90">
        <v>63428</v>
      </c>
      <c r="GC53" s="90">
        <v>124092</v>
      </c>
      <c r="GD53" s="90">
        <v>167718</v>
      </c>
      <c r="GE53" s="90">
        <v>597815</v>
      </c>
      <c r="GF53" s="90">
        <v>750716</v>
      </c>
      <c r="GG53" s="90">
        <v>71064</v>
      </c>
      <c r="GH53" s="90">
        <v>203184</v>
      </c>
      <c r="GI53" s="90">
        <v>274248</v>
      </c>
      <c r="GJ53" s="90">
        <v>0</v>
      </c>
      <c r="GK53" s="90">
        <v>294723</v>
      </c>
      <c r="GL53" s="90">
        <v>408036</v>
      </c>
      <c r="GM53" s="90">
        <v>180000</v>
      </c>
      <c r="GN53" s="90">
        <v>156945</v>
      </c>
      <c r="GO53" s="90">
        <v>165375</v>
      </c>
      <c r="GP53" s="90">
        <v>1205079</v>
      </c>
      <c r="GQ53" s="131">
        <v>1479327</v>
      </c>
      <c r="GR53" s="89">
        <v>626755</v>
      </c>
      <c r="GS53" s="90">
        <v>3509108</v>
      </c>
      <c r="GT53" s="90">
        <v>4135863</v>
      </c>
      <c r="GU53" s="90">
        <v>0</v>
      </c>
      <c r="GV53" s="90">
        <v>6568817</v>
      </c>
      <c r="GW53" s="90">
        <v>6654437</v>
      </c>
      <c r="GX53" s="90">
        <v>4723553</v>
      </c>
      <c r="GY53" s="90">
        <v>3824422</v>
      </c>
      <c r="GZ53" s="90">
        <v>3877317</v>
      </c>
      <c r="HA53" s="131">
        <v>25648546</v>
      </c>
      <c r="HB53" s="93">
        <v>29784409</v>
      </c>
      <c r="HC53" s="130">
        <v>432480</v>
      </c>
      <c r="HD53" s="90">
        <v>1065300</v>
      </c>
      <c r="HE53" s="90">
        <v>1497780</v>
      </c>
      <c r="HF53" s="90">
        <v>0</v>
      </c>
      <c r="HG53" s="90">
        <v>3793380</v>
      </c>
      <c r="HH53" s="90">
        <v>3829640</v>
      </c>
      <c r="HI53" s="90">
        <v>3275270</v>
      </c>
      <c r="HJ53" s="90">
        <v>2200856</v>
      </c>
      <c r="HK53" s="90">
        <v>1574676</v>
      </c>
      <c r="HL53" s="131">
        <v>14673822</v>
      </c>
      <c r="HM53" s="132">
        <v>16171602</v>
      </c>
    </row>
    <row r="54" spans="1:221" s="75" customFormat="1" ht="18" customHeight="1">
      <c r="A54" s="89" t="s">
        <v>59</v>
      </c>
      <c r="B54" s="130">
        <v>5625972</v>
      </c>
      <c r="C54" s="130">
        <v>8916140</v>
      </c>
      <c r="D54" s="130">
        <v>14542112</v>
      </c>
      <c r="E54" s="90">
        <v>66334</v>
      </c>
      <c r="F54" s="90">
        <v>22174778</v>
      </c>
      <c r="G54" s="90">
        <v>15068497</v>
      </c>
      <c r="H54" s="90">
        <v>18644026</v>
      </c>
      <c r="I54" s="90">
        <v>11267077</v>
      </c>
      <c r="J54" s="90">
        <v>10043602</v>
      </c>
      <c r="K54" s="131">
        <v>77264314</v>
      </c>
      <c r="L54" s="93">
        <v>91806426</v>
      </c>
      <c r="M54" s="89">
        <v>2224698</v>
      </c>
      <c r="N54" s="90">
        <v>2157369</v>
      </c>
      <c r="O54" s="90">
        <v>4382067</v>
      </c>
      <c r="P54" s="90">
        <v>0</v>
      </c>
      <c r="Q54" s="90">
        <v>5970366</v>
      </c>
      <c r="R54" s="90">
        <v>4251298</v>
      </c>
      <c r="S54" s="90">
        <v>5111216</v>
      </c>
      <c r="T54" s="90">
        <v>4404865</v>
      </c>
      <c r="U54" s="90">
        <v>5075285</v>
      </c>
      <c r="V54" s="90">
        <v>24813030</v>
      </c>
      <c r="W54" s="90">
        <v>29195097</v>
      </c>
      <c r="X54" s="90">
        <v>1936475</v>
      </c>
      <c r="Y54" s="90">
        <v>1706210</v>
      </c>
      <c r="Z54" s="90">
        <v>3642685</v>
      </c>
      <c r="AA54" s="90">
        <v>0</v>
      </c>
      <c r="AB54" s="90">
        <v>4954677</v>
      </c>
      <c r="AC54" s="90">
        <v>3147284</v>
      </c>
      <c r="AD54" s="90">
        <v>3569549</v>
      </c>
      <c r="AE54" s="90">
        <v>3261398</v>
      </c>
      <c r="AF54" s="90">
        <v>2642758</v>
      </c>
      <c r="AG54" s="90">
        <v>17575666</v>
      </c>
      <c r="AH54" s="90">
        <v>21218351</v>
      </c>
      <c r="AI54" s="90">
        <v>0</v>
      </c>
      <c r="AJ54" s="90">
        <v>40735</v>
      </c>
      <c r="AK54" s="90">
        <v>40735</v>
      </c>
      <c r="AL54" s="90">
        <v>0</v>
      </c>
      <c r="AM54" s="90">
        <v>131175</v>
      </c>
      <c r="AN54" s="90">
        <v>35775</v>
      </c>
      <c r="AO54" s="90">
        <v>405450</v>
      </c>
      <c r="AP54" s="90">
        <v>393525</v>
      </c>
      <c r="AQ54" s="90">
        <v>1403572</v>
      </c>
      <c r="AR54" s="90">
        <v>2369497</v>
      </c>
      <c r="AS54" s="90">
        <v>2410232</v>
      </c>
      <c r="AT54" s="90">
        <v>183013</v>
      </c>
      <c r="AU54" s="90">
        <v>291984</v>
      </c>
      <c r="AV54" s="90">
        <v>474997</v>
      </c>
      <c r="AW54" s="90">
        <v>0</v>
      </c>
      <c r="AX54" s="90">
        <v>660594</v>
      </c>
      <c r="AY54" s="90">
        <v>913529</v>
      </c>
      <c r="AZ54" s="90">
        <v>814827</v>
      </c>
      <c r="BA54" s="90">
        <v>628892</v>
      </c>
      <c r="BB54" s="90">
        <v>755355</v>
      </c>
      <c r="BC54" s="90">
        <v>3773197</v>
      </c>
      <c r="BD54" s="90">
        <v>4248194</v>
      </c>
      <c r="BE54" s="90">
        <v>0</v>
      </c>
      <c r="BF54" s="90">
        <v>0</v>
      </c>
      <c r="BG54" s="90">
        <v>0</v>
      </c>
      <c r="BH54" s="90">
        <v>0</v>
      </c>
      <c r="BI54" s="90">
        <v>0</v>
      </c>
      <c r="BJ54" s="90">
        <v>0</v>
      </c>
      <c r="BK54" s="90">
        <v>0</v>
      </c>
      <c r="BL54" s="90">
        <v>0</v>
      </c>
      <c r="BM54" s="90">
        <v>0</v>
      </c>
      <c r="BN54" s="90">
        <v>0</v>
      </c>
      <c r="BO54" s="90">
        <v>0</v>
      </c>
      <c r="BP54" s="90">
        <v>105210</v>
      </c>
      <c r="BQ54" s="90">
        <v>118440</v>
      </c>
      <c r="BR54" s="90">
        <v>223650</v>
      </c>
      <c r="BS54" s="90">
        <v>0</v>
      </c>
      <c r="BT54" s="90">
        <v>223920</v>
      </c>
      <c r="BU54" s="90">
        <v>154710</v>
      </c>
      <c r="BV54" s="90">
        <v>321390</v>
      </c>
      <c r="BW54" s="90">
        <v>121050</v>
      </c>
      <c r="BX54" s="90">
        <v>273600</v>
      </c>
      <c r="BY54" s="90">
        <v>1094670</v>
      </c>
      <c r="BZ54" s="90">
        <v>1318320</v>
      </c>
      <c r="CA54" s="90">
        <v>1893570</v>
      </c>
      <c r="CB54" s="90">
        <v>4028487</v>
      </c>
      <c r="CC54" s="90">
        <v>5922057</v>
      </c>
      <c r="CD54" s="90">
        <v>57324</v>
      </c>
      <c r="CE54" s="90">
        <v>9401110</v>
      </c>
      <c r="CF54" s="90">
        <v>5975931</v>
      </c>
      <c r="CG54" s="90">
        <v>5713324</v>
      </c>
      <c r="CH54" s="90">
        <v>2976461</v>
      </c>
      <c r="CI54" s="90">
        <v>1658438</v>
      </c>
      <c r="CJ54" s="90">
        <v>25782588</v>
      </c>
      <c r="CK54" s="90">
        <v>31704645</v>
      </c>
      <c r="CL54" s="90">
        <v>1893570</v>
      </c>
      <c r="CM54" s="90">
        <v>3654655</v>
      </c>
      <c r="CN54" s="90">
        <v>5548225</v>
      </c>
      <c r="CO54" s="90">
        <v>58671</v>
      </c>
      <c r="CP54" s="90">
        <v>8774318</v>
      </c>
      <c r="CQ54" s="90">
        <v>5328179</v>
      </c>
      <c r="CR54" s="90">
        <v>5077553</v>
      </c>
      <c r="CS54" s="90">
        <v>2455141</v>
      </c>
      <c r="CT54" s="90">
        <v>1202665</v>
      </c>
      <c r="CU54" s="90">
        <v>22896527</v>
      </c>
      <c r="CV54" s="90">
        <v>28444752</v>
      </c>
      <c r="CW54" s="90">
        <v>0</v>
      </c>
      <c r="CX54" s="90">
        <v>373832</v>
      </c>
      <c r="CY54" s="90">
        <v>373832</v>
      </c>
      <c r="CZ54" s="90">
        <v>-1347</v>
      </c>
      <c r="DA54" s="90">
        <v>626792</v>
      </c>
      <c r="DB54" s="90">
        <v>647752</v>
      </c>
      <c r="DC54" s="90">
        <v>635771</v>
      </c>
      <c r="DD54" s="90">
        <v>521320</v>
      </c>
      <c r="DE54" s="90">
        <v>455773</v>
      </c>
      <c r="DF54" s="90">
        <v>2886061</v>
      </c>
      <c r="DG54" s="93">
        <v>3259893</v>
      </c>
      <c r="DH54" s="130">
        <v>18158</v>
      </c>
      <c r="DI54" s="90">
        <v>174941</v>
      </c>
      <c r="DJ54" s="90">
        <v>193099</v>
      </c>
      <c r="DK54" s="90">
        <v>0</v>
      </c>
      <c r="DL54" s="90">
        <v>1117556</v>
      </c>
      <c r="DM54" s="90">
        <v>593320</v>
      </c>
      <c r="DN54" s="90">
        <v>1823692</v>
      </c>
      <c r="DO54" s="90">
        <v>833666</v>
      </c>
      <c r="DP54" s="90">
        <v>350528</v>
      </c>
      <c r="DQ54" s="90">
        <v>4718762</v>
      </c>
      <c r="DR54" s="90">
        <v>4911861</v>
      </c>
      <c r="DS54" s="130">
        <v>18158</v>
      </c>
      <c r="DT54" s="90">
        <v>174941</v>
      </c>
      <c r="DU54" s="90">
        <v>193099</v>
      </c>
      <c r="DV54" s="90">
        <v>0</v>
      </c>
      <c r="DW54" s="90">
        <v>1117556</v>
      </c>
      <c r="DX54" s="90">
        <v>541542</v>
      </c>
      <c r="DY54" s="90">
        <v>1823692</v>
      </c>
      <c r="DZ54" s="90">
        <v>833666</v>
      </c>
      <c r="EA54" s="90">
        <v>350528</v>
      </c>
      <c r="EB54" s="90">
        <v>4666984</v>
      </c>
      <c r="EC54" s="90">
        <v>4860083</v>
      </c>
      <c r="ED54" s="90">
        <v>0</v>
      </c>
      <c r="EE54" s="90">
        <v>0</v>
      </c>
      <c r="EF54" s="90">
        <v>0</v>
      </c>
      <c r="EG54" s="90">
        <v>0</v>
      </c>
      <c r="EH54" s="90">
        <v>0</v>
      </c>
      <c r="EI54" s="90">
        <v>51778</v>
      </c>
      <c r="EJ54" s="90">
        <v>0</v>
      </c>
      <c r="EK54" s="90">
        <v>0</v>
      </c>
      <c r="EL54" s="90">
        <v>0</v>
      </c>
      <c r="EM54" s="90">
        <v>51778</v>
      </c>
      <c r="EN54" s="90">
        <v>51778</v>
      </c>
      <c r="EO54" s="90">
        <v>0</v>
      </c>
      <c r="EP54" s="90">
        <v>0</v>
      </c>
      <c r="EQ54" s="90">
        <v>0</v>
      </c>
      <c r="ER54" s="90">
        <v>0</v>
      </c>
      <c r="ES54" s="90">
        <v>0</v>
      </c>
      <c r="ET54" s="90">
        <v>0</v>
      </c>
      <c r="EU54" s="90">
        <v>0</v>
      </c>
      <c r="EV54" s="90">
        <v>0</v>
      </c>
      <c r="EW54" s="90">
        <v>0</v>
      </c>
      <c r="EX54" s="131">
        <v>0</v>
      </c>
      <c r="EY54" s="93">
        <v>0</v>
      </c>
      <c r="EZ54" s="130">
        <v>17550</v>
      </c>
      <c r="FA54" s="90">
        <v>348516</v>
      </c>
      <c r="FB54" s="90">
        <v>366066</v>
      </c>
      <c r="FC54" s="90">
        <v>0</v>
      </c>
      <c r="FD54" s="90">
        <v>377586</v>
      </c>
      <c r="FE54" s="90">
        <v>990343</v>
      </c>
      <c r="FF54" s="90">
        <v>1618879</v>
      </c>
      <c r="FG54" s="90">
        <v>907398</v>
      </c>
      <c r="FH54" s="90">
        <v>760716</v>
      </c>
      <c r="FI54" s="90">
        <v>4654922</v>
      </c>
      <c r="FJ54" s="90">
        <v>5020988</v>
      </c>
      <c r="FK54" s="90">
        <v>17550</v>
      </c>
      <c r="FL54" s="90">
        <v>49050</v>
      </c>
      <c r="FM54" s="90">
        <v>66600</v>
      </c>
      <c r="FN54" s="90">
        <v>0</v>
      </c>
      <c r="FO54" s="90">
        <v>162000</v>
      </c>
      <c r="FP54" s="90">
        <v>808902</v>
      </c>
      <c r="FQ54" s="90">
        <v>1321956</v>
      </c>
      <c r="FR54" s="90">
        <v>835389</v>
      </c>
      <c r="FS54" s="90">
        <v>760716</v>
      </c>
      <c r="FT54" s="90">
        <v>3888963</v>
      </c>
      <c r="FU54" s="90">
        <v>3955563</v>
      </c>
      <c r="FV54" s="90">
        <v>0</v>
      </c>
      <c r="FW54" s="90">
        <v>19845</v>
      </c>
      <c r="FX54" s="90">
        <v>19845</v>
      </c>
      <c r="FY54" s="90">
        <v>0</v>
      </c>
      <c r="FZ54" s="90">
        <v>23436</v>
      </c>
      <c r="GA54" s="90">
        <v>54541</v>
      </c>
      <c r="GB54" s="90">
        <v>62653</v>
      </c>
      <c r="GC54" s="90">
        <v>72009</v>
      </c>
      <c r="GD54" s="90">
        <v>0</v>
      </c>
      <c r="GE54" s="90">
        <v>212639</v>
      </c>
      <c r="GF54" s="90">
        <v>232484</v>
      </c>
      <c r="GG54" s="90">
        <v>0</v>
      </c>
      <c r="GH54" s="90">
        <v>279621</v>
      </c>
      <c r="GI54" s="90">
        <v>279621</v>
      </c>
      <c r="GJ54" s="90">
        <v>0</v>
      </c>
      <c r="GK54" s="90">
        <v>192150</v>
      </c>
      <c r="GL54" s="90">
        <v>126900</v>
      </c>
      <c r="GM54" s="90">
        <v>234270</v>
      </c>
      <c r="GN54" s="90">
        <v>0</v>
      </c>
      <c r="GO54" s="90">
        <v>0</v>
      </c>
      <c r="GP54" s="90">
        <v>553320</v>
      </c>
      <c r="GQ54" s="131">
        <v>832941</v>
      </c>
      <c r="GR54" s="89">
        <v>754906</v>
      </c>
      <c r="GS54" s="90">
        <v>1568177</v>
      </c>
      <c r="GT54" s="90">
        <v>2323083</v>
      </c>
      <c r="GU54" s="90">
        <v>0</v>
      </c>
      <c r="GV54" s="90">
        <v>2893020</v>
      </c>
      <c r="GW54" s="90">
        <v>2016345</v>
      </c>
      <c r="GX54" s="90">
        <v>2721311</v>
      </c>
      <c r="GY54" s="90">
        <v>1333787</v>
      </c>
      <c r="GZ54" s="90">
        <v>1699905</v>
      </c>
      <c r="HA54" s="131">
        <v>10664368</v>
      </c>
      <c r="HB54" s="93">
        <v>12987451</v>
      </c>
      <c r="HC54" s="130">
        <v>717090</v>
      </c>
      <c r="HD54" s="90">
        <v>638650</v>
      </c>
      <c r="HE54" s="90">
        <v>1355740</v>
      </c>
      <c r="HF54" s="90">
        <v>9010</v>
      </c>
      <c r="HG54" s="90">
        <v>2415140</v>
      </c>
      <c r="HH54" s="90">
        <v>1241260</v>
      </c>
      <c r="HI54" s="90">
        <v>1655604</v>
      </c>
      <c r="HJ54" s="90">
        <v>810900</v>
      </c>
      <c r="HK54" s="90">
        <v>498730</v>
      </c>
      <c r="HL54" s="131">
        <v>6630644</v>
      </c>
      <c r="HM54" s="132">
        <v>7986384</v>
      </c>
    </row>
    <row r="55" spans="1:221" s="75" customFormat="1" ht="18" customHeight="1">
      <c r="A55" s="89" t="s">
        <v>60</v>
      </c>
      <c r="B55" s="130">
        <v>2177903</v>
      </c>
      <c r="C55" s="130">
        <v>3957063</v>
      </c>
      <c r="D55" s="130">
        <v>6134966</v>
      </c>
      <c r="E55" s="90">
        <v>7200</v>
      </c>
      <c r="F55" s="90">
        <v>11463120</v>
      </c>
      <c r="G55" s="90">
        <v>13189111</v>
      </c>
      <c r="H55" s="90">
        <v>9043041</v>
      </c>
      <c r="I55" s="90">
        <v>13501643</v>
      </c>
      <c r="J55" s="90">
        <v>9238351</v>
      </c>
      <c r="K55" s="131">
        <v>56442466</v>
      </c>
      <c r="L55" s="93">
        <v>62577432</v>
      </c>
      <c r="M55" s="89">
        <v>557009</v>
      </c>
      <c r="N55" s="90">
        <v>723379</v>
      </c>
      <c r="O55" s="90">
        <v>1280388</v>
      </c>
      <c r="P55" s="90">
        <v>7200</v>
      </c>
      <c r="Q55" s="90">
        <v>2518838</v>
      </c>
      <c r="R55" s="90">
        <v>3056124</v>
      </c>
      <c r="S55" s="90">
        <v>2234087</v>
      </c>
      <c r="T55" s="90">
        <v>3848384</v>
      </c>
      <c r="U55" s="90">
        <v>3357027</v>
      </c>
      <c r="V55" s="90">
        <v>15021660</v>
      </c>
      <c r="W55" s="90">
        <v>16302048</v>
      </c>
      <c r="X55" s="90">
        <v>475556</v>
      </c>
      <c r="Y55" s="90">
        <v>664159</v>
      </c>
      <c r="Z55" s="90">
        <v>1139715</v>
      </c>
      <c r="AA55" s="90">
        <v>0</v>
      </c>
      <c r="AB55" s="90">
        <v>2060078</v>
      </c>
      <c r="AC55" s="90">
        <v>2425919</v>
      </c>
      <c r="AD55" s="90">
        <v>1657182</v>
      </c>
      <c r="AE55" s="90">
        <v>2458321</v>
      </c>
      <c r="AF55" s="90">
        <v>1214365</v>
      </c>
      <c r="AG55" s="90">
        <v>9815865</v>
      </c>
      <c r="AH55" s="90">
        <v>10955580</v>
      </c>
      <c r="AI55" s="90">
        <v>0</v>
      </c>
      <c r="AJ55" s="90">
        <v>0</v>
      </c>
      <c r="AK55" s="90">
        <v>0</v>
      </c>
      <c r="AL55" s="90">
        <v>0</v>
      </c>
      <c r="AM55" s="90">
        <v>45000</v>
      </c>
      <c r="AN55" s="90">
        <v>45000</v>
      </c>
      <c r="AO55" s="90">
        <v>90000</v>
      </c>
      <c r="AP55" s="90">
        <v>407362</v>
      </c>
      <c r="AQ55" s="90">
        <v>837900</v>
      </c>
      <c r="AR55" s="90">
        <v>1425262</v>
      </c>
      <c r="AS55" s="90">
        <v>1425262</v>
      </c>
      <c r="AT55" s="90">
        <v>15483</v>
      </c>
      <c r="AU55" s="90">
        <v>37350</v>
      </c>
      <c r="AV55" s="90">
        <v>52833</v>
      </c>
      <c r="AW55" s="90">
        <v>0</v>
      </c>
      <c r="AX55" s="90">
        <v>312050</v>
      </c>
      <c r="AY55" s="90">
        <v>410417</v>
      </c>
      <c r="AZ55" s="90">
        <v>293452</v>
      </c>
      <c r="BA55" s="90">
        <v>456677</v>
      </c>
      <c r="BB55" s="90">
        <v>1111252</v>
      </c>
      <c r="BC55" s="90">
        <v>2583848</v>
      </c>
      <c r="BD55" s="90">
        <v>2636681</v>
      </c>
      <c r="BE55" s="90">
        <v>0</v>
      </c>
      <c r="BF55" s="90">
        <v>0</v>
      </c>
      <c r="BG55" s="90">
        <v>0</v>
      </c>
      <c r="BH55" s="90">
        <v>0</v>
      </c>
      <c r="BI55" s="90">
        <v>47080</v>
      </c>
      <c r="BJ55" s="90">
        <v>70928</v>
      </c>
      <c r="BK55" s="90">
        <v>150433</v>
      </c>
      <c r="BL55" s="90">
        <v>239194</v>
      </c>
      <c r="BM55" s="90">
        <v>51760</v>
      </c>
      <c r="BN55" s="90">
        <v>559395</v>
      </c>
      <c r="BO55" s="90">
        <v>559395</v>
      </c>
      <c r="BP55" s="90">
        <v>65970</v>
      </c>
      <c r="BQ55" s="90">
        <v>21870</v>
      </c>
      <c r="BR55" s="90">
        <v>87840</v>
      </c>
      <c r="BS55" s="90">
        <v>7200</v>
      </c>
      <c r="BT55" s="90">
        <v>54630</v>
      </c>
      <c r="BU55" s="90">
        <v>103860</v>
      </c>
      <c r="BV55" s="90">
        <v>43020</v>
      </c>
      <c r="BW55" s="90">
        <v>286830</v>
      </c>
      <c r="BX55" s="90">
        <v>141750</v>
      </c>
      <c r="BY55" s="90">
        <v>637290</v>
      </c>
      <c r="BZ55" s="90">
        <v>725130</v>
      </c>
      <c r="CA55" s="90">
        <v>643489</v>
      </c>
      <c r="CB55" s="90">
        <v>1390847</v>
      </c>
      <c r="CC55" s="90">
        <v>2034336</v>
      </c>
      <c r="CD55" s="90">
        <v>0</v>
      </c>
      <c r="CE55" s="90">
        <v>4813309</v>
      </c>
      <c r="CF55" s="90">
        <v>5011998</v>
      </c>
      <c r="CG55" s="90">
        <v>3419973</v>
      </c>
      <c r="CH55" s="90">
        <v>3076519</v>
      </c>
      <c r="CI55" s="90">
        <v>1519517</v>
      </c>
      <c r="CJ55" s="90">
        <v>17841316</v>
      </c>
      <c r="CK55" s="90">
        <v>19875652</v>
      </c>
      <c r="CL55" s="90">
        <v>544361</v>
      </c>
      <c r="CM55" s="90">
        <v>1158372</v>
      </c>
      <c r="CN55" s="90">
        <v>1702733</v>
      </c>
      <c r="CO55" s="90">
        <v>0</v>
      </c>
      <c r="CP55" s="90">
        <v>3332447</v>
      </c>
      <c r="CQ55" s="90">
        <v>2819464</v>
      </c>
      <c r="CR55" s="90">
        <v>1663762</v>
      </c>
      <c r="CS55" s="90">
        <v>1509040</v>
      </c>
      <c r="CT55" s="90">
        <v>1147010</v>
      </c>
      <c r="CU55" s="90">
        <v>10471723</v>
      </c>
      <c r="CV55" s="90">
        <v>12174456</v>
      </c>
      <c r="CW55" s="90">
        <v>99128</v>
      </c>
      <c r="CX55" s="90">
        <v>232475</v>
      </c>
      <c r="CY55" s="90">
        <v>331603</v>
      </c>
      <c r="CZ55" s="90">
        <v>0</v>
      </c>
      <c r="DA55" s="90">
        <v>1480862</v>
      </c>
      <c r="DB55" s="90">
        <v>2192534</v>
      </c>
      <c r="DC55" s="90">
        <v>1756211</v>
      </c>
      <c r="DD55" s="90">
        <v>1567479</v>
      </c>
      <c r="DE55" s="90">
        <v>372507</v>
      </c>
      <c r="DF55" s="90">
        <v>7369593</v>
      </c>
      <c r="DG55" s="93">
        <v>7701196</v>
      </c>
      <c r="DH55" s="130">
        <v>12896</v>
      </c>
      <c r="DI55" s="90">
        <v>0</v>
      </c>
      <c r="DJ55" s="90">
        <v>12896</v>
      </c>
      <c r="DK55" s="90">
        <v>0</v>
      </c>
      <c r="DL55" s="90">
        <v>402649</v>
      </c>
      <c r="DM55" s="90">
        <v>693878</v>
      </c>
      <c r="DN55" s="90">
        <v>656429</v>
      </c>
      <c r="DO55" s="90">
        <v>1105801</v>
      </c>
      <c r="DP55" s="90">
        <v>1461658</v>
      </c>
      <c r="DQ55" s="90">
        <v>4320415</v>
      </c>
      <c r="DR55" s="90">
        <v>4333311</v>
      </c>
      <c r="DS55" s="130">
        <v>12896</v>
      </c>
      <c r="DT55" s="90">
        <v>0</v>
      </c>
      <c r="DU55" s="90">
        <v>12896</v>
      </c>
      <c r="DV55" s="90">
        <v>0</v>
      </c>
      <c r="DW55" s="90">
        <v>369169</v>
      </c>
      <c r="DX55" s="90">
        <v>471753</v>
      </c>
      <c r="DY55" s="90">
        <v>508856</v>
      </c>
      <c r="DZ55" s="90">
        <v>1018113</v>
      </c>
      <c r="EA55" s="90">
        <v>1274182</v>
      </c>
      <c r="EB55" s="90">
        <v>3642073</v>
      </c>
      <c r="EC55" s="90">
        <v>3654969</v>
      </c>
      <c r="ED55" s="90">
        <v>0</v>
      </c>
      <c r="EE55" s="90">
        <v>0</v>
      </c>
      <c r="EF55" s="90">
        <v>0</v>
      </c>
      <c r="EG55" s="90">
        <v>0</v>
      </c>
      <c r="EH55" s="90">
        <v>33480</v>
      </c>
      <c r="EI55" s="90">
        <v>160354</v>
      </c>
      <c r="EJ55" s="90">
        <v>147573</v>
      </c>
      <c r="EK55" s="90">
        <v>87688</v>
      </c>
      <c r="EL55" s="90">
        <v>187476</v>
      </c>
      <c r="EM55" s="90">
        <v>616571</v>
      </c>
      <c r="EN55" s="90">
        <v>616571</v>
      </c>
      <c r="EO55" s="90">
        <v>0</v>
      </c>
      <c r="EP55" s="90">
        <v>0</v>
      </c>
      <c r="EQ55" s="90">
        <v>0</v>
      </c>
      <c r="ER55" s="90">
        <v>0</v>
      </c>
      <c r="ES55" s="90">
        <v>0</v>
      </c>
      <c r="ET55" s="90">
        <v>61771</v>
      </c>
      <c r="EU55" s="90">
        <v>0</v>
      </c>
      <c r="EV55" s="90">
        <v>0</v>
      </c>
      <c r="EW55" s="90">
        <v>0</v>
      </c>
      <c r="EX55" s="131">
        <v>61771</v>
      </c>
      <c r="EY55" s="93">
        <v>61771</v>
      </c>
      <c r="EZ55" s="130">
        <v>26550</v>
      </c>
      <c r="FA55" s="90">
        <v>141333</v>
      </c>
      <c r="FB55" s="90">
        <v>167883</v>
      </c>
      <c r="FC55" s="90">
        <v>0</v>
      </c>
      <c r="FD55" s="90">
        <v>140130</v>
      </c>
      <c r="FE55" s="90">
        <v>789198</v>
      </c>
      <c r="FF55" s="90">
        <v>634031</v>
      </c>
      <c r="FG55" s="90">
        <v>1217353</v>
      </c>
      <c r="FH55" s="90">
        <v>829215</v>
      </c>
      <c r="FI55" s="90">
        <v>3609927</v>
      </c>
      <c r="FJ55" s="90">
        <v>3777810</v>
      </c>
      <c r="FK55" s="90">
        <v>26550</v>
      </c>
      <c r="FL55" s="90">
        <v>55575</v>
      </c>
      <c r="FM55" s="90">
        <v>82125</v>
      </c>
      <c r="FN55" s="90">
        <v>0</v>
      </c>
      <c r="FO55" s="90">
        <v>140130</v>
      </c>
      <c r="FP55" s="90">
        <v>726318</v>
      </c>
      <c r="FQ55" s="90">
        <v>593217</v>
      </c>
      <c r="FR55" s="90">
        <v>1044855</v>
      </c>
      <c r="FS55" s="90">
        <v>829215</v>
      </c>
      <c r="FT55" s="90">
        <v>3333735</v>
      </c>
      <c r="FU55" s="90">
        <v>3415860</v>
      </c>
      <c r="FV55" s="90">
        <v>0</v>
      </c>
      <c r="FW55" s="90">
        <v>0</v>
      </c>
      <c r="FX55" s="90">
        <v>0</v>
      </c>
      <c r="FY55" s="90">
        <v>0</v>
      </c>
      <c r="FZ55" s="90">
        <v>0</v>
      </c>
      <c r="GA55" s="90">
        <v>0</v>
      </c>
      <c r="GB55" s="90">
        <v>0</v>
      </c>
      <c r="GC55" s="90">
        <v>25438</v>
      </c>
      <c r="GD55" s="90">
        <v>0</v>
      </c>
      <c r="GE55" s="90">
        <v>25438</v>
      </c>
      <c r="GF55" s="90">
        <v>25438</v>
      </c>
      <c r="GG55" s="90">
        <v>0</v>
      </c>
      <c r="GH55" s="90">
        <v>85758</v>
      </c>
      <c r="GI55" s="90">
        <v>85758</v>
      </c>
      <c r="GJ55" s="90">
        <v>0</v>
      </c>
      <c r="GK55" s="90">
        <v>0</v>
      </c>
      <c r="GL55" s="90">
        <v>62880</v>
      </c>
      <c r="GM55" s="90">
        <v>40814</v>
      </c>
      <c r="GN55" s="90">
        <v>147060</v>
      </c>
      <c r="GO55" s="90">
        <v>0</v>
      </c>
      <c r="GP55" s="90">
        <v>250754</v>
      </c>
      <c r="GQ55" s="131">
        <v>336512</v>
      </c>
      <c r="GR55" s="89">
        <v>702292</v>
      </c>
      <c r="GS55" s="90">
        <v>1415446</v>
      </c>
      <c r="GT55" s="90">
        <v>2117738</v>
      </c>
      <c r="GU55" s="90">
        <v>0</v>
      </c>
      <c r="GV55" s="90">
        <v>2197280</v>
      </c>
      <c r="GW55" s="90">
        <v>2281659</v>
      </c>
      <c r="GX55" s="90">
        <v>1137163</v>
      </c>
      <c r="GY55" s="90">
        <v>3367028</v>
      </c>
      <c r="GZ55" s="90">
        <v>1393974</v>
      </c>
      <c r="HA55" s="131">
        <v>10377104</v>
      </c>
      <c r="HB55" s="93">
        <v>12494842</v>
      </c>
      <c r="HC55" s="130">
        <v>235667</v>
      </c>
      <c r="HD55" s="90">
        <v>286058</v>
      </c>
      <c r="HE55" s="90">
        <v>521725</v>
      </c>
      <c r="HF55" s="90">
        <v>0</v>
      </c>
      <c r="HG55" s="90">
        <v>1390914</v>
      </c>
      <c r="HH55" s="90">
        <v>1356254</v>
      </c>
      <c r="HI55" s="90">
        <v>961358</v>
      </c>
      <c r="HJ55" s="90">
        <v>886558</v>
      </c>
      <c r="HK55" s="90">
        <v>676960</v>
      </c>
      <c r="HL55" s="131">
        <v>5272044</v>
      </c>
      <c r="HM55" s="132">
        <v>5793769</v>
      </c>
    </row>
    <row r="56" spans="1:221" s="75" customFormat="1" ht="18" customHeight="1">
      <c r="A56" s="89" t="s">
        <v>61</v>
      </c>
      <c r="B56" s="130">
        <v>3547015</v>
      </c>
      <c r="C56" s="130">
        <v>6910742</v>
      </c>
      <c r="D56" s="130">
        <v>10457757</v>
      </c>
      <c r="E56" s="90">
        <v>0</v>
      </c>
      <c r="F56" s="90">
        <v>17564566</v>
      </c>
      <c r="G56" s="90">
        <v>25830365</v>
      </c>
      <c r="H56" s="90">
        <v>24338073</v>
      </c>
      <c r="I56" s="90">
        <v>15265012</v>
      </c>
      <c r="J56" s="90">
        <v>13905985</v>
      </c>
      <c r="K56" s="131">
        <v>96904001</v>
      </c>
      <c r="L56" s="93">
        <v>107361758</v>
      </c>
      <c r="M56" s="89">
        <v>1213663</v>
      </c>
      <c r="N56" s="90">
        <v>1926591</v>
      </c>
      <c r="O56" s="90">
        <v>3140254</v>
      </c>
      <c r="P56" s="90">
        <v>0</v>
      </c>
      <c r="Q56" s="90">
        <v>5358908</v>
      </c>
      <c r="R56" s="90">
        <v>6456025</v>
      </c>
      <c r="S56" s="90">
        <v>7911706</v>
      </c>
      <c r="T56" s="90">
        <v>4928313</v>
      </c>
      <c r="U56" s="90">
        <v>7381775</v>
      </c>
      <c r="V56" s="90">
        <v>32036727</v>
      </c>
      <c r="W56" s="90">
        <v>35176981</v>
      </c>
      <c r="X56" s="90">
        <v>791945</v>
      </c>
      <c r="Y56" s="90">
        <v>1123720</v>
      </c>
      <c r="Z56" s="90">
        <v>1915665</v>
      </c>
      <c r="AA56" s="90">
        <v>0</v>
      </c>
      <c r="AB56" s="90">
        <v>4566682</v>
      </c>
      <c r="AC56" s="90">
        <v>4420138</v>
      </c>
      <c r="AD56" s="90">
        <v>5797525</v>
      </c>
      <c r="AE56" s="90">
        <v>3626160</v>
      </c>
      <c r="AF56" s="90">
        <v>3794572</v>
      </c>
      <c r="AG56" s="90">
        <v>22205077</v>
      </c>
      <c r="AH56" s="90">
        <v>24120742</v>
      </c>
      <c r="AI56" s="90">
        <v>0</v>
      </c>
      <c r="AJ56" s="90">
        <v>70418</v>
      </c>
      <c r="AK56" s="90">
        <v>70418</v>
      </c>
      <c r="AL56" s="90">
        <v>0</v>
      </c>
      <c r="AM56" s="90">
        <v>0</v>
      </c>
      <c r="AN56" s="90">
        <v>93375</v>
      </c>
      <c r="AO56" s="90">
        <v>216523</v>
      </c>
      <c r="AP56" s="90">
        <v>240502</v>
      </c>
      <c r="AQ56" s="90">
        <v>1107610</v>
      </c>
      <c r="AR56" s="90">
        <v>1658010</v>
      </c>
      <c r="AS56" s="90">
        <v>1728428</v>
      </c>
      <c r="AT56" s="90">
        <v>15119</v>
      </c>
      <c r="AU56" s="90">
        <v>88071</v>
      </c>
      <c r="AV56" s="90">
        <v>103190</v>
      </c>
      <c r="AW56" s="90">
        <v>0</v>
      </c>
      <c r="AX56" s="90">
        <v>262849</v>
      </c>
      <c r="AY56" s="90">
        <v>761984</v>
      </c>
      <c r="AZ56" s="90">
        <v>906990</v>
      </c>
      <c r="BA56" s="90">
        <v>817428</v>
      </c>
      <c r="BB56" s="90">
        <v>1896171</v>
      </c>
      <c r="BC56" s="90">
        <v>4645422</v>
      </c>
      <c r="BD56" s="90">
        <v>4748612</v>
      </c>
      <c r="BE56" s="90">
        <v>378879</v>
      </c>
      <c r="BF56" s="90">
        <v>621792</v>
      </c>
      <c r="BG56" s="90">
        <v>1000671</v>
      </c>
      <c r="BH56" s="90">
        <v>0</v>
      </c>
      <c r="BI56" s="90">
        <v>411837</v>
      </c>
      <c r="BJ56" s="90">
        <v>1077748</v>
      </c>
      <c r="BK56" s="90">
        <v>860078</v>
      </c>
      <c r="BL56" s="90">
        <v>138473</v>
      </c>
      <c r="BM56" s="90">
        <v>382632</v>
      </c>
      <c r="BN56" s="90">
        <v>2870768</v>
      </c>
      <c r="BO56" s="90">
        <v>3871439</v>
      </c>
      <c r="BP56" s="90">
        <v>27720</v>
      </c>
      <c r="BQ56" s="90">
        <v>22590</v>
      </c>
      <c r="BR56" s="90">
        <v>50310</v>
      </c>
      <c r="BS56" s="90">
        <v>0</v>
      </c>
      <c r="BT56" s="90">
        <v>117540</v>
      </c>
      <c r="BU56" s="90">
        <v>102780</v>
      </c>
      <c r="BV56" s="90">
        <v>130590</v>
      </c>
      <c r="BW56" s="90">
        <v>105750</v>
      </c>
      <c r="BX56" s="90">
        <v>200790</v>
      </c>
      <c r="BY56" s="90">
        <v>657450</v>
      </c>
      <c r="BZ56" s="90">
        <v>707760</v>
      </c>
      <c r="CA56" s="90">
        <v>1274634</v>
      </c>
      <c r="CB56" s="90">
        <v>4198408</v>
      </c>
      <c r="CC56" s="90">
        <v>5473042</v>
      </c>
      <c r="CD56" s="90">
        <v>0</v>
      </c>
      <c r="CE56" s="90">
        <v>8072621</v>
      </c>
      <c r="CF56" s="90">
        <v>12246802</v>
      </c>
      <c r="CG56" s="90">
        <v>9119054</v>
      </c>
      <c r="CH56" s="90">
        <v>5213516</v>
      </c>
      <c r="CI56" s="90">
        <v>2082029</v>
      </c>
      <c r="CJ56" s="90">
        <v>36734022</v>
      </c>
      <c r="CK56" s="90">
        <v>42207064</v>
      </c>
      <c r="CL56" s="90">
        <v>734993</v>
      </c>
      <c r="CM56" s="90">
        <v>2026498</v>
      </c>
      <c r="CN56" s="90">
        <v>2761491</v>
      </c>
      <c r="CO56" s="90">
        <v>0</v>
      </c>
      <c r="CP56" s="90">
        <v>4198560</v>
      </c>
      <c r="CQ56" s="90">
        <v>5824994</v>
      </c>
      <c r="CR56" s="90">
        <v>3956902</v>
      </c>
      <c r="CS56" s="90">
        <v>2482329</v>
      </c>
      <c r="CT56" s="90">
        <v>1123997</v>
      </c>
      <c r="CU56" s="90">
        <v>17586782</v>
      </c>
      <c r="CV56" s="90">
        <v>20348273</v>
      </c>
      <c r="CW56" s="90">
        <v>539641</v>
      </c>
      <c r="CX56" s="90">
        <v>2171910</v>
      </c>
      <c r="CY56" s="90">
        <v>2711551</v>
      </c>
      <c r="CZ56" s="90">
        <v>0</v>
      </c>
      <c r="DA56" s="90">
        <v>3874061</v>
      </c>
      <c r="DB56" s="90">
        <v>6421808</v>
      </c>
      <c r="DC56" s="90">
        <v>5162152</v>
      </c>
      <c r="DD56" s="90">
        <v>2731187</v>
      </c>
      <c r="DE56" s="90">
        <v>958032</v>
      </c>
      <c r="DF56" s="90">
        <v>19147240</v>
      </c>
      <c r="DG56" s="93">
        <v>21858791</v>
      </c>
      <c r="DH56" s="130">
        <v>15028</v>
      </c>
      <c r="DI56" s="90">
        <v>0</v>
      </c>
      <c r="DJ56" s="90">
        <v>15028</v>
      </c>
      <c r="DK56" s="90">
        <v>0</v>
      </c>
      <c r="DL56" s="90">
        <v>558152</v>
      </c>
      <c r="DM56" s="90">
        <v>2116109</v>
      </c>
      <c r="DN56" s="90">
        <v>2006739</v>
      </c>
      <c r="DO56" s="90">
        <v>1318253</v>
      </c>
      <c r="DP56" s="90">
        <v>1386887</v>
      </c>
      <c r="DQ56" s="90">
        <v>7386140</v>
      </c>
      <c r="DR56" s="90">
        <v>7401168</v>
      </c>
      <c r="DS56" s="130">
        <v>15028</v>
      </c>
      <c r="DT56" s="90">
        <v>0</v>
      </c>
      <c r="DU56" s="90">
        <v>15028</v>
      </c>
      <c r="DV56" s="90">
        <v>0</v>
      </c>
      <c r="DW56" s="90">
        <v>332771</v>
      </c>
      <c r="DX56" s="90">
        <v>1811660</v>
      </c>
      <c r="DY56" s="90">
        <v>1893807</v>
      </c>
      <c r="DZ56" s="90">
        <v>1318253</v>
      </c>
      <c r="EA56" s="90">
        <v>1184891</v>
      </c>
      <c r="EB56" s="90">
        <v>6541382</v>
      </c>
      <c r="EC56" s="90">
        <v>6556410</v>
      </c>
      <c r="ED56" s="90">
        <v>0</v>
      </c>
      <c r="EE56" s="90">
        <v>0</v>
      </c>
      <c r="EF56" s="90">
        <v>0</v>
      </c>
      <c r="EG56" s="90">
        <v>0</v>
      </c>
      <c r="EH56" s="90">
        <v>225381</v>
      </c>
      <c r="EI56" s="90">
        <v>304449</v>
      </c>
      <c r="EJ56" s="90">
        <v>112932</v>
      </c>
      <c r="EK56" s="90">
        <v>0</v>
      </c>
      <c r="EL56" s="90">
        <v>201996</v>
      </c>
      <c r="EM56" s="90">
        <v>844758</v>
      </c>
      <c r="EN56" s="90">
        <v>844758</v>
      </c>
      <c r="EO56" s="90">
        <v>0</v>
      </c>
      <c r="EP56" s="90">
        <v>0</v>
      </c>
      <c r="EQ56" s="90">
        <v>0</v>
      </c>
      <c r="ER56" s="90">
        <v>0</v>
      </c>
      <c r="ES56" s="90">
        <v>0</v>
      </c>
      <c r="ET56" s="90">
        <v>0</v>
      </c>
      <c r="EU56" s="90">
        <v>0</v>
      </c>
      <c r="EV56" s="90">
        <v>0</v>
      </c>
      <c r="EW56" s="90">
        <v>0</v>
      </c>
      <c r="EX56" s="131">
        <v>0</v>
      </c>
      <c r="EY56" s="93">
        <v>0</v>
      </c>
      <c r="EZ56" s="130">
        <v>172660</v>
      </c>
      <c r="FA56" s="90">
        <v>77724</v>
      </c>
      <c r="FB56" s="90">
        <v>250384</v>
      </c>
      <c r="FC56" s="90">
        <v>0</v>
      </c>
      <c r="FD56" s="90">
        <v>187426</v>
      </c>
      <c r="FE56" s="90">
        <v>1927093</v>
      </c>
      <c r="FF56" s="90">
        <v>2166037</v>
      </c>
      <c r="FG56" s="90">
        <v>1722305</v>
      </c>
      <c r="FH56" s="90">
        <v>1264266</v>
      </c>
      <c r="FI56" s="90">
        <v>7267127</v>
      </c>
      <c r="FJ56" s="90">
        <v>7517511</v>
      </c>
      <c r="FK56" s="90">
        <v>51390</v>
      </c>
      <c r="FL56" s="90">
        <v>67140</v>
      </c>
      <c r="FM56" s="90">
        <v>118530</v>
      </c>
      <c r="FN56" s="90">
        <v>0</v>
      </c>
      <c r="FO56" s="90">
        <v>136170</v>
      </c>
      <c r="FP56" s="90">
        <v>1559898</v>
      </c>
      <c r="FQ56" s="90">
        <v>1841274</v>
      </c>
      <c r="FR56" s="90">
        <v>1250379</v>
      </c>
      <c r="FS56" s="90">
        <v>1070658</v>
      </c>
      <c r="FT56" s="90">
        <v>5858379</v>
      </c>
      <c r="FU56" s="90">
        <v>5976909</v>
      </c>
      <c r="FV56" s="90">
        <v>22207</v>
      </c>
      <c r="FW56" s="90">
        <v>10584</v>
      </c>
      <c r="FX56" s="90">
        <v>32791</v>
      </c>
      <c r="FY56" s="90">
        <v>0</v>
      </c>
      <c r="FZ56" s="90">
        <v>51256</v>
      </c>
      <c r="GA56" s="90">
        <v>215095</v>
      </c>
      <c r="GB56" s="90">
        <v>103381</v>
      </c>
      <c r="GC56" s="90">
        <v>111926</v>
      </c>
      <c r="GD56" s="90">
        <v>13608</v>
      </c>
      <c r="GE56" s="90">
        <v>495266</v>
      </c>
      <c r="GF56" s="90">
        <v>528057</v>
      </c>
      <c r="GG56" s="90">
        <v>99063</v>
      </c>
      <c r="GH56" s="90">
        <v>0</v>
      </c>
      <c r="GI56" s="90">
        <v>99063</v>
      </c>
      <c r="GJ56" s="90">
        <v>0</v>
      </c>
      <c r="GK56" s="90">
        <v>0</v>
      </c>
      <c r="GL56" s="90">
        <v>152100</v>
      </c>
      <c r="GM56" s="90">
        <v>221382</v>
      </c>
      <c r="GN56" s="90">
        <v>360000</v>
      </c>
      <c r="GO56" s="90">
        <v>180000</v>
      </c>
      <c r="GP56" s="90">
        <v>913482</v>
      </c>
      <c r="GQ56" s="131">
        <v>1012545</v>
      </c>
      <c r="GR56" s="89">
        <v>320801</v>
      </c>
      <c r="GS56" s="90">
        <v>0</v>
      </c>
      <c r="GT56" s="90">
        <v>320801</v>
      </c>
      <c r="GU56" s="90">
        <v>0</v>
      </c>
      <c r="GV56" s="90">
        <v>1106479</v>
      </c>
      <c r="GW56" s="90">
        <v>530551</v>
      </c>
      <c r="GX56" s="90">
        <v>729947</v>
      </c>
      <c r="GY56" s="90">
        <v>875322</v>
      </c>
      <c r="GZ56" s="90">
        <v>947541</v>
      </c>
      <c r="HA56" s="131">
        <v>4189840</v>
      </c>
      <c r="HB56" s="93">
        <v>4510641</v>
      </c>
      <c r="HC56" s="130">
        <v>550229</v>
      </c>
      <c r="HD56" s="90">
        <v>708019</v>
      </c>
      <c r="HE56" s="90">
        <v>1258248</v>
      </c>
      <c r="HF56" s="90">
        <v>0</v>
      </c>
      <c r="HG56" s="90">
        <v>2280980</v>
      </c>
      <c r="HH56" s="90">
        <v>2553785</v>
      </c>
      <c r="HI56" s="90">
        <v>2404590</v>
      </c>
      <c r="HJ56" s="90">
        <v>1207303</v>
      </c>
      <c r="HK56" s="90">
        <v>843487</v>
      </c>
      <c r="HL56" s="131">
        <v>9290145</v>
      </c>
      <c r="HM56" s="132">
        <v>10548393</v>
      </c>
    </row>
    <row r="57" spans="1:221" s="75" customFormat="1" ht="18" customHeight="1">
      <c r="A57" s="89" t="s">
        <v>62</v>
      </c>
      <c r="B57" s="130">
        <v>9545164</v>
      </c>
      <c r="C57" s="130">
        <v>17307888</v>
      </c>
      <c r="D57" s="130">
        <v>26853052</v>
      </c>
      <c r="E57" s="90">
        <v>48463</v>
      </c>
      <c r="F57" s="90">
        <v>54861050</v>
      </c>
      <c r="G57" s="90">
        <v>71826819</v>
      </c>
      <c r="H57" s="90">
        <v>56807134</v>
      </c>
      <c r="I57" s="90">
        <v>48170989</v>
      </c>
      <c r="J57" s="90">
        <v>47960890</v>
      </c>
      <c r="K57" s="131">
        <v>279675345</v>
      </c>
      <c r="L57" s="93">
        <v>306528397</v>
      </c>
      <c r="M57" s="89">
        <v>3912084</v>
      </c>
      <c r="N57" s="90">
        <v>6138524</v>
      </c>
      <c r="O57" s="90">
        <v>10050608</v>
      </c>
      <c r="P57" s="90">
        <v>0</v>
      </c>
      <c r="Q57" s="90">
        <v>19725304</v>
      </c>
      <c r="R57" s="90">
        <v>21895735</v>
      </c>
      <c r="S57" s="90">
        <v>18748890</v>
      </c>
      <c r="T57" s="90">
        <v>17268587</v>
      </c>
      <c r="U57" s="90">
        <v>25872451</v>
      </c>
      <c r="V57" s="90">
        <v>103510967</v>
      </c>
      <c r="W57" s="90">
        <v>113561575</v>
      </c>
      <c r="X57" s="90">
        <v>3711383</v>
      </c>
      <c r="Y57" s="90">
        <v>5197682</v>
      </c>
      <c r="Z57" s="90">
        <v>8909065</v>
      </c>
      <c r="AA57" s="90">
        <v>0</v>
      </c>
      <c r="AB57" s="90">
        <v>17847949</v>
      </c>
      <c r="AC57" s="90">
        <v>18519538</v>
      </c>
      <c r="AD57" s="90">
        <v>14696133</v>
      </c>
      <c r="AE57" s="90">
        <v>13170335</v>
      </c>
      <c r="AF57" s="90">
        <v>15703037</v>
      </c>
      <c r="AG57" s="90">
        <v>79936992</v>
      </c>
      <c r="AH57" s="90">
        <v>88846057</v>
      </c>
      <c r="AI57" s="90">
        <v>0</v>
      </c>
      <c r="AJ57" s="90">
        <v>32588</v>
      </c>
      <c r="AK57" s="90">
        <v>32588</v>
      </c>
      <c r="AL57" s="90">
        <v>0</v>
      </c>
      <c r="AM57" s="90">
        <v>35775</v>
      </c>
      <c r="AN57" s="90">
        <v>430245</v>
      </c>
      <c r="AO57" s="90">
        <v>1157130</v>
      </c>
      <c r="AP57" s="90">
        <v>1434240</v>
      </c>
      <c r="AQ57" s="90">
        <v>5463043</v>
      </c>
      <c r="AR57" s="90">
        <v>8520433</v>
      </c>
      <c r="AS57" s="90">
        <v>8553021</v>
      </c>
      <c r="AT57" s="90">
        <v>49750</v>
      </c>
      <c r="AU57" s="90">
        <v>783486</v>
      </c>
      <c r="AV57" s="90">
        <v>833236</v>
      </c>
      <c r="AW57" s="90">
        <v>0</v>
      </c>
      <c r="AX57" s="90">
        <v>1314046</v>
      </c>
      <c r="AY57" s="90">
        <v>2207322</v>
      </c>
      <c r="AZ57" s="90">
        <v>2179703</v>
      </c>
      <c r="BA57" s="90">
        <v>1973920</v>
      </c>
      <c r="BB57" s="90">
        <v>3975769</v>
      </c>
      <c r="BC57" s="90">
        <v>11650760</v>
      </c>
      <c r="BD57" s="90">
        <v>12483996</v>
      </c>
      <c r="BE57" s="90">
        <v>14601</v>
      </c>
      <c r="BF57" s="90">
        <v>19468</v>
      </c>
      <c r="BG57" s="90">
        <v>34069</v>
      </c>
      <c r="BH57" s="90">
        <v>0</v>
      </c>
      <c r="BI57" s="90">
        <v>18944</v>
      </c>
      <c r="BJ57" s="90">
        <v>0</v>
      </c>
      <c r="BK57" s="90">
        <v>43804</v>
      </c>
      <c r="BL57" s="90">
        <v>28052</v>
      </c>
      <c r="BM57" s="90">
        <v>48672</v>
      </c>
      <c r="BN57" s="90">
        <v>139472</v>
      </c>
      <c r="BO57" s="90">
        <v>173541</v>
      </c>
      <c r="BP57" s="90">
        <v>136350</v>
      </c>
      <c r="BQ57" s="90">
        <v>105300</v>
      </c>
      <c r="BR57" s="90">
        <v>241650</v>
      </c>
      <c r="BS57" s="90">
        <v>0</v>
      </c>
      <c r="BT57" s="90">
        <v>508590</v>
      </c>
      <c r="BU57" s="90">
        <v>738630</v>
      </c>
      <c r="BV57" s="90">
        <v>672120</v>
      </c>
      <c r="BW57" s="90">
        <v>662040</v>
      </c>
      <c r="BX57" s="90">
        <v>681930</v>
      </c>
      <c r="BY57" s="90">
        <v>3263310</v>
      </c>
      <c r="BZ57" s="90">
        <v>3504960</v>
      </c>
      <c r="CA57" s="90">
        <v>2421329</v>
      </c>
      <c r="CB57" s="90">
        <v>6490937</v>
      </c>
      <c r="CC57" s="90">
        <v>8912266</v>
      </c>
      <c r="CD57" s="90">
        <v>48463</v>
      </c>
      <c r="CE57" s="90">
        <v>18629648</v>
      </c>
      <c r="CF57" s="90">
        <v>23342407</v>
      </c>
      <c r="CG57" s="90">
        <v>15440072</v>
      </c>
      <c r="CH57" s="90">
        <v>10599227</v>
      </c>
      <c r="CI57" s="90">
        <v>4833292</v>
      </c>
      <c r="CJ57" s="90">
        <v>72893109</v>
      </c>
      <c r="CK57" s="90">
        <v>81805375</v>
      </c>
      <c r="CL57" s="90">
        <v>2319261</v>
      </c>
      <c r="CM57" s="90">
        <v>5735768</v>
      </c>
      <c r="CN57" s="90">
        <v>8055029</v>
      </c>
      <c r="CO57" s="90">
        <v>48463</v>
      </c>
      <c r="CP57" s="90">
        <v>16389116</v>
      </c>
      <c r="CQ57" s="90">
        <v>18857604</v>
      </c>
      <c r="CR57" s="90">
        <v>13013376</v>
      </c>
      <c r="CS57" s="90">
        <v>8192156</v>
      </c>
      <c r="CT57" s="90">
        <v>3317587</v>
      </c>
      <c r="CU57" s="90">
        <v>59818302</v>
      </c>
      <c r="CV57" s="90">
        <v>67873331</v>
      </c>
      <c r="CW57" s="90">
        <v>102068</v>
      </c>
      <c r="CX57" s="90">
        <v>755169</v>
      </c>
      <c r="CY57" s="90">
        <v>857237</v>
      </c>
      <c r="CZ57" s="90">
        <v>0</v>
      </c>
      <c r="DA57" s="90">
        <v>2240532</v>
      </c>
      <c r="DB57" s="90">
        <v>4484803</v>
      </c>
      <c r="DC57" s="90">
        <v>2426696</v>
      </c>
      <c r="DD57" s="90">
        <v>2407071</v>
      </c>
      <c r="DE57" s="90">
        <v>1515705</v>
      </c>
      <c r="DF57" s="90">
        <v>13074807</v>
      </c>
      <c r="DG57" s="93">
        <v>13932044</v>
      </c>
      <c r="DH57" s="130">
        <v>0</v>
      </c>
      <c r="DI57" s="90">
        <v>252075</v>
      </c>
      <c r="DJ57" s="90">
        <v>252075</v>
      </c>
      <c r="DK57" s="90">
        <v>0</v>
      </c>
      <c r="DL57" s="90">
        <v>1567007</v>
      </c>
      <c r="DM57" s="90">
        <v>4941680</v>
      </c>
      <c r="DN57" s="90">
        <v>3294129</v>
      </c>
      <c r="DO57" s="90">
        <v>5878911</v>
      </c>
      <c r="DP57" s="90">
        <v>6451236</v>
      </c>
      <c r="DQ57" s="90">
        <v>22132963</v>
      </c>
      <c r="DR57" s="90">
        <v>22385038</v>
      </c>
      <c r="DS57" s="130">
        <v>0</v>
      </c>
      <c r="DT57" s="90">
        <v>189477</v>
      </c>
      <c r="DU57" s="90">
        <v>189477</v>
      </c>
      <c r="DV57" s="90">
        <v>0</v>
      </c>
      <c r="DW57" s="90">
        <v>1390016</v>
      </c>
      <c r="DX57" s="90">
        <v>4802141</v>
      </c>
      <c r="DY57" s="90">
        <v>3054359</v>
      </c>
      <c r="DZ57" s="90">
        <v>5729796</v>
      </c>
      <c r="EA57" s="90">
        <v>5761250</v>
      </c>
      <c r="EB57" s="90">
        <v>20737562</v>
      </c>
      <c r="EC57" s="90">
        <v>20927039</v>
      </c>
      <c r="ED57" s="90">
        <v>0</v>
      </c>
      <c r="EE57" s="90">
        <v>62598</v>
      </c>
      <c r="EF57" s="90">
        <v>62598</v>
      </c>
      <c r="EG57" s="90">
        <v>0</v>
      </c>
      <c r="EH57" s="90">
        <v>176991</v>
      </c>
      <c r="EI57" s="90">
        <v>139539</v>
      </c>
      <c r="EJ57" s="90">
        <v>0</v>
      </c>
      <c r="EK57" s="90">
        <v>9630</v>
      </c>
      <c r="EL57" s="90">
        <v>548809</v>
      </c>
      <c r="EM57" s="90">
        <v>874969</v>
      </c>
      <c r="EN57" s="90">
        <v>937567</v>
      </c>
      <c r="EO57" s="90">
        <v>0</v>
      </c>
      <c r="EP57" s="90">
        <v>0</v>
      </c>
      <c r="EQ57" s="90">
        <v>0</v>
      </c>
      <c r="ER57" s="90">
        <v>0</v>
      </c>
      <c r="ES57" s="90">
        <v>0</v>
      </c>
      <c r="ET57" s="90">
        <v>0</v>
      </c>
      <c r="EU57" s="90">
        <v>239770</v>
      </c>
      <c r="EV57" s="90">
        <v>139485</v>
      </c>
      <c r="EW57" s="90">
        <v>141177</v>
      </c>
      <c r="EX57" s="131">
        <v>520432</v>
      </c>
      <c r="EY57" s="93">
        <v>520432</v>
      </c>
      <c r="EZ57" s="130">
        <v>738063</v>
      </c>
      <c r="FA57" s="90">
        <v>614194</v>
      </c>
      <c r="FB57" s="90">
        <v>1352257</v>
      </c>
      <c r="FC57" s="90">
        <v>0</v>
      </c>
      <c r="FD57" s="90">
        <v>1232568</v>
      </c>
      <c r="FE57" s="90">
        <v>5628681</v>
      </c>
      <c r="FF57" s="90">
        <v>4891039</v>
      </c>
      <c r="FG57" s="90">
        <v>4077396</v>
      </c>
      <c r="FH57" s="90">
        <v>4138947</v>
      </c>
      <c r="FI57" s="90">
        <v>19968631</v>
      </c>
      <c r="FJ57" s="90">
        <v>21320888</v>
      </c>
      <c r="FK57" s="90">
        <v>114300</v>
      </c>
      <c r="FL57" s="90">
        <v>251820</v>
      </c>
      <c r="FM57" s="90">
        <v>366120</v>
      </c>
      <c r="FN57" s="90">
        <v>0</v>
      </c>
      <c r="FO57" s="90">
        <v>917424</v>
      </c>
      <c r="FP57" s="90">
        <v>4480569</v>
      </c>
      <c r="FQ57" s="90">
        <v>3933216</v>
      </c>
      <c r="FR57" s="90">
        <v>3549024</v>
      </c>
      <c r="FS57" s="90">
        <v>4048947</v>
      </c>
      <c r="FT57" s="90">
        <v>16929180</v>
      </c>
      <c r="FU57" s="90">
        <v>17295300</v>
      </c>
      <c r="FV57" s="90">
        <v>43281</v>
      </c>
      <c r="FW57" s="90">
        <v>49239</v>
      </c>
      <c r="FX57" s="90">
        <v>92520</v>
      </c>
      <c r="FY57" s="90">
        <v>0</v>
      </c>
      <c r="FZ57" s="90">
        <v>63729</v>
      </c>
      <c r="GA57" s="90">
        <v>520196</v>
      </c>
      <c r="GB57" s="90">
        <v>250529</v>
      </c>
      <c r="GC57" s="90">
        <v>263322</v>
      </c>
      <c r="GD57" s="90">
        <v>90000</v>
      </c>
      <c r="GE57" s="90">
        <v>1187776</v>
      </c>
      <c r="GF57" s="90">
        <v>1280296</v>
      </c>
      <c r="GG57" s="90">
        <v>580482</v>
      </c>
      <c r="GH57" s="90">
        <v>313135</v>
      </c>
      <c r="GI57" s="90">
        <v>893617</v>
      </c>
      <c r="GJ57" s="90">
        <v>0</v>
      </c>
      <c r="GK57" s="90">
        <v>251415</v>
      </c>
      <c r="GL57" s="90">
        <v>627916</v>
      </c>
      <c r="GM57" s="90">
        <v>707294</v>
      </c>
      <c r="GN57" s="90">
        <v>265050</v>
      </c>
      <c r="GO57" s="90">
        <v>0</v>
      </c>
      <c r="GP57" s="90">
        <v>1851675</v>
      </c>
      <c r="GQ57" s="131">
        <v>2745292</v>
      </c>
      <c r="GR57" s="89">
        <v>843938</v>
      </c>
      <c r="GS57" s="90">
        <v>1958748</v>
      </c>
      <c r="GT57" s="90">
        <v>2802686</v>
      </c>
      <c r="GU57" s="90">
        <v>0</v>
      </c>
      <c r="GV57" s="90">
        <v>5134651</v>
      </c>
      <c r="GW57" s="90">
        <v>8387305</v>
      </c>
      <c r="GX57" s="90">
        <v>8816366</v>
      </c>
      <c r="GY57" s="90">
        <v>6767609</v>
      </c>
      <c r="GZ57" s="90">
        <v>3900686</v>
      </c>
      <c r="HA57" s="131">
        <v>33006617</v>
      </c>
      <c r="HB57" s="93">
        <v>35809303</v>
      </c>
      <c r="HC57" s="130">
        <v>1629750</v>
      </c>
      <c r="HD57" s="90">
        <v>1853410</v>
      </c>
      <c r="HE57" s="90">
        <v>3483160</v>
      </c>
      <c r="HF57" s="90">
        <v>0</v>
      </c>
      <c r="HG57" s="90">
        <v>8571872</v>
      </c>
      <c r="HH57" s="90">
        <v>7631011</v>
      </c>
      <c r="HI57" s="90">
        <v>5616638</v>
      </c>
      <c r="HJ57" s="90">
        <v>3579259</v>
      </c>
      <c r="HK57" s="90">
        <v>2764278</v>
      </c>
      <c r="HL57" s="131">
        <v>28163058</v>
      </c>
      <c r="HM57" s="132">
        <v>31646218</v>
      </c>
    </row>
    <row r="58" spans="1:221" s="75" customFormat="1" ht="18" customHeight="1">
      <c r="A58" s="89" t="s">
        <v>63</v>
      </c>
      <c r="B58" s="130">
        <f aca="true" t="shared" si="7" ref="B58:BM58">SUM(B32:B57)</f>
        <v>193244284</v>
      </c>
      <c r="C58" s="90">
        <f t="shared" si="7"/>
        <v>364111763</v>
      </c>
      <c r="D58" s="90">
        <f t="shared" si="7"/>
        <v>557356047</v>
      </c>
      <c r="E58" s="90">
        <f t="shared" si="7"/>
        <v>648400</v>
      </c>
      <c r="F58" s="90">
        <f t="shared" si="7"/>
        <v>1088207625</v>
      </c>
      <c r="G58" s="90">
        <f t="shared" si="7"/>
        <v>1333434262</v>
      </c>
      <c r="H58" s="90">
        <f t="shared" si="7"/>
        <v>1276099983</v>
      </c>
      <c r="I58" s="90">
        <f t="shared" si="7"/>
        <v>1040608739</v>
      </c>
      <c r="J58" s="90">
        <f t="shared" si="7"/>
        <v>912315800</v>
      </c>
      <c r="K58" s="90">
        <f t="shared" si="7"/>
        <v>5651314809</v>
      </c>
      <c r="L58" s="93">
        <f t="shared" si="7"/>
        <v>6208670856</v>
      </c>
      <c r="M58" s="89">
        <f t="shared" si="7"/>
        <v>80763695</v>
      </c>
      <c r="N58" s="90">
        <f t="shared" si="7"/>
        <v>115055723</v>
      </c>
      <c r="O58" s="90">
        <f t="shared" si="7"/>
        <v>195819418</v>
      </c>
      <c r="P58" s="90">
        <f t="shared" si="7"/>
        <v>288187</v>
      </c>
      <c r="Q58" s="90">
        <f t="shared" si="7"/>
        <v>371768812</v>
      </c>
      <c r="R58" s="90">
        <f t="shared" si="7"/>
        <v>439137808</v>
      </c>
      <c r="S58" s="90">
        <f t="shared" si="7"/>
        <v>402362074</v>
      </c>
      <c r="T58" s="90">
        <f t="shared" si="7"/>
        <v>387452681</v>
      </c>
      <c r="U58" s="90">
        <f t="shared" si="7"/>
        <v>484332946</v>
      </c>
      <c r="V58" s="90">
        <f t="shared" si="7"/>
        <v>2085342508</v>
      </c>
      <c r="W58" s="90">
        <f t="shared" si="7"/>
        <v>2281161926</v>
      </c>
      <c r="X58" s="90">
        <f t="shared" si="7"/>
        <v>74909747</v>
      </c>
      <c r="Y58" s="90">
        <f t="shared" si="7"/>
        <v>100974304</v>
      </c>
      <c r="Z58" s="90">
        <f t="shared" si="7"/>
        <v>175884051</v>
      </c>
      <c r="AA58" s="90">
        <f t="shared" si="7"/>
        <v>234007</v>
      </c>
      <c r="AB58" s="90">
        <f t="shared" si="7"/>
        <v>323148173</v>
      </c>
      <c r="AC58" s="90">
        <f t="shared" si="7"/>
        <v>363968311</v>
      </c>
      <c r="AD58" s="90">
        <f t="shared" si="7"/>
        <v>312332577</v>
      </c>
      <c r="AE58" s="90">
        <f t="shared" si="7"/>
        <v>280897408</v>
      </c>
      <c r="AF58" s="90">
        <f t="shared" si="7"/>
        <v>299413971</v>
      </c>
      <c r="AG58" s="90">
        <f t="shared" si="7"/>
        <v>1579994447</v>
      </c>
      <c r="AH58" s="90">
        <f t="shared" si="7"/>
        <v>1755878498</v>
      </c>
      <c r="AI58" s="90">
        <f t="shared" si="7"/>
        <v>71479</v>
      </c>
      <c r="AJ58" s="90">
        <f t="shared" si="7"/>
        <v>363711</v>
      </c>
      <c r="AK58" s="90">
        <f t="shared" si="7"/>
        <v>435190</v>
      </c>
      <c r="AL58" s="90">
        <f t="shared" si="7"/>
        <v>0</v>
      </c>
      <c r="AM58" s="90">
        <f t="shared" si="7"/>
        <v>1467831</v>
      </c>
      <c r="AN58" s="90">
        <f t="shared" si="7"/>
        <v>4952178</v>
      </c>
      <c r="AO58" s="90">
        <f t="shared" si="7"/>
        <v>14984844</v>
      </c>
      <c r="AP58" s="90">
        <f t="shared" si="7"/>
        <v>32283780</v>
      </c>
      <c r="AQ58" s="90">
        <f t="shared" si="7"/>
        <v>80959810</v>
      </c>
      <c r="AR58" s="90">
        <f t="shared" si="7"/>
        <v>134648443</v>
      </c>
      <c r="AS58" s="90">
        <f t="shared" si="7"/>
        <v>135083633</v>
      </c>
      <c r="AT58" s="90">
        <f t="shared" si="7"/>
        <v>3411470</v>
      </c>
      <c r="AU58" s="90">
        <f t="shared" si="7"/>
        <v>9584814</v>
      </c>
      <c r="AV58" s="90">
        <f t="shared" si="7"/>
        <v>12996284</v>
      </c>
      <c r="AW58" s="90">
        <f t="shared" si="7"/>
        <v>0</v>
      </c>
      <c r="AX58" s="90">
        <f t="shared" si="7"/>
        <v>33231392</v>
      </c>
      <c r="AY58" s="90">
        <f t="shared" si="7"/>
        <v>50533084</v>
      </c>
      <c r="AZ58" s="90">
        <f t="shared" si="7"/>
        <v>54857559</v>
      </c>
      <c r="BA58" s="90">
        <f t="shared" si="7"/>
        <v>56420806</v>
      </c>
      <c r="BB58" s="90">
        <f t="shared" si="7"/>
        <v>83575198</v>
      </c>
      <c r="BC58" s="90">
        <f t="shared" si="7"/>
        <v>278618039</v>
      </c>
      <c r="BD58" s="90">
        <f t="shared" si="7"/>
        <v>291614323</v>
      </c>
      <c r="BE58" s="90">
        <f t="shared" si="7"/>
        <v>670719</v>
      </c>
      <c r="BF58" s="90">
        <f t="shared" si="7"/>
        <v>1519924</v>
      </c>
      <c r="BG58" s="90">
        <f t="shared" si="7"/>
        <v>2190643</v>
      </c>
      <c r="BH58" s="90">
        <f t="shared" si="7"/>
        <v>0</v>
      </c>
      <c r="BI58" s="90">
        <f t="shared" si="7"/>
        <v>2424276</v>
      </c>
      <c r="BJ58" s="90">
        <f t="shared" si="7"/>
        <v>5184875</v>
      </c>
      <c r="BK58" s="90">
        <f t="shared" si="7"/>
        <v>4411534</v>
      </c>
      <c r="BL58" s="90">
        <f t="shared" si="7"/>
        <v>3550227</v>
      </c>
      <c r="BM58" s="90">
        <f t="shared" si="7"/>
        <v>3578447</v>
      </c>
      <c r="BN58" s="90">
        <f aca="true" t="shared" si="8" ref="BN58:DY58">SUM(BN32:BN57)</f>
        <v>19149359</v>
      </c>
      <c r="BO58" s="90">
        <f t="shared" si="8"/>
        <v>21340002</v>
      </c>
      <c r="BP58" s="90">
        <f t="shared" si="8"/>
        <v>1700280</v>
      </c>
      <c r="BQ58" s="90">
        <f t="shared" si="8"/>
        <v>2612970</v>
      </c>
      <c r="BR58" s="90">
        <f t="shared" si="8"/>
        <v>4313250</v>
      </c>
      <c r="BS58" s="90">
        <f t="shared" si="8"/>
        <v>54180</v>
      </c>
      <c r="BT58" s="90">
        <f t="shared" si="8"/>
        <v>11497140</v>
      </c>
      <c r="BU58" s="90">
        <f t="shared" si="8"/>
        <v>14499360</v>
      </c>
      <c r="BV58" s="90">
        <f t="shared" si="8"/>
        <v>15775560</v>
      </c>
      <c r="BW58" s="90">
        <f t="shared" si="8"/>
        <v>14300460</v>
      </c>
      <c r="BX58" s="90">
        <f t="shared" si="8"/>
        <v>16805520</v>
      </c>
      <c r="BY58" s="90">
        <f t="shared" si="8"/>
        <v>72932220</v>
      </c>
      <c r="BZ58" s="90">
        <f t="shared" si="8"/>
        <v>77245470</v>
      </c>
      <c r="CA58" s="90">
        <f t="shared" si="8"/>
        <v>50996797</v>
      </c>
      <c r="CB58" s="90">
        <f t="shared" si="8"/>
        <v>147630413</v>
      </c>
      <c r="CC58" s="90">
        <f t="shared" si="8"/>
        <v>198627210</v>
      </c>
      <c r="CD58" s="90">
        <f t="shared" si="8"/>
        <v>155086</v>
      </c>
      <c r="CE58" s="90">
        <f t="shared" si="8"/>
        <v>361873510</v>
      </c>
      <c r="CF58" s="90">
        <f t="shared" si="8"/>
        <v>447669086</v>
      </c>
      <c r="CG58" s="90">
        <f t="shared" si="8"/>
        <v>385173191</v>
      </c>
      <c r="CH58" s="90">
        <f t="shared" si="8"/>
        <v>239117177</v>
      </c>
      <c r="CI58" s="90">
        <f t="shared" si="8"/>
        <v>103802628</v>
      </c>
      <c r="CJ58" s="90">
        <f t="shared" si="8"/>
        <v>1537790678</v>
      </c>
      <c r="CK58" s="90">
        <f t="shared" si="8"/>
        <v>1736417888</v>
      </c>
      <c r="CL58" s="90">
        <f t="shared" si="8"/>
        <v>41836988</v>
      </c>
      <c r="CM58" s="90">
        <f t="shared" si="8"/>
        <v>112513112</v>
      </c>
      <c r="CN58" s="90">
        <f t="shared" si="8"/>
        <v>154350100</v>
      </c>
      <c r="CO58" s="90">
        <f t="shared" si="8"/>
        <v>185063</v>
      </c>
      <c r="CP58" s="90">
        <f t="shared" si="8"/>
        <v>284146496</v>
      </c>
      <c r="CQ58" s="90">
        <f t="shared" si="8"/>
        <v>320468885</v>
      </c>
      <c r="CR58" s="90">
        <f t="shared" si="8"/>
        <v>265348102</v>
      </c>
      <c r="CS58" s="90">
        <f t="shared" si="8"/>
        <v>163616521</v>
      </c>
      <c r="CT58" s="90">
        <f t="shared" si="8"/>
        <v>69735820</v>
      </c>
      <c r="CU58" s="90">
        <f t="shared" si="8"/>
        <v>1103500887</v>
      </c>
      <c r="CV58" s="90">
        <f t="shared" si="8"/>
        <v>1257850987</v>
      </c>
      <c r="CW58" s="90">
        <f t="shared" si="8"/>
        <v>9159809</v>
      </c>
      <c r="CX58" s="90">
        <f t="shared" si="8"/>
        <v>35117301</v>
      </c>
      <c r="CY58" s="90">
        <f t="shared" si="8"/>
        <v>44277110</v>
      </c>
      <c r="CZ58" s="90">
        <f t="shared" si="8"/>
        <v>-29977</v>
      </c>
      <c r="DA58" s="90">
        <f t="shared" si="8"/>
        <v>77727014</v>
      </c>
      <c r="DB58" s="90">
        <f t="shared" si="8"/>
        <v>127200201</v>
      </c>
      <c r="DC58" s="90">
        <f t="shared" si="8"/>
        <v>119825089</v>
      </c>
      <c r="DD58" s="90">
        <f t="shared" si="8"/>
        <v>75500656</v>
      </c>
      <c r="DE58" s="90">
        <f t="shared" si="8"/>
        <v>34066808</v>
      </c>
      <c r="DF58" s="90">
        <f t="shared" si="8"/>
        <v>434289791</v>
      </c>
      <c r="DG58" s="93">
        <f t="shared" si="8"/>
        <v>478566901</v>
      </c>
      <c r="DH58" s="130">
        <f t="shared" si="8"/>
        <v>679304</v>
      </c>
      <c r="DI58" s="90">
        <f t="shared" si="8"/>
        <v>2627279</v>
      </c>
      <c r="DJ58" s="90">
        <f t="shared" si="8"/>
        <v>3306583</v>
      </c>
      <c r="DK58" s="90">
        <f t="shared" si="8"/>
        <v>36648</v>
      </c>
      <c r="DL58" s="90">
        <f t="shared" si="8"/>
        <v>33785882</v>
      </c>
      <c r="DM58" s="90">
        <f t="shared" si="8"/>
        <v>73395736</v>
      </c>
      <c r="DN58" s="90">
        <f t="shared" si="8"/>
        <v>113811299</v>
      </c>
      <c r="DO58" s="90">
        <f t="shared" si="8"/>
        <v>111999906</v>
      </c>
      <c r="DP58" s="90">
        <f t="shared" si="8"/>
        <v>83450743</v>
      </c>
      <c r="DQ58" s="90">
        <f t="shared" si="8"/>
        <v>416480214</v>
      </c>
      <c r="DR58" s="90">
        <f t="shared" si="8"/>
        <v>419786797</v>
      </c>
      <c r="DS58" s="130">
        <f t="shared" si="8"/>
        <v>598796</v>
      </c>
      <c r="DT58" s="90">
        <f t="shared" si="8"/>
        <v>1977652</v>
      </c>
      <c r="DU58" s="90">
        <f t="shared" si="8"/>
        <v>2576448</v>
      </c>
      <c r="DV58" s="90">
        <f t="shared" si="8"/>
        <v>36648</v>
      </c>
      <c r="DW58" s="90">
        <f t="shared" si="8"/>
        <v>26320934</v>
      </c>
      <c r="DX58" s="90">
        <f t="shared" si="8"/>
        <v>56931691</v>
      </c>
      <c r="DY58" s="90">
        <f t="shared" si="8"/>
        <v>90254132</v>
      </c>
      <c r="DZ58" s="90">
        <f aca="true" t="shared" si="9" ref="DZ58:GK58">SUM(DZ32:DZ57)</f>
        <v>86835182</v>
      </c>
      <c r="EA58" s="90">
        <f t="shared" si="9"/>
        <v>64908078</v>
      </c>
      <c r="EB58" s="90">
        <f t="shared" si="9"/>
        <v>325286665</v>
      </c>
      <c r="EC58" s="90">
        <f t="shared" si="9"/>
        <v>327863113</v>
      </c>
      <c r="ED58" s="90">
        <f t="shared" si="9"/>
        <v>80508</v>
      </c>
      <c r="EE58" s="90">
        <f t="shared" si="9"/>
        <v>649627</v>
      </c>
      <c r="EF58" s="90">
        <f t="shared" si="9"/>
        <v>730135</v>
      </c>
      <c r="EG58" s="90">
        <f t="shared" si="9"/>
        <v>0</v>
      </c>
      <c r="EH58" s="90">
        <f t="shared" si="9"/>
        <v>7381527</v>
      </c>
      <c r="EI58" s="90">
        <f t="shared" si="9"/>
        <v>16061245</v>
      </c>
      <c r="EJ58" s="90">
        <f t="shared" si="9"/>
        <v>21928606</v>
      </c>
      <c r="EK58" s="90">
        <f t="shared" si="9"/>
        <v>23094666</v>
      </c>
      <c r="EL58" s="90">
        <f t="shared" si="9"/>
        <v>15652776</v>
      </c>
      <c r="EM58" s="90">
        <f t="shared" si="9"/>
        <v>84118820</v>
      </c>
      <c r="EN58" s="90">
        <f t="shared" si="9"/>
        <v>84848955</v>
      </c>
      <c r="EO58" s="90">
        <f t="shared" si="9"/>
        <v>0</v>
      </c>
      <c r="EP58" s="90">
        <f t="shared" si="9"/>
        <v>0</v>
      </c>
      <c r="EQ58" s="90">
        <f t="shared" si="9"/>
        <v>0</v>
      </c>
      <c r="ER58" s="90">
        <f t="shared" si="9"/>
        <v>0</v>
      </c>
      <c r="ES58" s="90">
        <f t="shared" si="9"/>
        <v>83421</v>
      </c>
      <c r="ET58" s="90">
        <f t="shared" si="9"/>
        <v>402800</v>
      </c>
      <c r="EU58" s="90">
        <f t="shared" si="9"/>
        <v>1628561</v>
      </c>
      <c r="EV58" s="90">
        <f t="shared" si="9"/>
        <v>2070058</v>
      </c>
      <c r="EW58" s="90">
        <f t="shared" si="9"/>
        <v>2889889</v>
      </c>
      <c r="EX58" s="131">
        <f t="shared" si="9"/>
        <v>7074729</v>
      </c>
      <c r="EY58" s="93">
        <f t="shared" si="9"/>
        <v>7074729</v>
      </c>
      <c r="EZ58" s="130">
        <f t="shared" si="9"/>
        <v>9237636</v>
      </c>
      <c r="FA58" s="90">
        <f t="shared" si="9"/>
        <v>14757421</v>
      </c>
      <c r="FB58" s="90">
        <f t="shared" si="9"/>
        <v>23995057</v>
      </c>
      <c r="FC58" s="90">
        <f t="shared" si="9"/>
        <v>47664</v>
      </c>
      <c r="FD58" s="90">
        <f t="shared" si="9"/>
        <v>24014196</v>
      </c>
      <c r="FE58" s="90">
        <f t="shared" si="9"/>
        <v>101159337</v>
      </c>
      <c r="FF58" s="90">
        <f t="shared" si="9"/>
        <v>99941561</v>
      </c>
      <c r="FG58" s="90">
        <f t="shared" si="9"/>
        <v>84175295</v>
      </c>
      <c r="FH58" s="90">
        <f t="shared" si="9"/>
        <v>74846119</v>
      </c>
      <c r="FI58" s="90">
        <f t="shared" si="9"/>
        <v>384184172</v>
      </c>
      <c r="FJ58" s="90">
        <f t="shared" si="9"/>
        <v>408179229</v>
      </c>
      <c r="FK58" s="90">
        <f t="shared" si="9"/>
        <v>1404594</v>
      </c>
      <c r="FL58" s="90">
        <f t="shared" si="9"/>
        <v>5044482</v>
      </c>
      <c r="FM58" s="90">
        <f t="shared" si="9"/>
        <v>6449076</v>
      </c>
      <c r="FN58" s="90">
        <f t="shared" si="9"/>
        <v>23850</v>
      </c>
      <c r="FO58" s="90">
        <f t="shared" si="9"/>
        <v>12870162</v>
      </c>
      <c r="FP58" s="90">
        <f t="shared" si="9"/>
        <v>85049323</v>
      </c>
      <c r="FQ58" s="90">
        <f t="shared" si="9"/>
        <v>85892993</v>
      </c>
      <c r="FR58" s="90">
        <f t="shared" si="9"/>
        <v>75435741</v>
      </c>
      <c r="FS58" s="90">
        <f t="shared" si="9"/>
        <v>71369240</v>
      </c>
      <c r="FT58" s="90">
        <f t="shared" si="9"/>
        <v>330641309</v>
      </c>
      <c r="FU58" s="90">
        <f t="shared" si="9"/>
        <v>337090385</v>
      </c>
      <c r="FV58" s="90">
        <f t="shared" si="9"/>
        <v>784414</v>
      </c>
      <c r="FW58" s="90">
        <f t="shared" si="9"/>
        <v>1144705</v>
      </c>
      <c r="FX58" s="90">
        <f t="shared" si="9"/>
        <v>1929119</v>
      </c>
      <c r="FY58" s="90">
        <f t="shared" si="9"/>
        <v>23814</v>
      </c>
      <c r="FZ58" s="90">
        <f t="shared" si="9"/>
        <v>2313378</v>
      </c>
      <c r="GA58" s="90">
        <f t="shared" si="9"/>
        <v>4963695</v>
      </c>
      <c r="GB58" s="90">
        <f t="shared" si="9"/>
        <v>5127787</v>
      </c>
      <c r="GC58" s="90">
        <f t="shared" si="9"/>
        <v>3470973</v>
      </c>
      <c r="GD58" s="90">
        <f t="shared" si="9"/>
        <v>2019778</v>
      </c>
      <c r="GE58" s="90">
        <f t="shared" si="9"/>
        <v>17919425</v>
      </c>
      <c r="GF58" s="90">
        <f t="shared" si="9"/>
        <v>19848544</v>
      </c>
      <c r="GG58" s="90">
        <f t="shared" si="9"/>
        <v>7048628</v>
      </c>
      <c r="GH58" s="90">
        <f t="shared" si="9"/>
        <v>8568234</v>
      </c>
      <c r="GI58" s="90">
        <f t="shared" si="9"/>
        <v>15616862</v>
      </c>
      <c r="GJ58" s="90">
        <f t="shared" si="9"/>
        <v>0</v>
      </c>
      <c r="GK58" s="90">
        <f t="shared" si="9"/>
        <v>8830656</v>
      </c>
      <c r="GL58" s="90">
        <f>SUM(GL32:GL57)</f>
        <v>11146319</v>
      </c>
      <c r="GM58" s="90">
        <f>SUM(GM32:GM57)</f>
        <v>8920781</v>
      </c>
      <c r="GN58" s="90">
        <f>SUM(GN32:GN57)</f>
        <v>5268581</v>
      </c>
      <c r="GO58" s="90">
        <f>SUM(GO32:GO57)</f>
        <v>1457101</v>
      </c>
      <c r="GP58" s="90">
        <f>SUM(GP32:GP57)</f>
        <v>35623438</v>
      </c>
      <c r="GQ58" s="131">
        <f>SUM(GQ32:GQ57)</f>
        <v>51240300</v>
      </c>
      <c r="GR58" s="89">
        <f>SUM(GR32:GR57)</f>
        <v>22571456</v>
      </c>
      <c r="GS58" s="90">
        <f>SUM(GS32:GS57)</f>
        <v>49048204</v>
      </c>
      <c r="GT58" s="90">
        <f>SUM(GT32:GT57)</f>
        <v>71619660</v>
      </c>
      <c r="GU58" s="90">
        <f>SUM(GU32:GU57)</f>
        <v>63288</v>
      </c>
      <c r="GV58" s="90">
        <f>SUM(GV32:GV57)</f>
        <v>144166385</v>
      </c>
      <c r="GW58" s="90">
        <f>SUM(GW32:GW57)</f>
        <v>133695487</v>
      </c>
      <c r="GX58" s="90">
        <f>SUM(GX32:GX57)</f>
        <v>154204838</v>
      </c>
      <c r="GY58" s="90">
        <f>SUM(GY32:GY57)</f>
        <v>144697811</v>
      </c>
      <c r="GZ58" s="90">
        <f>SUM(GZ32:GZ57)</f>
        <v>114712477</v>
      </c>
      <c r="HA58" s="131">
        <f>SUM(HA32:HA57)</f>
        <v>691540286</v>
      </c>
      <c r="HB58" s="93">
        <f>SUM(HB32:HB57)</f>
        <v>763159946</v>
      </c>
      <c r="HC58" s="130">
        <f>SUM(HC32:HC57)</f>
        <v>28995396</v>
      </c>
      <c r="HD58" s="90">
        <f>SUM(HD32:HD57)</f>
        <v>34992723</v>
      </c>
      <c r="HE58" s="90">
        <f>SUM(HE32:HE57)</f>
        <v>63988119</v>
      </c>
      <c r="HF58" s="90">
        <f>SUM(HF32:HF57)</f>
        <v>57527</v>
      </c>
      <c r="HG58" s="90">
        <f>SUM(HG32:HG57)</f>
        <v>152598840</v>
      </c>
      <c r="HH58" s="90">
        <f>SUM(HH32:HH57)</f>
        <v>138376808</v>
      </c>
      <c r="HI58" s="90">
        <f>SUM(HI32:HI57)</f>
        <v>120607020</v>
      </c>
      <c r="HJ58" s="90">
        <f>SUM(HJ32:HJ57)</f>
        <v>73165869</v>
      </c>
      <c r="HK58" s="90">
        <f>SUM(HK32:HK57)</f>
        <v>51170887</v>
      </c>
      <c r="HL58" s="131">
        <f>SUM(HL32:HL57)</f>
        <v>535976951</v>
      </c>
      <c r="HM58" s="132">
        <f>SUM(HM32:HM57)</f>
        <v>599965070</v>
      </c>
    </row>
    <row r="59" spans="1:221" s="75" customFormat="1" ht="18" customHeight="1">
      <c r="A59" s="89" t="s">
        <v>64</v>
      </c>
      <c r="B59" s="130">
        <v>1310050</v>
      </c>
      <c r="C59" s="90">
        <v>3210454</v>
      </c>
      <c r="D59" s="90">
        <v>4520504</v>
      </c>
      <c r="E59" s="90">
        <v>0</v>
      </c>
      <c r="F59" s="90">
        <v>5303187</v>
      </c>
      <c r="G59" s="90">
        <v>7538897</v>
      </c>
      <c r="H59" s="90">
        <v>8644728</v>
      </c>
      <c r="I59" s="90">
        <v>3962576</v>
      </c>
      <c r="J59" s="90">
        <v>2949424</v>
      </c>
      <c r="K59" s="90">
        <v>28398812</v>
      </c>
      <c r="L59" s="93">
        <v>32919316</v>
      </c>
      <c r="M59" s="89">
        <v>360423</v>
      </c>
      <c r="N59" s="90">
        <v>301081</v>
      </c>
      <c r="O59" s="90">
        <v>661504</v>
      </c>
      <c r="P59" s="90">
        <v>0</v>
      </c>
      <c r="Q59" s="90">
        <v>504034</v>
      </c>
      <c r="R59" s="90">
        <v>1362834</v>
      </c>
      <c r="S59" s="90">
        <v>1906050</v>
      </c>
      <c r="T59" s="90">
        <v>1293532</v>
      </c>
      <c r="U59" s="90">
        <v>1189665</v>
      </c>
      <c r="V59" s="90">
        <v>6256115</v>
      </c>
      <c r="W59" s="90">
        <v>6917619</v>
      </c>
      <c r="X59" s="90">
        <v>301059</v>
      </c>
      <c r="Y59" s="90">
        <v>249034</v>
      </c>
      <c r="Z59" s="90">
        <v>550093</v>
      </c>
      <c r="AA59" s="90">
        <v>0</v>
      </c>
      <c r="AB59" s="90">
        <v>459340</v>
      </c>
      <c r="AC59" s="90">
        <v>1162377</v>
      </c>
      <c r="AD59" s="90">
        <v>1669501</v>
      </c>
      <c r="AE59" s="90">
        <v>892740</v>
      </c>
      <c r="AF59" s="90">
        <v>380327</v>
      </c>
      <c r="AG59" s="90">
        <v>4564285</v>
      </c>
      <c r="AH59" s="90">
        <v>5114378</v>
      </c>
      <c r="AI59" s="90">
        <v>0</v>
      </c>
      <c r="AJ59" s="90">
        <v>0</v>
      </c>
      <c r="AK59" s="90">
        <v>0</v>
      </c>
      <c r="AL59" s="90">
        <v>0</v>
      </c>
      <c r="AM59" s="90">
        <v>0</v>
      </c>
      <c r="AN59" s="90">
        <v>0</v>
      </c>
      <c r="AO59" s="90">
        <v>0</v>
      </c>
      <c r="AP59" s="90">
        <v>157500</v>
      </c>
      <c r="AQ59" s="90">
        <v>562500</v>
      </c>
      <c r="AR59" s="90">
        <v>720000</v>
      </c>
      <c r="AS59" s="90">
        <v>720000</v>
      </c>
      <c r="AT59" s="90">
        <v>55764</v>
      </c>
      <c r="AU59" s="90">
        <v>41247</v>
      </c>
      <c r="AV59" s="90">
        <v>97011</v>
      </c>
      <c r="AW59" s="90">
        <v>0</v>
      </c>
      <c r="AX59" s="90">
        <v>37494</v>
      </c>
      <c r="AY59" s="90">
        <v>127377</v>
      </c>
      <c r="AZ59" s="90">
        <v>215129</v>
      </c>
      <c r="BA59" s="90">
        <v>164632</v>
      </c>
      <c r="BB59" s="90">
        <v>211558</v>
      </c>
      <c r="BC59" s="90">
        <v>756190</v>
      </c>
      <c r="BD59" s="90">
        <v>853201</v>
      </c>
      <c r="BE59" s="90">
        <v>0</v>
      </c>
      <c r="BF59" s="90">
        <v>0</v>
      </c>
      <c r="BG59" s="90">
        <v>0</v>
      </c>
      <c r="BH59" s="90">
        <v>0</v>
      </c>
      <c r="BI59" s="90">
        <v>0</v>
      </c>
      <c r="BJ59" s="90">
        <v>0</v>
      </c>
      <c r="BK59" s="90">
        <v>0</v>
      </c>
      <c r="BL59" s="90">
        <v>42120</v>
      </c>
      <c r="BM59" s="90">
        <v>28080</v>
      </c>
      <c r="BN59" s="90">
        <v>70200</v>
      </c>
      <c r="BO59" s="90">
        <v>70200</v>
      </c>
      <c r="BP59" s="90">
        <v>3600</v>
      </c>
      <c r="BQ59" s="90">
        <v>10800</v>
      </c>
      <c r="BR59" s="90">
        <v>14400</v>
      </c>
      <c r="BS59" s="90">
        <v>0</v>
      </c>
      <c r="BT59" s="90">
        <v>7200</v>
      </c>
      <c r="BU59" s="90">
        <v>73080</v>
      </c>
      <c r="BV59" s="90">
        <v>21420</v>
      </c>
      <c r="BW59" s="90">
        <v>36540</v>
      </c>
      <c r="BX59" s="90">
        <v>7200</v>
      </c>
      <c r="BY59" s="90">
        <v>145440</v>
      </c>
      <c r="BZ59" s="90">
        <v>159840</v>
      </c>
      <c r="CA59" s="90">
        <v>694683</v>
      </c>
      <c r="CB59" s="90">
        <v>2394748</v>
      </c>
      <c r="CC59" s="90">
        <v>3089431</v>
      </c>
      <c r="CD59" s="90">
        <v>0</v>
      </c>
      <c r="CE59" s="90">
        <v>3664046</v>
      </c>
      <c r="CF59" s="90">
        <v>4109229</v>
      </c>
      <c r="CG59" s="90">
        <v>3390660</v>
      </c>
      <c r="CH59" s="90">
        <v>1463490</v>
      </c>
      <c r="CI59" s="90">
        <v>399897</v>
      </c>
      <c r="CJ59" s="90">
        <v>13027322</v>
      </c>
      <c r="CK59" s="90">
        <v>16116753</v>
      </c>
      <c r="CL59" s="90">
        <v>449793</v>
      </c>
      <c r="CM59" s="90">
        <v>1433403</v>
      </c>
      <c r="CN59" s="90">
        <v>1883196</v>
      </c>
      <c r="CO59" s="90">
        <v>0</v>
      </c>
      <c r="CP59" s="90">
        <v>2529234</v>
      </c>
      <c r="CQ59" s="90">
        <v>2544273</v>
      </c>
      <c r="CR59" s="90">
        <v>1926981</v>
      </c>
      <c r="CS59" s="90">
        <v>651465</v>
      </c>
      <c r="CT59" s="90">
        <v>164511</v>
      </c>
      <c r="CU59" s="90">
        <v>7816464</v>
      </c>
      <c r="CV59" s="90">
        <v>9699660</v>
      </c>
      <c r="CW59" s="90">
        <v>244890</v>
      </c>
      <c r="CX59" s="90">
        <v>961345</v>
      </c>
      <c r="CY59" s="90">
        <v>1206235</v>
      </c>
      <c r="CZ59" s="90">
        <v>0</v>
      </c>
      <c r="DA59" s="90">
        <v>1134812</v>
      </c>
      <c r="DB59" s="90">
        <v>1564956</v>
      </c>
      <c r="DC59" s="90">
        <v>1463679</v>
      </c>
      <c r="DD59" s="90">
        <v>812025</v>
      </c>
      <c r="DE59" s="90">
        <v>235386</v>
      </c>
      <c r="DF59" s="90">
        <v>5210858</v>
      </c>
      <c r="DG59" s="93">
        <v>6417093</v>
      </c>
      <c r="DH59" s="130">
        <v>21744</v>
      </c>
      <c r="DI59" s="90">
        <v>47655</v>
      </c>
      <c r="DJ59" s="90">
        <v>69399</v>
      </c>
      <c r="DK59" s="90">
        <v>0</v>
      </c>
      <c r="DL59" s="90">
        <v>407367</v>
      </c>
      <c r="DM59" s="90">
        <v>630891</v>
      </c>
      <c r="DN59" s="90">
        <v>1785276</v>
      </c>
      <c r="DO59" s="90">
        <v>594090</v>
      </c>
      <c r="DP59" s="90">
        <v>916326</v>
      </c>
      <c r="DQ59" s="90">
        <v>4333950</v>
      </c>
      <c r="DR59" s="90">
        <v>4403349</v>
      </c>
      <c r="DS59" s="130">
        <v>21744</v>
      </c>
      <c r="DT59" s="90">
        <v>0</v>
      </c>
      <c r="DU59" s="90">
        <v>21744</v>
      </c>
      <c r="DV59" s="90">
        <v>0</v>
      </c>
      <c r="DW59" s="90">
        <v>319887</v>
      </c>
      <c r="DX59" s="90">
        <v>441864</v>
      </c>
      <c r="DY59" s="90">
        <v>1351548</v>
      </c>
      <c r="DZ59" s="90">
        <v>536868</v>
      </c>
      <c r="EA59" s="90">
        <v>916326</v>
      </c>
      <c r="EB59" s="90">
        <v>3566493</v>
      </c>
      <c r="EC59" s="90">
        <v>3588237</v>
      </c>
      <c r="ED59" s="90">
        <v>0</v>
      </c>
      <c r="EE59" s="90">
        <v>47655</v>
      </c>
      <c r="EF59" s="90">
        <v>47655</v>
      </c>
      <c r="EG59" s="90">
        <v>0</v>
      </c>
      <c r="EH59" s="90">
        <v>87480</v>
      </c>
      <c r="EI59" s="90">
        <v>189027</v>
      </c>
      <c r="EJ59" s="90">
        <v>433728</v>
      </c>
      <c r="EK59" s="90">
        <v>57222</v>
      </c>
      <c r="EL59" s="90">
        <v>0</v>
      </c>
      <c r="EM59" s="90">
        <v>767457</v>
      </c>
      <c r="EN59" s="90">
        <v>815112</v>
      </c>
      <c r="EO59" s="90">
        <v>0</v>
      </c>
      <c r="EP59" s="90">
        <v>0</v>
      </c>
      <c r="EQ59" s="90">
        <v>0</v>
      </c>
      <c r="ER59" s="90">
        <v>0</v>
      </c>
      <c r="ES59" s="90">
        <v>0</v>
      </c>
      <c r="ET59" s="90">
        <v>0</v>
      </c>
      <c r="EU59" s="90">
        <v>0</v>
      </c>
      <c r="EV59" s="90">
        <v>0</v>
      </c>
      <c r="EW59" s="90">
        <v>0</v>
      </c>
      <c r="EX59" s="131">
        <v>0</v>
      </c>
      <c r="EY59" s="93">
        <v>0</v>
      </c>
      <c r="EZ59" s="130">
        <v>2700</v>
      </c>
      <c r="FA59" s="90">
        <v>21375</v>
      </c>
      <c r="FB59" s="90">
        <v>24075</v>
      </c>
      <c r="FC59" s="90">
        <v>0</v>
      </c>
      <c r="FD59" s="90">
        <v>29700</v>
      </c>
      <c r="FE59" s="90">
        <v>487962</v>
      </c>
      <c r="FF59" s="90">
        <v>476748</v>
      </c>
      <c r="FG59" s="90">
        <v>296730</v>
      </c>
      <c r="FH59" s="90">
        <v>207036</v>
      </c>
      <c r="FI59" s="90">
        <v>1498176</v>
      </c>
      <c r="FJ59" s="90">
        <v>1522251</v>
      </c>
      <c r="FK59" s="90">
        <v>2700</v>
      </c>
      <c r="FL59" s="90">
        <v>21375</v>
      </c>
      <c r="FM59" s="90">
        <v>24075</v>
      </c>
      <c r="FN59" s="90">
        <v>0</v>
      </c>
      <c r="FO59" s="90">
        <v>29700</v>
      </c>
      <c r="FP59" s="90">
        <v>487962</v>
      </c>
      <c r="FQ59" s="90">
        <v>476748</v>
      </c>
      <c r="FR59" s="90">
        <v>296730</v>
      </c>
      <c r="FS59" s="90">
        <v>207036</v>
      </c>
      <c r="FT59" s="90">
        <v>1498176</v>
      </c>
      <c r="FU59" s="90">
        <v>1522251</v>
      </c>
      <c r="FV59" s="90">
        <v>0</v>
      </c>
      <c r="FW59" s="90">
        <v>0</v>
      </c>
      <c r="FX59" s="90">
        <v>0</v>
      </c>
      <c r="FY59" s="90">
        <v>0</v>
      </c>
      <c r="FZ59" s="90">
        <v>0</v>
      </c>
      <c r="GA59" s="90">
        <v>0</v>
      </c>
      <c r="GB59" s="90">
        <v>0</v>
      </c>
      <c r="GC59" s="90">
        <v>0</v>
      </c>
      <c r="GD59" s="90">
        <v>0</v>
      </c>
      <c r="GE59" s="90">
        <v>0</v>
      </c>
      <c r="GF59" s="90">
        <v>0</v>
      </c>
      <c r="GG59" s="90">
        <v>0</v>
      </c>
      <c r="GH59" s="90">
        <v>0</v>
      </c>
      <c r="GI59" s="90">
        <v>0</v>
      </c>
      <c r="GJ59" s="90">
        <v>0</v>
      </c>
      <c r="GK59" s="90">
        <v>0</v>
      </c>
      <c r="GL59" s="90">
        <v>0</v>
      </c>
      <c r="GM59" s="90">
        <v>0</v>
      </c>
      <c r="GN59" s="90">
        <v>0</v>
      </c>
      <c r="GO59" s="90">
        <v>0</v>
      </c>
      <c r="GP59" s="90">
        <v>0</v>
      </c>
      <c r="GQ59" s="131">
        <v>0</v>
      </c>
      <c r="GR59" s="89">
        <v>0</v>
      </c>
      <c r="GS59" s="90">
        <v>146095</v>
      </c>
      <c r="GT59" s="90">
        <v>146095</v>
      </c>
      <c r="GU59" s="90">
        <v>0</v>
      </c>
      <c r="GV59" s="90">
        <v>0</v>
      </c>
      <c r="GW59" s="90">
        <v>180941</v>
      </c>
      <c r="GX59" s="90">
        <v>193986</v>
      </c>
      <c r="GY59" s="90">
        <v>0</v>
      </c>
      <c r="GZ59" s="90">
        <v>0</v>
      </c>
      <c r="HA59" s="131">
        <v>374927</v>
      </c>
      <c r="HB59" s="93">
        <v>521022</v>
      </c>
      <c r="HC59" s="130">
        <v>230500</v>
      </c>
      <c r="HD59" s="90">
        <v>299500</v>
      </c>
      <c r="HE59" s="90">
        <v>530000</v>
      </c>
      <c r="HF59" s="90">
        <v>0</v>
      </c>
      <c r="HG59" s="90">
        <v>698040</v>
      </c>
      <c r="HH59" s="90">
        <v>767040</v>
      </c>
      <c r="HI59" s="90">
        <v>892008</v>
      </c>
      <c r="HJ59" s="90">
        <v>314734</v>
      </c>
      <c r="HK59" s="90">
        <v>236500</v>
      </c>
      <c r="HL59" s="131">
        <v>2908322</v>
      </c>
      <c r="HM59" s="132">
        <v>3438322</v>
      </c>
    </row>
    <row r="60" spans="1:221" s="75" customFormat="1" ht="18" customHeight="1">
      <c r="A60" s="89" t="s">
        <v>65</v>
      </c>
      <c r="B60" s="130">
        <v>762676</v>
      </c>
      <c r="C60" s="90">
        <v>1760667</v>
      </c>
      <c r="D60" s="90">
        <v>2523343</v>
      </c>
      <c r="E60" s="90">
        <v>0</v>
      </c>
      <c r="F60" s="90">
        <v>4380917</v>
      </c>
      <c r="G60" s="90">
        <v>4857741</v>
      </c>
      <c r="H60" s="90">
        <v>4605626</v>
      </c>
      <c r="I60" s="90">
        <v>2895991</v>
      </c>
      <c r="J60" s="90">
        <v>2347362</v>
      </c>
      <c r="K60" s="90">
        <v>19087637</v>
      </c>
      <c r="L60" s="93">
        <v>21610980</v>
      </c>
      <c r="M60" s="89">
        <v>128975</v>
      </c>
      <c r="N60" s="90">
        <v>363528</v>
      </c>
      <c r="O60" s="90">
        <v>492503</v>
      </c>
      <c r="P60" s="90">
        <v>0</v>
      </c>
      <c r="Q60" s="90">
        <v>583712</v>
      </c>
      <c r="R60" s="90">
        <v>1350373</v>
      </c>
      <c r="S60" s="90">
        <v>759988</v>
      </c>
      <c r="T60" s="90">
        <v>838678</v>
      </c>
      <c r="U60" s="90">
        <v>1166871</v>
      </c>
      <c r="V60" s="90">
        <v>4699622</v>
      </c>
      <c r="W60" s="90">
        <v>5192125</v>
      </c>
      <c r="X60" s="90">
        <v>67433</v>
      </c>
      <c r="Y60" s="90">
        <v>215630</v>
      </c>
      <c r="Z60" s="90">
        <v>283063</v>
      </c>
      <c r="AA60" s="90">
        <v>0</v>
      </c>
      <c r="AB60" s="90">
        <v>346800</v>
      </c>
      <c r="AC60" s="90">
        <v>771925</v>
      </c>
      <c r="AD60" s="90">
        <v>460128</v>
      </c>
      <c r="AE60" s="90">
        <v>502213</v>
      </c>
      <c r="AF60" s="90">
        <v>454528</v>
      </c>
      <c r="AG60" s="90">
        <v>2535594</v>
      </c>
      <c r="AH60" s="90">
        <v>2818657</v>
      </c>
      <c r="AI60" s="90">
        <v>0</v>
      </c>
      <c r="AJ60" s="90">
        <v>0</v>
      </c>
      <c r="AK60" s="90">
        <v>0</v>
      </c>
      <c r="AL60" s="90">
        <v>0</v>
      </c>
      <c r="AM60" s="90">
        <v>0</v>
      </c>
      <c r="AN60" s="90">
        <v>0</v>
      </c>
      <c r="AO60" s="90">
        <v>67905</v>
      </c>
      <c r="AP60" s="90">
        <v>33952</v>
      </c>
      <c r="AQ60" s="90">
        <v>192060</v>
      </c>
      <c r="AR60" s="90">
        <v>293917</v>
      </c>
      <c r="AS60" s="90">
        <v>293917</v>
      </c>
      <c r="AT60" s="90">
        <v>14922</v>
      </c>
      <c r="AU60" s="90">
        <v>62838</v>
      </c>
      <c r="AV60" s="90">
        <v>77760</v>
      </c>
      <c r="AW60" s="90">
        <v>0</v>
      </c>
      <c r="AX60" s="90">
        <v>153090</v>
      </c>
      <c r="AY60" s="90">
        <v>366768</v>
      </c>
      <c r="AZ60" s="90">
        <v>124585</v>
      </c>
      <c r="BA60" s="90">
        <v>229445</v>
      </c>
      <c r="BB60" s="90">
        <v>445043</v>
      </c>
      <c r="BC60" s="90">
        <v>1318931</v>
      </c>
      <c r="BD60" s="90">
        <v>1396691</v>
      </c>
      <c r="BE60" s="90">
        <v>42120</v>
      </c>
      <c r="BF60" s="90">
        <v>79840</v>
      </c>
      <c r="BG60" s="90">
        <v>121960</v>
      </c>
      <c r="BH60" s="90">
        <v>0</v>
      </c>
      <c r="BI60" s="90">
        <v>51872</v>
      </c>
      <c r="BJ60" s="90">
        <v>168480</v>
      </c>
      <c r="BK60" s="90">
        <v>86400</v>
      </c>
      <c r="BL60" s="90">
        <v>51648</v>
      </c>
      <c r="BM60" s="90">
        <v>46800</v>
      </c>
      <c r="BN60" s="90">
        <v>405200</v>
      </c>
      <c r="BO60" s="90">
        <v>527160</v>
      </c>
      <c r="BP60" s="90">
        <v>4500</v>
      </c>
      <c r="BQ60" s="90">
        <v>5220</v>
      </c>
      <c r="BR60" s="90">
        <v>9720</v>
      </c>
      <c r="BS60" s="90">
        <v>0</v>
      </c>
      <c r="BT60" s="90">
        <v>31950</v>
      </c>
      <c r="BU60" s="90">
        <v>43200</v>
      </c>
      <c r="BV60" s="90">
        <v>20970</v>
      </c>
      <c r="BW60" s="90">
        <v>21420</v>
      </c>
      <c r="BX60" s="90">
        <v>28440</v>
      </c>
      <c r="BY60" s="90">
        <v>145980</v>
      </c>
      <c r="BZ60" s="90">
        <v>155700</v>
      </c>
      <c r="CA60" s="90">
        <v>402026</v>
      </c>
      <c r="CB60" s="90">
        <v>1058310</v>
      </c>
      <c r="CC60" s="90">
        <v>1460336</v>
      </c>
      <c r="CD60" s="90">
        <v>0</v>
      </c>
      <c r="CE60" s="90">
        <v>2400646</v>
      </c>
      <c r="CF60" s="90">
        <v>1982564</v>
      </c>
      <c r="CG60" s="90">
        <v>2247949</v>
      </c>
      <c r="CH60" s="90">
        <v>841510</v>
      </c>
      <c r="CI60" s="90">
        <v>347727</v>
      </c>
      <c r="CJ60" s="90">
        <v>7820396</v>
      </c>
      <c r="CK60" s="90">
        <v>9280732</v>
      </c>
      <c r="CL60" s="90">
        <v>132354</v>
      </c>
      <c r="CM60" s="90">
        <v>371559</v>
      </c>
      <c r="CN60" s="90">
        <v>503913</v>
      </c>
      <c r="CO60" s="90">
        <v>0</v>
      </c>
      <c r="CP60" s="90">
        <v>1396358</v>
      </c>
      <c r="CQ60" s="90">
        <v>1149029</v>
      </c>
      <c r="CR60" s="90">
        <v>1209412</v>
      </c>
      <c r="CS60" s="90">
        <v>398530</v>
      </c>
      <c r="CT60" s="90">
        <v>147252</v>
      </c>
      <c r="CU60" s="90">
        <v>4300581</v>
      </c>
      <c r="CV60" s="90">
        <v>4804494</v>
      </c>
      <c r="CW60" s="90">
        <v>269672</v>
      </c>
      <c r="CX60" s="90">
        <v>686751</v>
      </c>
      <c r="CY60" s="90">
        <v>956423</v>
      </c>
      <c r="CZ60" s="90">
        <v>0</v>
      </c>
      <c r="DA60" s="90">
        <v>1004288</v>
      </c>
      <c r="DB60" s="90">
        <v>833535</v>
      </c>
      <c r="DC60" s="90">
        <v>1038537</v>
      </c>
      <c r="DD60" s="90">
        <v>442980</v>
      </c>
      <c r="DE60" s="90">
        <v>200475</v>
      </c>
      <c r="DF60" s="90">
        <v>3519815</v>
      </c>
      <c r="DG60" s="93">
        <v>4476238</v>
      </c>
      <c r="DH60" s="130">
        <v>0</v>
      </c>
      <c r="DI60" s="90">
        <v>37023</v>
      </c>
      <c r="DJ60" s="90">
        <v>37023</v>
      </c>
      <c r="DK60" s="90">
        <v>0</v>
      </c>
      <c r="DL60" s="90">
        <v>390231</v>
      </c>
      <c r="DM60" s="90">
        <v>386046</v>
      </c>
      <c r="DN60" s="90">
        <v>578142</v>
      </c>
      <c r="DO60" s="90">
        <v>755066</v>
      </c>
      <c r="DP60" s="90">
        <v>427005</v>
      </c>
      <c r="DQ60" s="90">
        <v>2536490</v>
      </c>
      <c r="DR60" s="90">
        <v>2573513</v>
      </c>
      <c r="DS60" s="130">
        <v>0</v>
      </c>
      <c r="DT60" s="90">
        <v>0</v>
      </c>
      <c r="DU60" s="90">
        <v>0</v>
      </c>
      <c r="DV60" s="90">
        <v>0</v>
      </c>
      <c r="DW60" s="90">
        <v>390231</v>
      </c>
      <c r="DX60" s="90">
        <v>386046</v>
      </c>
      <c r="DY60" s="90">
        <v>184914</v>
      </c>
      <c r="DZ60" s="90">
        <v>710885</v>
      </c>
      <c r="EA60" s="90">
        <v>427005</v>
      </c>
      <c r="EB60" s="90">
        <v>2099081</v>
      </c>
      <c r="EC60" s="90">
        <v>2099081</v>
      </c>
      <c r="ED60" s="90">
        <v>0</v>
      </c>
      <c r="EE60" s="90">
        <v>37023</v>
      </c>
      <c r="EF60" s="90">
        <v>37023</v>
      </c>
      <c r="EG60" s="90">
        <v>0</v>
      </c>
      <c r="EH60" s="90">
        <v>0</v>
      </c>
      <c r="EI60" s="90">
        <v>0</v>
      </c>
      <c r="EJ60" s="90">
        <v>393228</v>
      </c>
      <c r="EK60" s="90">
        <v>44181</v>
      </c>
      <c r="EL60" s="90">
        <v>0</v>
      </c>
      <c r="EM60" s="90">
        <v>437409</v>
      </c>
      <c r="EN60" s="90">
        <v>474432</v>
      </c>
      <c r="EO60" s="90">
        <v>0</v>
      </c>
      <c r="EP60" s="90">
        <v>0</v>
      </c>
      <c r="EQ60" s="90">
        <v>0</v>
      </c>
      <c r="ER60" s="90">
        <v>0</v>
      </c>
      <c r="ES60" s="90">
        <v>0</v>
      </c>
      <c r="ET60" s="90">
        <v>0</v>
      </c>
      <c r="EU60" s="90">
        <v>0</v>
      </c>
      <c r="EV60" s="90">
        <v>0</v>
      </c>
      <c r="EW60" s="90">
        <v>0</v>
      </c>
      <c r="EX60" s="131">
        <v>0</v>
      </c>
      <c r="EY60" s="93">
        <v>0</v>
      </c>
      <c r="EZ60" s="130">
        <v>126675</v>
      </c>
      <c r="FA60" s="90">
        <v>0</v>
      </c>
      <c r="FB60" s="90">
        <v>126675</v>
      </c>
      <c r="FC60" s="90">
        <v>0</v>
      </c>
      <c r="FD60" s="90">
        <v>319743</v>
      </c>
      <c r="FE60" s="90">
        <v>266904</v>
      </c>
      <c r="FF60" s="90">
        <v>334890</v>
      </c>
      <c r="FG60" s="90">
        <v>152223</v>
      </c>
      <c r="FH60" s="90">
        <v>249525</v>
      </c>
      <c r="FI60" s="90">
        <v>1323285</v>
      </c>
      <c r="FJ60" s="90">
        <v>1449960</v>
      </c>
      <c r="FK60" s="90">
        <v>4050</v>
      </c>
      <c r="FL60" s="90">
        <v>0</v>
      </c>
      <c r="FM60" s="90">
        <v>4050</v>
      </c>
      <c r="FN60" s="90">
        <v>0</v>
      </c>
      <c r="FO60" s="90">
        <v>69660</v>
      </c>
      <c r="FP60" s="90">
        <v>231750</v>
      </c>
      <c r="FQ60" s="90">
        <v>262890</v>
      </c>
      <c r="FR60" s="90">
        <v>152223</v>
      </c>
      <c r="FS60" s="90">
        <v>249525</v>
      </c>
      <c r="FT60" s="90">
        <v>966048</v>
      </c>
      <c r="FU60" s="90">
        <v>970098</v>
      </c>
      <c r="FV60" s="90">
        <v>0</v>
      </c>
      <c r="FW60" s="90">
        <v>0</v>
      </c>
      <c r="FX60" s="90">
        <v>0</v>
      </c>
      <c r="FY60" s="90">
        <v>0</v>
      </c>
      <c r="FZ60" s="90">
        <v>49788</v>
      </c>
      <c r="GA60" s="90">
        <v>35154</v>
      </c>
      <c r="GB60" s="90">
        <v>72000</v>
      </c>
      <c r="GC60" s="90">
        <v>0</v>
      </c>
      <c r="GD60" s="90">
        <v>0</v>
      </c>
      <c r="GE60" s="90">
        <v>156942</v>
      </c>
      <c r="GF60" s="90">
        <v>156942</v>
      </c>
      <c r="GG60" s="90">
        <v>122625</v>
      </c>
      <c r="GH60" s="90">
        <v>0</v>
      </c>
      <c r="GI60" s="90">
        <v>122625</v>
      </c>
      <c r="GJ60" s="90">
        <v>0</v>
      </c>
      <c r="GK60" s="90">
        <v>200295</v>
      </c>
      <c r="GL60" s="90">
        <v>0</v>
      </c>
      <c r="GM60" s="90">
        <v>0</v>
      </c>
      <c r="GN60" s="90">
        <v>0</v>
      </c>
      <c r="GO60" s="90">
        <v>0</v>
      </c>
      <c r="GP60" s="90">
        <v>200295</v>
      </c>
      <c r="GQ60" s="131">
        <v>322920</v>
      </c>
      <c r="GR60" s="89">
        <v>0</v>
      </c>
      <c r="GS60" s="90">
        <v>140306</v>
      </c>
      <c r="GT60" s="90">
        <v>140306</v>
      </c>
      <c r="GU60" s="90">
        <v>0</v>
      </c>
      <c r="GV60" s="90">
        <v>0</v>
      </c>
      <c r="GW60" s="90">
        <v>355594</v>
      </c>
      <c r="GX60" s="90">
        <v>201989</v>
      </c>
      <c r="GY60" s="90">
        <v>0</v>
      </c>
      <c r="GZ60" s="90">
        <v>0</v>
      </c>
      <c r="HA60" s="131">
        <v>557583</v>
      </c>
      <c r="HB60" s="93">
        <v>697889</v>
      </c>
      <c r="HC60" s="130">
        <v>105000</v>
      </c>
      <c r="HD60" s="90">
        <v>161500</v>
      </c>
      <c r="HE60" s="90">
        <v>266500</v>
      </c>
      <c r="HF60" s="90">
        <v>0</v>
      </c>
      <c r="HG60" s="90">
        <v>686585</v>
      </c>
      <c r="HH60" s="90">
        <v>516260</v>
      </c>
      <c r="HI60" s="90">
        <v>482668</v>
      </c>
      <c r="HJ60" s="90">
        <v>308514</v>
      </c>
      <c r="HK60" s="90">
        <v>156234</v>
      </c>
      <c r="HL60" s="131">
        <v>2150261</v>
      </c>
      <c r="HM60" s="132">
        <v>2416761</v>
      </c>
    </row>
    <row r="61" spans="1:221" s="75" customFormat="1" ht="18" customHeight="1">
      <c r="A61" s="89" t="s">
        <v>66</v>
      </c>
      <c r="B61" s="130">
        <v>226155</v>
      </c>
      <c r="C61" s="90">
        <v>488785</v>
      </c>
      <c r="D61" s="90">
        <v>714940</v>
      </c>
      <c r="E61" s="90">
        <v>347667</v>
      </c>
      <c r="F61" s="90">
        <v>1425309</v>
      </c>
      <c r="G61" s="90">
        <v>1814335</v>
      </c>
      <c r="H61" s="90">
        <v>1779070</v>
      </c>
      <c r="I61" s="90">
        <v>903853</v>
      </c>
      <c r="J61" s="90">
        <v>533979</v>
      </c>
      <c r="K61" s="90">
        <v>6804213</v>
      </c>
      <c r="L61" s="93">
        <v>7519153</v>
      </c>
      <c r="M61" s="89">
        <v>51787</v>
      </c>
      <c r="N61" s="90">
        <v>27711</v>
      </c>
      <c r="O61" s="90">
        <v>79498</v>
      </c>
      <c r="P61" s="90">
        <v>50279</v>
      </c>
      <c r="Q61" s="90">
        <v>447114</v>
      </c>
      <c r="R61" s="90">
        <v>582441</v>
      </c>
      <c r="S61" s="90">
        <v>580974</v>
      </c>
      <c r="T61" s="90">
        <v>316926</v>
      </c>
      <c r="U61" s="90">
        <v>245548</v>
      </c>
      <c r="V61" s="90">
        <v>2223282</v>
      </c>
      <c r="W61" s="90">
        <v>2302780</v>
      </c>
      <c r="X61" s="90">
        <v>36847</v>
      </c>
      <c r="Y61" s="90">
        <v>12771</v>
      </c>
      <c r="Z61" s="90">
        <v>49618</v>
      </c>
      <c r="AA61" s="90">
        <v>50279</v>
      </c>
      <c r="AB61" s="90">
        <v>402834</v>
      </c>
      <c r="AC61" s="90">
        <v>567501</v>
      </c>
      <c r="AD61" s="90">
        <v>431997</v>
      </c>
      <c r="AE61" s="90">
        <v>136346</v>
      </c>
      <c r="AF61" s="90">
        <v>102106</v>
      </c>
      <c r="AG61" s="90">
        <v>1691063</v>
      </c>
      <c r="AH61" s="90">
        <v>1740681</v>
      </c>
      <c r="AI61" s="90">
        <v>0</v>
      </c>
      <c r="AJ61" s="90">
        <v>0</v>
      </c>
      <c r="AK61" s="90">
        <v>0</v>
      </c>
      <c r="AL61" s="90">
        <v>0</v>
      </c>
      <c r="AM61" s="90">
        <v>0</v>
      </c>
      <c r="AN61" s="90">
        <v>0</v>
      </c>
      <c r="AO61" s="90">
        <v>45810</v>
      </c>
      <c r="AP61" s="90">
        <v>11452</v>
      </c>
      <c r="AQ61" s="90">
        <v>0</v>
      </c>
      <c r="AR61" s="90">
        <v>57262</v>
      </c>
      <c r="AS61" s="90">
        <v>57262</v>
      </c>
      <c r="AT61" s="90">
        <v>14940</v>
      </c>
      <c r="AU61" s="90">
        <v>14940</v>
      </c>
      <c r="AV61" s="90">
        <v>29880</v>
      </c>
      <c r="AW61" s="90">
        <v>0</v>
      </c>
      <c r="AX61" s="90">
        <v>39780</v>
      </c>
      <c r="AY61" s="90">
        <v>14940</v>
      </c>
      <c r="AZ61" s="90">
        <v>103167</v>
      </c>
      <c r="BA61" s="90">
        <v>169128</v>
      </c>
      <c r="BB61" s="90">
        <v>143442</v>
      </c>
      <c r="BC61" s="90">
        <v>470457</v>
      </c>
      <c r="BD61" s="90">
        <v>500337</v>
      </c>
      <c r="BE61" s="90">
        <v>0</v>
      </c>
      <c r="BF61" s="90">
        <v>0</v>
      </c>
      <c r="BG61" s="90">
        <v>0</v>
      </c>
      <c r="BH61" s="90">
        <v>0</v>
      </c>
      <c r="BI61" s="90">
        <v>0</v>
      </c>
      <c r="BJ61" s="90">
        <v>0</v>
      </c>
      <c r="BK61" s="90">
        <v>0</v>
      </c>
      <c r="BL61" s="90">
        <v>0</v>
      </c>
      <c r="BM61" s="90">
        <v>0</v>
      </c>
      <c r="BN61" s="90">
        <v>0</v>
      </c>
      <c r="BO61" s="90">
        <v>0</v>
      </c>
      <c r="BP61" s="90">
        <v>0</v>
      </c>
      <c r="BQ61" s="90">
        <v>0</v>
      </c>
      <c r="BR61" s="90">
        <v>0</v>
      </c>
      <c r="BS61" s="90">
        <v>0</v>
      </c>
      <c r="BT61" s="90">
        <v>4500</v>
      </c>
      <c r="BU61" s="90">
        <v>0</v>
      </c>
      <c r="BV61" s="90">
        <v>0</v>
      </c>
      <c r="BW61" s="90">
        <v>0</v>
      </c>
      <c r="BX61" s="90">
        <v>0</v>
      </c>
      <c r="BY61" s="90">
        <v>4500</v>
      </c>
      <c r="BZ61" s="90">
        <v>4500</v>
      </c>
      <c r="CA61" s="90">
        <v>89046</v>
      </c>
      <c r="CB61" s="90">
        <v>412074</v>
      </c>
      <c r="CC61" s="90">
        <v>501120</v>
      </c>
      <c r="CD61" s="90">
        <v>241083</v>
      </c>
      <c r="CE61" s="90">
        <v>616428</v>
      </c>
      <c r="CF61" s="90">
        <v>924606</v>
      </c>
      <c r="CG61" s="90">
        <v>769848</v>
      </c>
      <c r="CH61" s="90">
        <v>246546</v>
      </c>
      <c r="CI61" s="90">
        <v>128142</v>
      </c>
      <c r="CJ61" s="90">
        <v>2926653</v>
      </c>
      <c r="CK61" s="90">
        <v>3427773</v>
      </c>
      <c r="CL61" s="90">
        <v>40068</v>
      </c>
      <c r="CM61" s="90">
        <v>274239</v>
      </c>
      <c r="CN61" s="90">
        <v>314307</v>
      </c>
      <c r="CO61" s="90">
        <v>174024</v>
      </c>
      <c r="CP61" s="90">
        <v>584568</v>
      </c>
      <c r="CQ61" s="90">
        <v>688032</v>
      </c>
      <c r="CR61" s="90">
        <v>670230</v>
      </c>
      <c r="CS61" s="90">
        <v>182106</v>
      </c>
      <c r="CT61" s="90">
        <v>128142</v>
      </c>
      <c r="CU61" s="90">
        <v>2427102</v>
      </c>
      <c r="CV61" s="90">
        <v>2741409</v>
      </c>
      <c r="CW61" s="90">
        <v>48978</v>
      </c>
      <c r="CX61" s="90">
        <v>137835</v>
      </c>
      <c r="CY61" s="90">
        <v>186813</v>
      </c>
      <c r="CZ61" s="90">
        <v>67059</v>
      </c>
      <c r="DA61" s="90">
        <v>31860</v>
      </c>
      <c r="DB61" s="90">
        <v>236574</v>
      </c>
      <c r="DC61" s="90">
        <v>99618</v>
      </c>
      <c r="DD61" s="90">
        <v>64440</v>
      </c>
      <c r="DE61" s="90">
        <v>0</v>
      </c>
      <c r="DF61" s="90">
        <v>499551</v>
      </c>
      <c r="DG61" s="93">
        <v>686364</v>
      </c>
      <c r="DH61" s="130">
        <v>0</v>
      </c>
      <c r="DI61" s="90">
        <v>0</v>
      </c>
      <c r="DJ61" s="90">
        <v>0</v>
      </c>
      <c r="DK61" s="90">
        <v>0</v>
      </c>
      <c r="DL61" s="90">
        <v>0</v>
      </c>
      <c r="DM61" s="90">
        <v>76428</v>
      </c>
      <c r="DN61" s="90">
        <v>124416</v>
      </c>
      <c r="DO61" s="90">
        <v>136170</v>
      </c>
      <c r="DP61" s="90">
        <v>81405</v>
      </c>
      <c r="DQ61" s="90">
        <v>418419</v>
      </c>
      <c r="DR61" s="90">
        <v>418419</v>
      </c>
      <c r="DS61" s="130">
        <v>0</v>
      </c>
      <c r="DT61" s="90">
        <v>0</v>
      </c>
      <c r="DU61" s="90">
        <v>0</v>
      </c>
      <c r="DV61" s="90">
        <v>0</v>
      </c>
      <c r="DW61" s="90">
        <v>0</v>
      </c>
      <c r="DX61" s="90">
        <v>76428</v>
      </c>
      <c r="DY61" s="90">
        <v>124416</v>
      </c>
      <c r="DZ61" s="90">
        <v>111060</v>
      </c>
      <c r="EA61" s="90">
        <v>81405</v>
      </c>
      <c r="EB61" s="90">
        <v>393309</v>
      </c>
      <c r="EC61" s="90">
        <v>393309</v>
      </c>
      <c r="ED61" s="90">
        <v>0</v>
      </c>
      <c r="EE61" s="90">
        <v>0</v>
      </c>
      <c r="EF61" s="90">
        <v>0</v>
      </c>
      <c r="EG61" s="90">
        <v>0</v>
      </c>
      <c r="EH61" s="90">
        <v>0</v>
      </c>
      <c r="EI61" s="90">
        <v>0</v>
      </c>
      <c r="EJ61" s="90">
        <v>0</v>
      </c>
      <c r="EK61" s="90">
        <v>25110</v>
      </c>
      <c r="EL61" s="90">
        <v>0</v>
      </c>
      <c r="EM61" s="90">
        <v>25110</v>
      </c>
      <c r="EN61" s="90">
        <v>25110</v>
      </c>
      <c r="EO61" s="90">
        <v>0</v>
      </c>
      <c r="EP61" s="90">
        <v>0</v>
      </c>
      <c r="EQ61" s="90">
        <v>0</v>
      </c>
      <c r="ER61" s="90">
        <v>0</v>
      </c>
      <c r="ES61" s="90">
        <v>0</v>
      </c>
      <c r="ET61" s="90">
        <v>0</v>
      </c>
      <c r="EU61" s="90">
        <v>0</v>
      </c>
      <c r="EV61" s="90">
        <v>0</v>
      </c>
      <c r="EW61" s="90">
        <v>0</v>
      </c>
      <c r="EX61" s="131">
        <v>0</v>
      </c>
      <c r="EY61" s="93">
        <v>0</v>
      </c>
      <c r="EZ61" s="130">
        <v>56322</v>
      </c>
      <c r="FA61" s="90">
        <v>0</v>
      </c>
      <c r="FB61" s="90">
        <v>56322</v>
      </c>
      <c r="FC61" s="90">
        <v>3260</v>
      </c>
      <c r="FD61" s="90">
        <v>12600</v>
      </c>
      <c r="FE61" s="90">
        <v>29700</v>
      </c>
      <c r="FF61" s="90">
        <v>124200</v>
      </c>
      <c r="FG61" s="90">
        <v>120825</v>
      </c>
      <c r="FH61" s="90">
        <v>52650</v>
      </c>
      <c r="FI61" s="90">
        <v>343235</v>
      </c>
      <c r="FJ61" s="90">
        <v>399557</v>
      </c>
      <c r="FK61" s="90">
        <v>0</v>
      </c>
      <c r="FL61" s="90">
        <v>0</v>
      </c>
      <c r="FM61" s="90">
        <v>0</v>
      </c>
      <c r="FN61" s="90">
        <v>3260</v>
      </c>
      <c r="FO61" s="90">
        <v>12600</v>
      </c>
      <c r="FP61" s="90">
        <v>29700</v>
      </c>
      <c r="FQ61" s="90">
        <v>124200</v>
      </c>
      <c r="FR61" s="90">
        <v>120825</v>
      </c>
      <c r="FS61" s="90">
        <v>52650</v>
      </c>
      <c r="FT61" s="90">
        <v>343235</v>
      </c>
      <c r="FU61" s="90">
        <v>343235</v>
      </c>
      <c r="FV61" s="90">
        <v>56322</v>
      </c>
      <c r="FW61" s="90">
        <v>0</v>
      </c>
      <c r="FX61" s="90">
        <v>56322</v>
      </c>
      <c r="FY61" s="90">
        <v>0</v>
      </c>
      <c r="FZ61" s="90">
        <v>0</v>
      </c>
      <c r="GA61" s="90">
        <v>0</v>
      </c>
      <c r="GB61" s="90">
        <v>0</v>
      </c>
      <c r="GC61" s="90">
        <v>0</v>
      </c>
      <c r="GD61" s="90">
        <v>0</v>
      </c>
      <c r="GE61" s="90">
        <v>0</v>
      </c>
      <c r="GF61" s="90">
        <v>56322</v>
      </c>
      <c r="GG61" s="90">
        <v>0</v>
      </c>
      <c r="GH61" s="90">
        <v>0</v>
      </c>
      <c r="GI61" s="90">
        <v>0</v>
      </c>
      <c r="GJ61" s="90">
        <v>0</v>
      </c>
      <c r="GK61" s="90">
        <v>0</v>
      </c>
      <c r="GL61" s="90">
        <v>0</v>
      </c>
      <c r="GM61" s="90">
        <v>0</v>
      </c>
      <c r="GN61" s="90">
        <v>0</v>
      </c>
      <c r="GO61" s="90">
        <v>0</v>
      </c>
      <c r="GP61" s="90">
        <v>0</v>
      </c>
      <c r="GQ61" s="131">
        <v>0</v>
      </c>
      <c r="GR61" s="89">
        <v>0</v>
      </c>
      <c r="GS61" s="90">
        <v>0</v>
      </c>
      <c r="GT61" s="90">
        <v>0</v>
      </c>
      <c r="GU61" s="90">
        <v>0</v>
      </c>
      <c r="GV61" s="90">
        <v>155927</v>
      </c>
      <c r="GW61" s="90">
        <v>0</v>
      </c>
      <c r="GX61" s="90">
        <v>0</v>
      </c>
      <c r="GY61" s="90">
        <v>0</v>
      </c>
      <c r="GZ61" s="90">
        <v>0</v>
      </c>
      <c r="HA61" s="131">
        <v>155927</v>
      </c>
      <c r="HB61" s="93">
        <v>155927</v>
      </c>
      <c r="HC61" s="130">
        <v>29000</v>
      </c>
      <c r="HD61" s="90">
        <v>49000</v>
      </c>
      <c r="HE61" s="90">
        <v>78000</v>
      </c>
      <c r="HF61" s="90">
        <v>53045</v>
      </c>
      <c r="HG61" s="90">
        <v>193240</v>
      </c>
      <c r="HH61" s="90">
        <v>201160</v>
      </c>
      <c r="HI61" s="90">
        <v>179632</v>
      </c>
      <c r="HJ61" s="90">
        <v>83386</v>
      </c>
      <c r="HK61" s="90">
        <v>26234</v>
      </c>
      <c r="HL61" s="131">
        <v>736697</v>
      </c>
      <c r="HM61" s="132">
        <v>814697</v>
      </c>
    </row>
    <row r="62" spans="1:221" s="75" customFormat="1" ht="18" customHeight="1">
      <c r="A62" s="89" t="s">
        <v>67</v>
      </c>
      <c r="B62" s="130">
        <v>402239</v>
      </c>
      <c r="C62" s="90">
        <v>892828</v>
      </c>
      <c r="D62" s="90">
        <v>1295067</v>
      </c>
      <c r="E62" s="90">
        <v>0</v>
      </c>
      <c r="F62" s="90">
        <v>700238</v>
      </c>
      <c r="G62" s="90">
        <v>3680873</v>
      </c>
      <c r="H62" s="90">
        <v>2762492</v>
      </c>
      <c r="I62" s="90">
        <v>1337267</v>
      </c>
      <c r="J62" s="90">
        <v>861735</v>
      </c>
      <c r="K62" s="90">
        <v>9342605</v>
      </c>
      <c r="L62" s="93">
        <v>10637672</v>
      </c>
      <c r="M62" s="89">
        <v>63855</v>
      </c>
      <c r="N62" s="90">
        <v>176959</v>
      </c>
      <c r="O62" s="90">
        <v>240814</v>
      </c>
      <c r="P62" s="90">
        <v>0</v>
      </c>
      <c r="Q62" s="90">
        <v>49923</v>
      </c>
      <c r="R62" s="90">
        <v>452464</v>
      </c>
      <c r="S62" s="90">
        <v>217940</v>
      </c>
      <c r="T62" s="90">
        <v>253063</v>
      </c>
      <c r="U62" s="90">
        <v>368524</v>
      </c>
      <c r="V62" s="90">
        <v>1341914</v>
      </c>
      <c r="W62" s="90">
        <v>1582728</v>
      </c>
      <c r="X62" s="90">
        <v>63855</v>
      </c>
      <c r="Y62" s="90">
        <v>169218</v>
      </c>
      <c r="Z62" s="90">
        <v>233073</v>
      </c>
      <c r="AA62" s="90">
        <v>0</v>
      </c>
      <c r="AB62" s="90">
        <v>49923</v>
      </c>
      <c r="AC62" s="90">
        <v>329886</v>
      </c>
      <c r="AD62" s="90">
        <v>115389</v>
      </c>
      <c r="AE62" s="90">
        <v>171262</v>
      </c>
      <c r="AF62" s="90">
        <v>142156</v>
      </c>
      <c r="AG62" s="90">
        <v>808616</v>
      </c>
      <c r="AH62" s="90">
        <v>1041689</v>
      </c>
      <c r="AI62" s="90">
        <v>0</v>
      </c>
      <c r="AJ62" s="90">
        <v>0</v>
      </c>
      <c r="AK62" s="90">
        <v>0</v>
      </c>
      <c r="AL62" s="90">
        <v>0</v>
      </c>
      <c r="AM62" s="90">
        <v>0</v>
      </c>
      <c r="AN62" s="90">
        <v>0</v>
      </c>
      <c r="AO62" s="90">
        <v>0</v>
      </c>
      <c r="AP62" s="90">
        <v>11250</v>
      </c>
      <c r="AQ62" s="90">
        <v>135000</v>
      </c>
      <c r="AR62" s="90">
        <v>146250</v>
      </c>
      <c r="AS62" s="90">
        <v>146250</v>
      </c>
      <c r="AT62" s="90">
        <v>0</v>
      </c>
      <c r="AU62" s="90">
        <v>7741</v>
      </c>
      <c r="AV62" s="90">
        <v>7741</v>
      </c>
      <c r="AW62" s="90">
        <v>0</v>
      </c>
      <c r="AX62" s="90">
        <v>0</v>
      </c>
      <c r="AY62" s="90">
        <v>90358</v>
      </c>
      <c r="AZ62" s="90">
        <v>102551</v>
      </c>
      <c r="BA62" s="90">
        <v>60111</v>
      </c>
      <c r="BB62" s="90">
        <v>80928</v>
      </c>
      <c r="BC62" s="90">
        <v>333948</v>
      </c>
      <c r="BD62" s="90">
        <v>341689</v>
      </c>
      <c r="BE62" s="90">
        <v>0</v>
      </c>
      <c r="BF62" s="90">
        <v>0</v>
      </c>
      <c r="BG62" s="90">
        <v>0</v>
      </c>
      <c r="BH62" s="90">
        <v>0</v>
      </c>
      <c r="BI62" s="90">
        <v>0</v>
      </c>
      <c r="BJ62" s="90">
        <v>0</v>
      </c>
      <c r="BK62" s="90">
        <v>0</v>
      </c>
      <c r="BL62" s="90">
        <v>0</v>
      </c>
      <c r="BM62" s="90">
        <v>0</v>
      </c>
      <c r="BN62" s="90">
        <v>0</v>
      </c>
      <c r="BO62" s="90">
        <v>0</v>
      </c>
      <c r="BP62" s="90">
        <v>0</v>
      </c>
      <c r="BQ62" s="90">
        <v>0</v>
      </c>
      <c r="BR62" s="90">
        <v>0</v>
      </c>
      <c r="BS62" s="90">
        <v>0</v>
      </c>
      <c r="BT62" s="90">
        <v>0</v>
      </c>
      <c r="BU62" s="90">
        <v>32220</v>
      </c>
      <c r="BV62" s="90">
        <v>0</v>
      </c>
      <c r="BW62" s="90">
        <v>10440</v>
      </c>
      <c r="BX62" s="90">
        <v>10440</v>
      </c>
      <c r="BY62" s="90">
        <v>53100</v>
      </c>
      <c r="BZ62" s="90">
        <v>53100</v>
      </c>
      <c r="CA62" s="90">
        <v>273384</v>
      </c>
      <c r="CB62" s="90">
        <v>593273</v>
      </c>
      <c r="CC62" s="90">
        <v>866657</v>
      </c>
      <c r="CD62" s="90">
        <v>0</v>
      </c>
      <c r="CE62" s="90">
        <v>387288</v>
      </c>
      <c r="CF62" s="90">
        <v>1646500</v>
      </c>
      <c r="CG62" s="90">
        <v>1367727</v>
      </c>
      <c r="CH62" s="90">
        <v>502902</v>
      </c>
      <c r="CI62" s="90">
        <v>0</v>
      </c>
      <c r="CJ62" s="90">
        <v>3904417</v>
      </c>
      <c r="CK62" s="90">
        <v>4771074</v>
      </c>
      <c r="CL62" s="90">
        <v>273384</v>
      </c>
      <c r="CM62" s="90">
        <v>500283</v>
      </c>
      <c r="CN62" s="90">
        <v>773667</v>
      </c>
      <c r="CO62" s="90">
        <v>0</v>
      </c>
      <c r="CP62" s="90">
        <v>387288</v>
      </c>
      <c r="CQ62" s="90">
        <v>1621581</v>
      </c>
      <c r="CR62" s="90">
        <v>1367727</v>
      </c>
      <c r="CS62" s="90">
        <v>502902</v>
      </c>
      <c r="CT62" s="90">
        <v>0</v>
      </c>
      <c r="CU62" s="90">
        <v>3879498</v>
      </c>
      <c r="CV62" s="90">
        <v>4653165</v>
      </c>
      <c r="CW62" s="90">
        <v>0</v>
      </c>
      <c r="CX62" s="90">
        <v>92990</v>
      </c>
      <c r="CY62" s="90">
        <v>92990</v>
      </c>
      <c r="CZ62" s="90">
        <v>0</v>
      </c>
      <c r="DA62" s="90">
        <v>0</v>
      </c>
      <c r="DB62" s="90">
        <v>24919</v>
      </c>
      <c r="DC62" s="90">
        <v>0</v>
      </c>
      <c r="DD62" s="90">
        <v>0</v>
      </c>
      <c r="DE62" s="90">
        <v>0</v>
      </c>
      <c r="DF62" s="90">
        <v>24919</v>
      </c>
      <c r="DG62" s="93">
        <v>117909</v>
      </c>
      <c r="DH62" s="130">
        <v>0</v>
      </c>
      <c r="DI62" s="90">
        <v>23076</v>
      </c>
      <c r="DJ62" s="90">
        <v>23076</v>
      </c>
      <c r="DK62" s="90">
        <v>0</v>
      </c>
      <c r="DL62" s="90">
        <v>0</v>
      </c>
      <c r="DM62" s="90">
        <v>841595</v>
      </c>
      <c r="DN62" s="90">
        <v>578646</v>
      </c>
      <c r="DO62" s="90">
        <v>261126</v>
      </c>
      <c r="DP62" s="90">
        <v>279261</v>
      </c>
      <c r="DQ62" s="90">
        <v>1960628</v>
      </c>
      <c r="DR62" s="90">
        <v>1983704</v>
      </c>
      <c r="DS62" s="130">
        <v>0</v>
      </c>
      <c r="DT62" s="90">
        <v>23076</v>
      </c>
      <c r="DU62" s="90">
        <v>23076</v>
      </c>
      <c r="DV62" s="90">
        <v>0</v>
      </c>
      <c r="DW62" s="90">
        <v>0</v>
      </c>
      <c r="DX62" s="90">
        <v>841595</v>
      </c>
      <c r="DY62" s="90">
        <v>578646</v>
      </c>
      <c r="DZ62" s="90">
        <v>261126</v>
      </c>
      <c r="EA62" s="90">
        <v>279261</v>
      </c>
      <c r="EB62" s="90">
        <v>1960628</v>
      </c>
      <c r="EC62" s="90">
        <v>1983704</v>
      </c>
      <c r="ED62" s="90">
        <v>0</v>
      </c>
      <c r="EE62" s="90">
        <v>0</v>
      </c>
      <c r="EF62" s="90">
        <v>0</v>
      </c>
      <c r="EG62" s="90">
        <v>0</v>
      </c>
      <c r="EH62" s="90">
        <v>0</v>
      </c>
      <c r="EI62" s="90">
        <v>0</v>
      </c>
      <c r="EJ62" s="90">
        <v>0</v>
      </c>
      <c r="EK62" s="90">
        <v>0</v>
      </c>
      <c r="EL62" s="90">
        <v>0</v>
      </c>
      <c r="EM62" s="90">
        <v>0</v>
      </c>
      <c r="EN62" s="90">
        <v>0</v>
      </c>
      <c r="EO62" s="90">
        <v>0</v>
      </c>
      <c r="EP62" s="90">
        <v>0</v>
      </c>
      <c r="EQ62" s="90">
        <v>0</v>
      </c>
      <c r="ER62" s="90">
        <v>0</v>
      </c>
      <c r="ES62" s="90">
        <v>0</v>
      </c>
      <c r="ET62" s="90">
        <v>0</v>
      </c>
      <c r="EU62" s="90">
        <v>0</v>
      </c>
      <c r="EV62" s="90">
        <v>0</v>
      </c>
      <c r="EW62" s="90">
        <v>0</v>
      </c>
      <c r="EX62" s="131">
        <v>0</v>
      </c>
      <c r="EY62" s="93">
        <v>0</v>
      </c>
      <c r="EZ62" s="130">
        <v>0</v>
      </c>
      <c r="FA62" s="90">
        <v>2520</v>
      </c>
      <c r="FB62" s="90">
        <v>2520</v>
      </c>
      <c r="FC62" s="90">
        <v>0</v>
      </c>
      <c r="FD62" s="90">
        <v>3600</v>
      </c>
      <c r="FE62" s="90">
        <v>298800</v>
      </c>
      <c r="FF62" s="90">
        <v>254538</v>
      </c>
      <c r="FG62" s="90">
        <v>129258</v>
      </c>
      <c r="FH62" s="90">
        <v>81000</v>
      </c>
      <c r="FI62" s="90">
        <v>767196</v>
      </c>
      <c r="FJ62" s="90">
        <v>769716</v>
      </c>
      <c r="FK62" s="90">
        <v>0</v>
      </c>
      <c r="FL62" s="90">
        <v>2520</v>
      </c>
      <c r="FM62" s="90">
        <v>2520</v>
      </c>
      <c r="FN62" s="90">
        <v>0</v>
      </c>
      <c r="FO62" s="90">
        <v>3600</v>
      </c>
      <c r="FP62" s="90">
        <v>298800</v>
      </c>
      <c r="FQ62" s="90">
        <v>218250</v>
      </c>
      <c r="FR62" s="90">
        <v>129258</v>
      </c>
      <c r="FS62" s="90">
        <v>81000</v>
      </c>
      <c r="FT62" s="90">
        <v>730908</v>
      </c>
      <c r="FU62" s="90">
        <v>733428</v>
      </c>
      <c r="FV62" s="90">
        <v>0</v>
      </c>
      <c r="FW62" s="90">
        <v>0</v>
      </c>
      <c r="FX62" s="90">
        <v>0</v>
      </c>
      <c r="FY62" s="90">
        <v>0</v>
      </c>
      <c r="FZ62" s="90">
        <v>0</v>
      </c>
      <c r="GA62" s="90">
        <v>0</v>
      </c>
      <c r="GB62" s="90">
        <v>36288</v>
      </c>
      <c r="GC62" s="90">
        <v>0</v>
      </c>
      <c r="GD62" s="90">
        <v>0</v>
      </c>
      <c r="GE62" s="90">
        <v>36288</v>
      </c>
      <c r="GF62" s="90">
        <v>36288</v>
      </c>
      <c r="GG62" s="90">
        <v>0</v>
      </c>
      <c r="GH62" s="90">
        <v>0</v>
      </c>
      <c r="GI62" s="90">
        <v>0</v>
      </c>
      <c r="GJ62" s="90">
        <v>0</v>
      </c>
      <c r="GK62" s="90">
        <v>0</v>
      </c>
      <c r="GL62" s="90">
        <v>0</v>
      </c>
      <c r="GM62" s="90">
        <v>0</v>
      </c>
      <c r="GN62" s="90">
        <v>0</v>
      </c>
      <c r="GO62" s="90">
        <v>0</v>
      </c>
      <c r="GP62" s="90">
        <v>0</v>
      </c>
      <c r="GQ62" s="131">
        <v>0</v>
      </c>
      <c r="GR62" s="89">
        <v>0</v>
      </c>
      <c r="GS62" s="90">
        <v>0</v>
      </c>
      <c r="GT62" s="90">
        <v>0</v>
      </c>
      <c r="GU62" s="90">
        <v>0</v>
      </c>
      <c r="GV62" s="90">
        <v>155927</v>
      </c>
      <c r="GW62" s="90">
        <v>0</v>
      </c>
      <c r="GX62" s="90">
        <v>0</v>
      </c>
      <c r="GY62" s="90">
        <v>0</v>
      </c>
      <c r="GZ62" s="90">
        <v>44966</v>
      </c>
      <c r="HA62" s="131">
        <v>200893</v>
      </c>
      <c r="HB62" s="93">
        <v>200893</v>
      </c>
      <c r="HC62" s="130">
        <v>65000</v>
      </c>
      <c r="HD62" s="90">
        <v>97000</v>
      </c>
      <c r="HE62" s="90">
        <v>162000</v>
      </c>
      <c r="HF62" s="90">
        <v>0</v>
      </c>
      <c r="HG62" s="90">
        <v>103500</v>
      </c>
      <c r="HH62" s="90">
        <v>441514</v>
      </c>
      <c r="HI62" s="90">
        <v>343641</v>
      </c>
      <c r="HJ62" s="90">
        <v>190918</v>
      </c>
      <c r="HK62" s="90">
        <v>87984</v>
      </c>
      <c r="HL62" s="131">
        <v>1167557</v>
      </c>
      <c r="HM62" s="132">
        <v>1329557</v>
      </c>
    </row>
    <row r="63" spans="1:221" s="75" customFormat="1" ht="18" customHeight="1">
      <c r="A63" s="89" t="s">
        <v>68</v>
      </c>
      <c r="B63" s="130">
        <f aca="true" t="shared" si="10" ref="B63:BM63">SUM(B59:B62)</f>
        <v>2701120</v>
      </c>
      <c r="C63" s="90">
        <f t="shared" si="10"/>
        <v>6352734</v>
      </c>
      <c r="D63" s="90">
        <f t="shared" si="10"/>
        <v>9053854</v>
      </c>
      <c r="E63" s="90">
        <f t="shared" si="10"/>
        <v>347667</v>
      </c>
      <c r="F63" s="90">
        <f t="shared" si="10"/>
        <v>11809651</v>
      </c>
      <c r="G63" s="90">
        <f t="shared" si="10"/>
        <v>17891846</v>
      </c>
      <c r="H63" s="90">
        <f t="shared" si="10"/>
        <v>17791916</v>
      </c>
      <c r="I63" s="90">
        <f t="shared" si="10"/>
        <v>9099687</v>
      </c>
      <c r="J63" s="90">
        <f t="shared" si="10"/>
        <v>6692500</v>
      </c>
      <c r="K63" s="90">
        <f t="shared" si="10"/>
        <v>63633267</v>
      </c>
      <c r="L63" s="93">
        <f t="shared" si="10"/>
        <v>72687121</v>
      </c>
      <c r="M63" s="89">
        <f t="shared" si="10"/>
        <v>605040</v>
      </c>
      <c r="N63" s="90">
        <f t="shared" si="10"/>
        <v>869279</v>
      </c>
      <c r="O63" s="90">
        <f t="shared" si="10"/>
        <v>1474319</v>
      </c>
      <c r="P63" s="90">
        <f t="shared" si="10"/>
        <v>50279</v>
      </c>
      <c r="Q63" s="90">
        <f t="shared" si="10"/>
        <v>1584783</v>
      </c>
      <c r="R63" s="90">
        <f t="shared" si="10"/>
        <v>3748112</v>
      </c>
      <c r="S63" s="90">
        <f t="shared" si="10"/>
        <v>3464952</v>
      </c>
      <c r="T63" s="90">
        <f t="shared" si="10"/>
        <v>2702199</v>
      </c>
      <c r="U63" s="90">
        <f t="shared" si="10"/>
        <v>2970608</v>
      </c>
      <c r="V63" s="90">
        <f t="shared" si="10"/>
        <v>14520933</v>
      </c>
      <c r="W63" s="90">
        <f t="shared" si="10"/>
        <v>15995252</v>
      </c>
      <c r="X63" s="90">
        <f t="shared" si="10"/>
        <v>469194</v>
      </c>
      <c r="Y63" s="90">
        <f t="shared" si="10"/>
        <v>646653</v>
      </c>
      <c r="Z63" s="90">
        <f t="shared" si="10"/>
        <v>1115847</v>
      </c>
      <c r="AA63" s="90">
        <f t="shared" si="10"/>
        <v>50279</v>
      </c>
      <c r="AB63" s="90">
        <f t="shared" si="10"/>
        <v>1258897</v>
      </c>
      <c r="AC63" s="90">
        <f t="shared" si="10"/>
        <v>2831689</v>
      </c>
      <c r="AD63" s="90">
        <f t="shared" si="10"/>
        <v>2677015</v>
      </c>
      <c r="AE63" s="90">
        <f t="shared" si="10"/>
        <v>1702561</v>
      </c>
      <c r="AF63" s="90">
        <f t="shared" si="10"/>
        <v>1079117</v>
      </c>
      <c r="AG63" s="90">
        <f t="shared" si="10"/>
        <v>9599558</v>
      </c>
      <c r="AH63" s="90">
        <f t="shared" si="10"/>
        <v>10715405</v>
      </c>
      <c r="AI63" s="90">
        <f t="shared" si="10"/>
        <v>0</v>
      </c>
      <c r="AJ63" s="90">
        <f t="shared" si="10"/>
        <v>0</v>
      </c>
      <c r="AK63" s="90">
        <f t="shared" si="10"/>
        <v>0</v>
      </c>
      <c r="AL63" s="90">
        <f t="shared" si="10"/>
        <v>0</v>
      </c>
      <c r="AM63" s="90">
        <f t="shared" si="10"/>
        <v>0</v>
      </c>
      <c r="AN63" s="90">
        <f t="shared" si="10"/>
        <v>0</v>
      </c>
      <c r="AO63" s="90">
        <f t="shared" si="10"/>
        <v>113715</v>
      </c>
      <c r="AP63" s="90">
        <f t="shared" si="10"/>
        <v>214154</v>
      </c>
      <c r="AQ63" s="90">
        <f t="shared" si="10"/>
        <v>889560</v>
      </c>
      <c r="AR63" s="90">
        <f t="shared" si="10"/>
        <v>1217429</v>
      </c>
      <c r="AS63" s="90">
        <f t="shared" si="10"/>
        <v>1217429</v>
      </c>
      <c r="AT63" s="90">
        <f t="shared" si="10"/>
        <v>85626</v>
      </c>
      <c r="AU63" s="90">
        <f t="shared" si="10"/>
        <v>126766</v>
      </c>
      <c r="AV63" s="90">
        <f t="shared" si="10"/>
        <v>212392</v>
      </c>
      <c r="AW63" s="90">
        <f t="shared" si="10"/>
        <v>0</v>
      </c>
      <c r="AX63" s="90">
        <f t="shared" si="10"/>
        <v>230364</v>
      </c>
      <c r="AY63" s="90">
        <f t="shared" si="10"/>
        <v>599443</v>
      </c>
      <c r="AZ63" s="90">
        <f t="shared" si="10"/>
        <v>545432</v>
      </c>
      <c r="BA63" s="90">
        <f t="shared" si="10"/>
        <v>623316</v>
      </c>
      <c r="BB63" s="90">
        <f t="shared" si="10"/>
        <v>880971</v>
      </c>
      <c r="BC63" s="90">
        <f t="shared" si="10"/>
        <v>2879526</v>
      </c>
      <c r="BD63" s="90">
        <f t="shared" si="10"/>
        <v>3091918</v>
      </c>
      <c r="BE63" s="90">
        <f t="shared" si="10"/>
        <v>42120</v>
      </c>
      <c r="BF63" s="90">
        <f t="shared" si="10"/>
        <v>79840</v>
      </c>
      <c r="BG63" s="90">
        <f t="shared" si="10"/>
        <v>121960</v>
      </c>
      <c r="BH63" s="90">
        <f t="shared" si="10"/>
        <v>0</v>
      </c>
      <c r="BI63" s="90">
        <f t="shared" si="10"/>
        <v>51872</v>
      </c>
      <c r="BJ63" s="90">
        <f t="shared" si="10"/>
        <v>168480</v>
      </c>
      <c r="BK63" s="90">
        <f t="shared" si="10"/>
        <v>86400</v>
      </c>
      <c r="BL63" s="90">
        <f t="shared" si="10"/>
        <v>93768</v>
      </c>
      <c r="BM63" s="90">
        <f t="shared" si="10"/>
        <v>74880</v>
      </c>
      <c r="BN63" s="90">
        <f aca="true" t="shared" si="11" ref="BN63:DY63">SUM(BN59:BN62)</f>
        <v>475400</v>
      </c>
      <c r="BO63" s="90">
        <f t="shared" si="11"/>
        <v>597360</v>
      </c>
      <c r="BP63" s="90">
        <f t="shared" si="11"/>
        <v>8100</v>
      </c>
      <c r="BQ63" s="90">
        <f t="shared" si="11"/>
        <v>16020</v>
      </c>
      <c r="BR63" s="90">
        <f t="shared" si="11"/>
        <v>24120</v>
      </c>
      <c r="BS63" s="90">
        <f t="shared" si="11"/>
        <v>0</v>
      </c>
      <c r="BT63" s="90">
        <f t="shared" si="11"/>
        <v>43650</v>
      </c>
      <c r="BU63" s="90">
        <f t="shared" si="11"/>
        <v>148500</v>
      </c>
      <c r="BV63" s="90">
        <f t="shared" si="11"/>
        <v>42390</v>
      </c>
      <c r="BW63" s="90">
        <f t="shared" si="11"/>
        <v>68400</v>
      </c>
      <c r="BX63" s="90">
        <f t="shared" si="11"/>
        <v>46080</v>
      </c>
      <c r="BY63" s="90">
        <f t="shared" si="11"/>
        <v>349020</v>
      </c>
      <c r="BZ63" s="90">
        <f t="shared" si="11"/>
        <v>373140</v>
      </c>
      <c r="CA63" s="90">
        <f t="shared" si="11"/>
        <v>1459139</v>
      </c>
      <c r="CB63" s="90">
        <f t="shared" si="11"/>
        <v>4458405</v>
      </c>
      <c r="CC63" s="90">
        <f t="shared" si="11"/>
        <v>5917544</v>
      </c>
      <c r="CD63" s="90">
        <f t="shared" si="11"/>
        <v>241083</v>
      </c>
      <c r="CE63" s="90">
        <f t="shared" si="11"/>
        <v>7068408</v>
      </c>
      <c r="CF63" s="90">
        <f t="shared" si="11"/>
        <v>8662899</v>
      </c>
      <c r="CG63" s="90">
        <f t="shared" si="11"/>
        <v>7776184</v>
      </c>
      <c r="CH63" s="90">
        <f t="shared" si="11"/>
        <v>3054448</v>
      </c>
      <c r="CI63" s="90">
        <f t="shared" si="11"/>
        <v>875766</v>
      </c>
      <c r="CJ63" s="90">
        <f t="shared" si="11"/>
        <v>27678788</v>
      </c>
      <c r="CK63" s="90">
        <f t="shared" si="11"/>
        <v>33596332</v>
      </c>
      <c r="CL63" s="90">
        <f t="shared" si="11"/>
        <v>895599</v>
      </c>
      <c r="CM63" s="90">
        <f t="shared" si="11"/>
        <v>2579484</v>
      </c>
      <c r="CN63" s="90">
        <f t="shared" si="11"/>
        <v>3475083</v>
      </c>
      <c r="CO63" s="90">
        <f t="shared" si="11"/>
        <v>174024</v>
      </c>
      <c r="CP63" s="90">
        <f t="shared" si="11"/>
        <v>4897448</v>
      </c>
      <c r="CQ63" s="90">
        <f t="shared" si="11"/>
        <v>6002915</v>
      </c>
      <c r="CR63" s="90">
        <f t="shared" si="11"/>
        <v>5174350</v>
      </c>
      <c r="CS63" s="90">
        <f t="shared" si="11"/>
        <v>1735003</v>
      </c>
      <c r="CT63" s="90">
        <f t="shared" si="11"/>
        <v>439905</v>
      </c>
      <c r="CU63" s="90">
        <f t="shared" si="11"/>
        <v>18423645</v>
      </c>
      <c r="CV63" s="90">
        <f t="shared" si="11"/>
        <v>21898728</v>
      </c>
      <c r="CW63" s="90">
        <f t="shared" si="11"/>
        <v>563540</v>
      </c>
      <c r="CX63" s="90">
        <f t="shared" si="11"/>
        <v>1878921</v>
      </c>
      <c r="CY63" s="90">
        <f t="shared" si="11"/>
        <v>2442461</v>
      </c>
      <c r="CZ63" s="90">
        <f t="shared" si="11"/>
        <v>67059</v>
      </c>
      <c r="DA63" s="90">
        <f t="shared" si="11"/>
        <v>2170960</v>
      </c>
      <c r="DB63" s="90">
        <f t="shared" si="11"/>
        <v>2659984</v>
      </c>
      <c r="DC63" s="90">
        <f t="shared" si="11"/>
        <v>2601834</v>
      </c>
      <c r="DD63" s="90">
        <f t="shared" si="11"/>
        <v>1319445</v>
      </c>
      <c r="DE63" s="90">
        <f t="shared" si="11"/>
        <v>435861</v>
      </c>
      <c r="DF63" s="90">
        <f t="shared" si="11"/>
        <v>9255143</v>
      </c>
      <c r="DG63" s="93">
        <f t="shared" si="11"/>
        <v>11697604</v>
      </c>
      <c r="DH63" s="130">
        <f t="shared" si="11"/>
        <v>21744</v>
      </c>
      <c r="DI63" s="90">
        <f t="shared" si="11"/>
        <v>107754</v>
      </c>
      <c r="DJ63" s="90">
        <f t="shared" si="11"/>
        <v>129498</v>
      </c>
      <c r="DK63" s="90">
        <f t="shared" si="11"/>
        <v>0</v>
      </c>
      <c r="DL63" s="90">
        <f t="shared" si="11"/>
        <v>797598</v>
      </c>
      <c r="DM63" s="90">
        <f t="shared" si="11"/>
        <v>1934960</v>
      </c>
      <c r="DN63" s="90">
        <f t="shared" si="11"/>
        <v>3066480</v>
      </c>
      <c r="DO63" s="90">
        <f t="shared" si="11"/>
        <v>1746452</v>
      </c>
      <c r="DP63" s="90">
        <f t="shared" si="11"/>
        <v>1703997</v>
      </c>
      <c r="DQ63" s="90">
        <f t="shared" si="11"/>
        <v>9249487</v>
      </c>
      <c r="DR63" s="90">
        <f t="shared" si="11"/>
        <v>9378985</v>
      </c>
      <c r="DS63" s="130">
        <f t="shared" si="11"/>
        <v>21744</v>
      </c>
      <c r="DT63" s="90">
        <f t="shared" si="11"/>
        <v>23076</v>
      </c>
      <c r="DU63" s="90">
        <f t="shared" si="11"/>
        <v>44820</v>
      </c>
      <c r="DV63" s="90">
        <f t="shared" si="11"/>
        <v>0</v>
      </c>
      <c r="DW63" s="90">
        <f t="shared" si="11"/>
        <v>710118</v>
      </c>
      <c r="DX63" s="90">
        <f t="shared" si="11"/>
        <v>1745933</v>
      </c>
      <c r="DY63" s="90">
        <f t="shared" si="11"/>
        <v>2239524</v>
      </c>
      <c r="DZ63" s="90">
        <f aca="true" t="shared" si="12" ref="DZ63:GK63">SUM(DZ59:DZ62)</f>
        <v>1619939</v>
      </c>
      <c r="EA63" s="90">
        <f t="shared" si="12"/>
        <v>1703997</v>
      </c>
      <c r="EB63" s="90">
        <f t="shared" si="12"/>
        <v>8019511</v>
      </c>
      <c r="EC63" s="90">
        <f t="shared" si="12"/>
        <v>8064331</v>
      </c>
      <c r="ED63" s="90">
        <f t="shared" si="12"/>
        <v>0</v>
      </c>
      <c r="EE63" s="90">
        <f t="shared" si="12"/>
        <v>84678</v>
      </c>
      <c r="EF63" s="90">
        <f t="shared" si="12"/>
        <v>84678</v>
      </c>
      <c r="EG63" s="90">
        <f t="shared" si="12"/>
        <v>0</v>
      </c>
      <c r="EH63" s="90">
        <f t="shared" si="12"/>
        <v>87480</v>
      </c>
      <c r="EI63" s="90">
        <f t="shared" si="12"/>
        <v>189027</v>
      </c>
      <c r="EJ63" s="90">
        <f t="shared" si="12"/>
        <v>826956</v>
      </c>
      <c r="EK63" s="90">
        <f t="shared" si="12"/>
        <v>126513</v>
      </c>
      <c r="EL63" s="90">
        <f t="shared" si="12"/>
        <v>0</v>
      </c>
      <c r="EM63" s="90">
        <f t="shared" si="12"/>
        <v>1229976</v>
      </c>
      <c r="EN63" s="90">
        <f t="shared" si="12"/>
        <v>1314654</v>
      </c>
      <c r="EO63" s="90">
        <f t="shared" si="12"/>
        <v>0</v>
      </c>
      <c r="EP63" s="90">
        <f t="shared" si="12"/>
        <v>0</v>
      </c>
      <c r="EQ63" s="90">
        <f t="shared" si="12"/>
        <v>0</v>
      </c>
      <c r="ER63" s="90">
        <f t="shared" si="12"/>
        <v>0</v>
      </c>
      <c r="ES63" s="90">
        <f t="shared" si="12"/>
        <v>0</v>
      </c>
      <c r="ET63" s="90">
        <f t="shared" si="12"/>
        <v>0</v>
      </c>
      <c r="EU63" s="90">
        <f t="shared" si="12"/>
        <v>0</v>
      </c>
      <c r="EV63" s="90">
        <f t="shared" si="12"/>
        <v>0</v>
      </c>
      <c r="EW63" s="90">
        <f t="shared" si="12"/>
        <v>0</v>
      </c>
      <c r="EX63" s="131">
        <f t="shared" si="12"/>
        <v>0</v>
      </c>
      <c r="EY63" s="93">
        <f t="shared" si="12"/>
        <v>0</v>
      </c>
      <c r="EZ63" s="130">
        <f t="shared" si="12"/>
        <v>185697</v>
      </c>
      <c r="FA63" s="90">
        <f t="shared" si="12"/>
        <v>23895</v>
      </c>
      <c r="FB63" s="90">
        <f t="shared" si="12"/>
        <v>209592</v>
      </c>
      <c r="FC63" s="90">
        <f t="shared" si="12"/>
        <v>3260</v>
      </c>
      <c r="FD63" s="90">
        <f t="shared" si="12"/>
        <v>365643</v>
      </c>
      <c r="FE63" s="90">
        <f t="shared" si="12"/>
        <v>1083366</v>
      </c>
      <c r="FF63" s="90">
        <f t="shared" si="12"/>
        <v>1190376</v>
      </c>
      <c r="FG63" s="90">
        <f t="shared" si="12"/>
        <v>699036</v>
      </c>
      <c r="FH63" s="90">
        <f t="shared" si="12"/>
        <v>590211</v>
      </c>
      <c r="FI63" s="90">
        <f t="shared" si="12"/>
        <v>3931892</v>
      </c>
      <c r="FJ63" s="90">
        <f t="shared" si="12"/>
        <v>4141484</v>
      </c>
      <c r="FK63" s="90">
        <f t="shared" si="12"/>
        <v>6750</v>
      </c>
      <c r="FL63" s="90">
        <f t="shared" si="12"/>
        <v>23895</v>
      </c>
      <c r="FM63" s="90">
        <f t="shared" si="12"/>
        <v>30645</v>
      </c>
      <c r="FN63" s="90">
        <f t="shared" si="12"/>
        <v>3260</v>
      </c>
      <c r="FO63" s="90">
        <f t="shared" si="12"/>
        <v>115560</v>
      </c>
      <c r="FP63" s="90">
        <f t="shared" si="12"/>
        <v>1048212</v>
      </c>
      <c r="FQ63" s="90">
        <f t="shared" si="12"/>
        <v>1082088</v>
      </c>
      <c r="FR63" s="90">
        <f t="shared" si="12"/>
        <v>699036</v>
      </c>
      <c r="FS63" s="90">
        <f t="shared" si="12"/>
        <v>590211</v>
      </c>
      <c r="FT63" s="90">
        <f t="shared" si="12"/>
        <v>3538367</v>
      </c>
      <c r="FU63" s="90">
        <f t="shared" si="12"/>
        <v>3569012</v>
      </c>
      <c r="FV63" s="90">
        <f t="shared" si="12"/>
        <v>56322</v>
      </c>
      <c r="FW63" s="90">
        <f t="shared" si="12"/>
        <v>0</v>
      </c>
      <c r="FX63" s="90">
        <f t="shared" si="12"/>
        <v>56322</v>
      </c>
      <c r="FY63" s="90">
        <f t="shared" si="12"/>
        <v>0</v>
      </c>
      <c r="FZ63" s="90">
        <f t="shared" si="12"/>
        <v>49788</v>
      </c>
      <c r="GA63" s="90">
        <f t="shared" si="12"/>
        <v>35154</v>
      </c>
      <c r="GB63" s="90">
        <f t="shared" si="12"/>
        <v>108288</v>
      </c>
      <c r="GC63" s="90">
        <f t="shared" si="12"/>
        <v>0</v>
      </c>
      <c r="GD63" s="90">
        <f t="shared" si="12"/>
        <v>0</v>
      </c>
      <c r="GE63" s="90">
        <f t="shared" si="12"/>
        <v>193230</v>
      </c>
      <c r="GF63" s="90">
        <f t="shared" si="12"/>
        <v>249552</v>
      </c>
      <c r="GG63" s="90">
        <f t="shared" si="12"/>
        <v>122625</v>
      </c>
      <c r="GH63" s="90">
        <f t="shared" si="12"/>
        <v>0</v>
      </c>
      <c r="GI63" s="90">
        <f t="shared" si="12"/>
        <v>122625</v>
      </c>
      <c r="GJ63" s="90">
        <f t="shared" si="12"/>
        <v>0</v>
      </c>
      <c r="GK63" s="90">
        <f t="shared" si="12"/>
        <v>200295</v>
      </c>
      <c r="GL63" s="90">
        <f>SUM(GL59:GL62)</f>
        <v>0</v>
      </c>
      <c r="GM63" s="90">
        <f>SUM(GM59:GM62)</f>
        <v>0</v>
      </c>
      <c r="GN63" s="90">
        <f>SUM(GN59:GN62)</f>
        <v>0</v>
      </c>
      <c r="GO63" s="90">
        <f>SUM(GO59:GO62)</f>
        <v>0</v>
      </c>
      <c r="GP63" s="90">
        <f>SUM(GP59:GP62)</f>
        <v>200295</v>
      </c>
      <c r="GQ63" s="131">
        <f>SUM(GQ59:GQ62)</f>
        <v>322920</v>
      </c>
      <c r="GR63" s="89">
        <f>SUM(GR59:GR62)</f>
        <v>0</v>
      </c>
      <c r="GS63" s="90">
        <f>SUM(GS59:GS62)</f>
        <v>286401</v>
      </c>
      <c r="GT63" s="90">
        <f>SUM(GT59:GT62)</f>
        <v>286401</v>
      </c>
      <c r="GU63" s="90">
        <f>SUM(GU59:GU62)</f>
        <v>0</v>
      </c>
      <c r="GV63" s="90">
        <f>SUM(GV59:GV62)</f>
        <v>311854</v>
      </c>
      <c r="GW63" s="90">
        <f>SUM(GW59:GW62)</f>
        <v>536535</v>
      </c>
      <c r="GX63" s="90">
        <f>SUM(GX59:GX62)</f>
        <v>395975</v>
      </c>
      <c r="GY63" s="90">
        <f>SUM(GY59:GY62)</f>
        <v>0</v>
      </c>
      <c r="GZ63" s="90">
        <f>SUM(GZ59:GZ62)</f>
        <v>44966</v>
      </c>
      <c r="HA63" s="131">
        <f>SUM(HA59:HA62)</f>
        <v>1289330</v>
      </c>
      <c r="HB63" s="93">
        <f>SUM(HB59:HB62)</f>
        <v>1575731</v>
      </c>
      <c r="HC63" s="130">
        <f>SUM(HC59:HC62)</f>
        <v>429500</v>
      </c>
      <c r="HD63" s="90">
        <f>SUM(HD59:HD62)</f>
        <v>607000</v>
      </c>
      <c r="HE63" s="90">
        <f>SUM(HE59:HE62)</f>
        <v>1036500</v>
      </c>
      <c r="HF63" s="90">
        <f>SUM(HF59:HF62)</f>
        <v>53045</v>
      </c>
      <c r="HG63" s="90">
        <f>SUM(HG59:HG62)</f>
        <v>1681365</v>
      </c>
      <c r="HH63" s="90">
        <f>SUM(HH59:HH62)</f>
        <v>1925974</v>
      </c>
      <c r="HI63" s="90">
        <f>SUM(HI59:HI62)</f>
        <v>1897949</v>
      </c>
      <c r="HJ63" s="90">
        <f>SUM(HJ59:HJ62)</f>
        <v>897552</v>
      </c>
      <c r="HK63" s="90">
        <f>SUM(HK59:HK62)</f>
        <v>506952</v>
      </c>
      <c r="HL63" s="131">
        <f>SUM(HL59:HL62)</f>
        <v>6962837</v>
      </c>
      <c r="HM63" s="132">
        <f>SUM(HM59:HM62)</f>
        <v>7999337</v>
      </c>
    </row>
    <row r="64" spans="1:221" s="75" customFormat="1" ht="18" customHeight="1">
      <c r="A64" s="89" t="s">
        <v>69</v>
      </c>
      <c r="B64" s="130">
        <v>0</v>
      </c>
      <c r="C64" s="130">
        <v>0</v>
      </c>
      <c r="D64" s="130">
        <v>0</v>
      </c>
      <c r="E64" s="90">
        <v>683686</v>
      </c>
      <c r="F64" s="90">
        <v>6115510</v>
      </c>
      <c r="G64" s="90">
        <v>3642458</v>
      </c>
      <c r="H64" s="90">
        <v>4839201</v>
      </c>
      <c r="I64" s="90">
        <v>4569551</v>
      </c>
      <c r="J64" s="90">
        <v>1913029</v>
      </c>
      <c r="K64" s="131">
        <v>21763435</v>
      </c>
      <c r="L64" s="93">
        <v>21763435</v>
      </c>
      <c r="M64" s="89">
        <v>0</v>
      </c>
      <c r="N64" s="90">
        <v>0</v>
      </c>
      <c r="O64" s="90">
        <v>0</v>
      </c>
      <c r="P64" s="90">
        <v>208710</v>
      </c>
      <c r="Q64" s="90">
        <v>1829961</v>
      </c>
      <c r="R64" s="90">
        <v>1706850</v>
      </c>
      <c r="S64" s="90">
        <v>1627265</v>
      </c>
      <c r="T64" s="90">
        <v>1815889</v>
      </c>
      <c r="U64" s="90">
        <v>1104426</v>
      </c>
      <c r="V64" s="90">
        <v>8293101</v>
      </c>
      <c r="W64" s="90">
        <v>8293101</v>
      </c>
      <c r="X64" s="90">
        <v>0</v>
      </c>
      <c r="Y64" s="90">
        <v>0</v>
      </c>
      <c r="Z64" s="90">
        <v>0</v>
      </c>
      <c r="AA64" s="90">
        <v>208710</v>
      </c>
      <c r="AB64" s="90">
        <v>1579365</v>
      </c>
      <c r="AC64" s="90">
        <v>1441746</v>
      </c>
      <c r="AD64" s="90">
        <v>1416764</v>
      </c>
      <c r="AE64" s="90">
        <v>1123218</v>
      </c>
      <c r="AF64" s="90">
        <v>415584</v>
      </c>
      <c r="AG64" s="90">
        <v>6185387</v>
      </c>
      <c r="AH64" s="90">
        <v>6185387</v>
      </c>
      <c r="AI64" s="90">
        <v>0</v>
      </c>
      <c r="AJ64" s="90">
        <v>0</v>
      </c>
      <c r="AK64" s="90">
        <v>0</v>
      </c>
      <c r="AL64" s="90">
        <v>0</v>
      </c>
      <c r="AM64" s="90">
        <v>0</v>
      </c>
      <c r="AN64" s="90">
        <v>103500</v>
      </c>
      <c r="AO64" s="90">
        <v>0</v>
      </c>
      <c r="AP64" s="90">
        <v>478282</v>
      </c>
      <c r="AQ64" s="90">
        <v>543384</v>
      </c>
      <c r="AR64" s="90">
        <v>1125166</v>
      </c>
      <c r="AS64" s="90">
        <v>1125166</v>
      </c>
      <c r="AT64" s="90">
        <v>0</v>
      </c>
      <c r="AU64" s="90">
        <v>0</v>
      </c>
      <c r="AV64" s="90">
        <v>0</v>
      </c>
      <c r="AW64" s="90">
        <v>0</v>
      </c>
      <c r="AX64" s="90">
        <v>236376</v>
      </c>
      <c r="AY64" s="90">
        <v>103104</v>
      </c>
      <c r="AZ64" s="90">
        <v>139761</v>
      </c>
      <c r="BA64" s="90">
        <v>172449</v>
      </c>
      <c r="BB64" s="90">
        <v>54738</v>
      </c>
      <c r="BC64" s="90">
        <v>706428</v>
      </c>
      <c r="BD64" s="90">
        <v>706428</v>
      </c>
      <c r="BE64" s="90">
        <v>0</v>
      </c>
      <c r="BF64" s="90">
        <v>0</v>
      </c>
      <c r="BG64" s="90">
        <v>0</v>
      </c>
      <c r="BH64" s="90">
        <v>0</v>
      </c>
      <c r="BI64" s="90">
        <v>9000</v>
      </c>
      <c r="BJ64" s="90">
        <v>31500</v>
      </c>
      <c r="BK64" s="90">
        <v>31500</v>
      </c>
      <c r="BL64" s="90">
        <v>9000</v>
      </c>
      <c r="BM64" s="90">
        <v>22500</v>
      </c>
      <c r="BN64" s="90">
        <v>103500</v>
      </c>
      <c r="BO64" s="90">
        <v>103500</v>
      </c>
      <c r="BP64" s="90">
        <v>0</v>
      </c>
      <c r="BQ64" s="90">
        <v>0</v>
      </c>
      <c r="BR64" s="90">
        <v>0</v>
      </c>
      <c r="BS64" s="90">
        <v>0</v>
      </c>
      <c r="BT64" s="90">
        <v>5220</v>
      </c>
      <c r="BU64" s="90">
        <v>27000</v>
      </c>
      <c r="BV64" s="90">
        <v>39240</v>
      </c>
      <c r="BW64" s="90">
        <v>32940</v>
      </c>
      <c r="BX64" s="90">
        <v>68220</v>
      </c>
      <c r="BY64" s="90">
        <v>172620</v>
      </c>
      <c r="BZ64" s="90">
        <v>172620</v>
      </c>
      <c r="CA64" s="90">
        <v>0</v>
      </c>
      <c r="CB64" s="90">
        <v>0</v>
      </c>
      <c r="CC64" s="90">
        <v>0</v>
      </c>
      <c r="CD64" s="90">
        <v>287946</v>
      </c>
      <c r="CE64" s="90">
        <v>2642382</v>
      </c>
      <c r="CF64" s="90">
        <v>569286</v>
      </c>
      <c r="CG64" s="90">
        <v>1039988</v>
      </c>
      <c r="CH64" s="90">
        <v>430920</v>
      </c>
      <c r="CI64" s="90">
        <v>0</v>
      </c>
      <c r="CJ64" s="90">
        <v>4970522</v>
      </c>
      <c r="CK64" s="90">
        <v>4970522</v>
      </c>
      <c r="CL64" s="90">
        <v>0</v>
      </c>
      <c r="CM64" s="90">
        <v>0</v>
      </c>
      <c r="CN64" s="90">
        <v>0</v>
      </c>
      <c r="CO64" s="90">
        <v>287946</v>
      </c>
      <c r="CP64" s="90">
        <v>2606922</v>
      </c>
      <c r="CQ64" s="90">
        <v>569286</v>
      </c>
      <c r="CR64" s="90">
        <v>1039988</v>
      </c>
      <c r="CS64" s="90">
        <v>430920</v>
      </c>
      <c r="CT64" s="90">
        <v>0</v>
      </c>
      <c r="CU64" s="90">
        <v>4935062</v>
      </c>
      <c r="CV64" s="90">
        <v>4935062</v>
      </c>
      <c r="CW64" s="90">
        <v>0</v>
      </c>
      <c r="CX64" s="90">
        <v>0</v>
      </c>
      <c r="CY64" s="90">
        <v>0</v>
      </c>
      <c r="CZ64" s="90">
        <v>0</v>
      </c>
      <c r="DA64" s="90">
        <v>35460</v>
      </c>
      <c r="DB64" s="90">
        <v>0</v>
      </c>
      <c r="DC64" s="90">
        <v>0</v>
      </c>
      <c r="DD64" s="90">
        <v>0</v>
      </c>
      <c r="DE64" s="90">
        <v>0</v>
      </c>
      <c r="DF64" s="90">
        <v>35460</v>
      </c>
      <c r="DG64" s="93">
        <v>35460</v>
      </c>
      <c r="DH64" s="130">
        <v>0</v>
      </c>
      <c r="DI64" s="90">
        <v>0</v>
      </c>
      <c r="DJ64" s="90">
        <v>0</v>
      </c>
      <c r="DK64" s="90">
        <v>0</v>
      </c>
      <c r="DL64" s="90">
        <v>683712</v>
      </c>
      <c r="DM64" s="90">
        <v>630522</v>
      </c>
      <c r="DN64" s="90">
        <v>1190405</v>
      </c>
      <c r="DO64" s="90">
        <v>1362186</v>
      </c>
      <c r="DP64" s="90">
        <v>418725</v>
      </c>
      <c r="DQ64" s="90">
        <v>4285550</v>
      </c>
      <c r="DR64" s="90">
        <v>4285550</v>
      </c>
      <c r="DS64" s="130">
        <v>0</v>
      </c>
      <c r="DT64" s="90">
        <v>0</v>
      </c>
      <c r="DU64" s="90">
        <v>0</v>
      </c>
      <c r="DV64" s="90">
        <v>0</v>
      </c>
      <c r="DW64" s="90">
        <v>683712</v>
      </c>
      <c r="DX64" s="90">
        <v>630522</v>
      </c>
      <c r="DY64" s="90">
        <v>1190405</v>
      </c>
      <c r="DZ64" s="90">
        <v>1362186</v>
      </c>
      <c r="EA64" s="90">
        <v>418725</v>
      </c>
      <c r="EB64" s="90">
        <v>4285550</v>
      </c>
      <c r="EC64" s="90">
        <v>4285550</v>
      </c>
      <c r="ED64" s="90">
        <v>0</v>
      </c>
      <c r="EE64" s="90">
        <v>0</v>
      </c>
      <c r="EF64" s="90">
        <v>0</v>
      </c>
      <c r="EG64" s="90">
        <v>0</v>
      </c>
      <c r="EH64" s="90">
        <v>0</v>
      </c>
      <c r="EI64" s="90">
        <v>0</v>
      </c>
      <c r="EJ64" s="90">
        <v>0</v>
      </c>
      <c r="EK64" s="90">
        <v>0</v>
      </c>
      <c r="EL64" s="90">
        <v>0</v>
      </c>
      <c r="EM64" s="90">
        <v>0</v>
      </c>
      <c r="EN64" s="90">
        <v>0</v>
      </c>
      <c r="EO64" s="90">
        <v>0</v>
      </c>
      <c r="EP64" s="90">
        <v>0</v>
      </c>
      <c r="EQ64" s="90">
        <v>0</v>
      </c>
      <c r="ER64" s="90">
        <v>0</v>
      </c>
      <c r="ES64" s="90">
        <v>0</v>
      </c>
      <c r="ET64" s="90">
        <v>0</v>
      </c>
      <c r="EU64" s="90">
        <v>0</v>
      </c>
      <c r="EV64" s="90">
        <v>0</v>
      </c>
      <c r="EW64" s="90">
        <v>0</v>
      </c>
      <c r="EX64" s="131">
        <v>0</v>
      </c>
      <c r="EY64" s="93">
        <v>0</v>
      </c>
      <c r="EZ64" s="130">
        <v>0</v>
      </c>
      <c r="FA64" s="90">
        <v>0</v>
      </c>
      <c r="FB64" s="90">
        <v>0</v>
      </c>
      <c r="FC64" s="90">
        <v>3600</v>
      </c>
      <c r="FD64" s="90">
        <v>118575</v>
      </c>
      <c r="FE64" s="90">
        <v>380250</v>
      </c>
      <c r="FF64" s="90">
        <v>405450</v>
      </c>
      <c r="FG64" s="90">
        <v>490950</v>
      </c>
      <c r="FH64" s="90">
        <v>231408</v>
      </c>
      <c r="FI64" s="90">
        <v>1630233</v>
      </c>
      <c r="FJ64" s="90">
        <v>1630233</v>
      </c>
      <c r="FK64" s="90">
        <v>0</v>
      </c>
      <c r="FL64" s="90">
        <v>0</v>
      </c>
      <c r="FM64" s="90">
        <v>0</v>
      </c>
      <c r="FN64" s="90">
        <v>3600</v>
      </c>
      <c r="FO64" s="90">
        <v>118575</v>
      </c>
      <c r="FP64" s="90">
        <v>380250</v>
      </c>
      <c r="FQ64" s="90">
        <v>405450</v>
      </c>
      <c r="FR64" s="90">
        <v>490950</v>
      </c>
      <c r="FS64" s="90">
        <v>231408</v>
      </c>
      <c r="FT64" s="90">
        <v>1630233</v>
      </c>
      <c r="FU64" s="90">
        <v>1630233</v>
      </c>
      <c r="FV64" s="90">
        <v>0</v>
      </c>
      <c r="FW64" s="90">
        <v>0</v>
      </c>
      <c r="FX64" s="90">
        <v>0</v>
      </c>
      <c r="FY64" s="90">
        <v>0</v>
      </c>
      <c r="FZ64" s="90">
        <v>0</v>
      </c>
      <c r="GA64" s="90">
        <v>0</v>
      </c>
      <c r="GB64" s="90">
        <v>0</v>
      </c>
      <c r="GC64" s="90">
        <v>0</v>
      </c>
      <c r="GD64" s="90">
        <v>0</v>
      </c>
      <c r="GE64" s="90">
        <v>0</v>
      </c>
      <c r="GF64" s="90">
        <v>0</v>
      </c>
      <c r="GG64" s="90">
        <v>0</v>
      </c>
      <c r="GH64" s="90">
        <v>0</v>
      </c>
      <c r="GI64" s="90">
        <v>0</v>
      </c>
      <c r="GJ64" s="90">
        <v>0</v>
      </c>
      <c r="GK64" s="90">
        <v>0</v>
      </c>
      <c r="GL64" s="90">
        <v>0</v>
      </c>
      <c r="GM64" s="90">
        <v>0</v>
      </c>
      <c r="GN64" s="90">
        <v>0</v>
      </c>
      <c r="GO64" s="90">
        <v>0</v>
      </c>
      <c r="GP64" s="90">
        <v>0</v>
      </c>
      <c r="GQ64" s="131">
        <v>0</v>
      </c>
      <c r="GR64" s="89">
        <v>0</v>
      </c>
      <c r="GS64" s="90">
        <v>0</v>
      </c>
      <c r="GT64" s="90">
        <v>0</v>
      </c>
      <c r="GU64" s="90">
        <v>0</v>
      </c>
      <c r="GV64" s="90">
        <v>0</v>
      </c>
      <c r="GW64" s="90">
        <v>0</v>
      </c>
      <c r="GX64" s="90">
        <v>190557</v>
      </c>
      <c r="GY64" s="90">
        <v>219672</v>
      </c>
      <c r="GZ64" s="90">
        <v>0</v>
      </c>
      <c r="HA64" s="131">
        <v>410229</v>
      </c>
      <c r="HB64" s="93">
        <v>410229</v>
      </c>
      <c r="HC64" s="130">
        <v>0</v>
      </c>
      <c r="HD64" s="90">
        <v>0</v>
      </c>
      <c r="HE64" s="90">
        <v>0</v>
      </c>
      <c r="HF64" s="90">
        <v>183430</v>
      </c>
      <c r="HG64" s="90">
        <v>840880</v>
      </c>
      <c r="HH64" s="90">
        <v>355550</v>
      </c>
      <c r="HI64" s="90">
        <v>385536</v>
      </c>
      <c r="HJ64" s="90">
        <v>249934</v>
      </c>
      <c r="HK64" s="90">
        <v>158470</v>
      </c>
      <c r="HL64" s="131">
        <v>2173800</v>
      </c>
      <c r="HM64" s="132">
        <v>2173800</v>
      </c>
    </row>
    <row r="65" spans="1:221" s="75" customFormat="1" ht="18" customHeight="1">
      <c r="A65" s="89" t="s">
        <v>70</v>
      </c>
      <c r="B65" s="130">
        <v>0</v>
      </c>
      <c r="C65" s="130">
        <v>0</v>
      </c>
      <c r="D65" s="130">
        <v>0</v>
      </c>
      <c r="E65" s="90">
        <v>0</v>
      </c>
      <c r="F65" s="90">
        <v>157750</v>
      </c>
      <c r="G65" s="90">
        <v>364514</v>
      </c>
      <c r="H65" s="90">
        <v>448688</v>
      </c>
      <c r="I65" s="90">
        <v>0</v>
      </c>
      <c r="J65" s="90">
        <v>286276</v>
      </c>
      <c r="K65" s="131">
        <v>1257228</v>
      </c>
      <c r="L65" s="93">
        <v>1257228</v>
      </c>
      <c r="M65" s="89">
        <v>0</v>
      </c>
      <c r="N65" s="90">
        <v>0</v>
      </c>
      <c r="O65" s="90">
        <v>0</v>
      </c>
      <c r="P65" s="90">
        <v>0</v>
      </c>
      <c r="Q65" s="90">
        <v>0</v>
      </c>
      <c r="R65" s="90">
        <v>0</v>
      </c>
      <c r="S65" s="90">
        <v>136944</v>
      </c>
      <c r="T65" s="90">
        <v>0</v>
      </c>
      <c r="U65" s="90">
        <v>0</v>
      </c>
      <c r="V65" s="90">
        <v>136944</v>
      </c>
      <c r="W65" s="90">
        <v>136944</v>
      </c>
      <c r="X65" s="90">
        <v>0</v>
      </c>
      <c r="Y65" s="90">
        <v>0</v>
      </c>
      <c r="Z65" s="90">
        <v>0</v>
      </c>
      <c r="AA65" s="90">
        <v>0</v>
      </c>
      <c r="AB65" s="90">
        <v>0</v>
      </c>
      <c r="AC65" s="90">
        <v>0</v>
      </c>
      <c r="AD65" s="90">
        <v>136944</v>
      </c>
      <c r="AE65" s="90">
        <v>0</v>
      </c>
      <c r="AF65" s="90">
        <v>0</v>
      </c>
      <c r="AG65" s="90">
        <v>136944</v>
      </c>
      <c r="AH65" s="90">
        <v>136944</v>
      </c>
      <c r="AI65" s="90">
        <v>0</v>
      </c>
      <c r="AJ65" s="90">
        <v>0</v>
      </c>
      <c r="AK65" s="90">
        <v>0</v>
      </c>
      <c r="AL65" s="90">
        <v>0</v>
      </c>
      <c r="AM65" s="90">
        <v>0</v>
      </c>
      <c r="AN65" s="90">
        <v>0</v>
      </c>
      <c r="AO65" s="90">
        <v>0</v>
      </c>
      <c r="AP65" s="90">
        <v>0</v>
      </c>
      <c r="AQ65" s="90">
        <v>0</v>
      </c>
      <c r="AR65" s="90">
        <v>0</v>
      </c>
      <c r="AS65" s="90">
        <v>0</v>
      </c>
      <c r="AT65" s="90">
        <v>0</v>
      </c>
      <c r="AU65" s="90">
        <v>0</v>
      </c>
      <c r="AV65" s="90">
        <v>0</v>
      </c>
      <c r="AW65" s="90">
        <v>0</v>
      </c>
      <c r="AX65" s="90">
        <v>0</v>
      </c>
      <c r="AY65" s="90">
        <v>0</v>
      </c>
      <c r="AZ65" s="90">
        <v>0</v>
      </c>
      <c r="BA65" s="90">
        <v>0</v>
      </c>
      <c r="BB65" s="90">
        <v>0</v>
      </c>
      <c r="BC65" s="90">
        <v>0</v>
      </c>
      <c r="BD65" s="90">
        <v>0</v>
      </c>
      <c r="BE65" s="90">
        <v>0</v>
      </c>
      <c r="BF65" s="90">
        <v>0</v>
      </c>
      <c r="BG65" s="90">
        <v>0</v>
      </c>
      <c r="BH65" s="90">
        <v>0</v>
      </c>
      <c r="BI65" s="90">
        <v>0</v>
      </c>
      <c r="BJ65" s="90">
        <v>0</v>
      </c>
      <c r="BK65" s="90">
        <v>0</v>
      </c>
      <c r="BL65" s="90">
        <v>0</v>
      </c>
      <c r="BM65" s="90">
        <v>0</v>
      </c>
      <c r="BN65" s="90">
        <v>0</v>
      </c>
      <c r="BO65" s="90">
        <v>0</v>
      </c>
      <c r="BP65" s="90">
        <v>0</v>
      </c>
      <c r="BQ65" s="90">
        <v>0</v>
      </c>
      <c r="BR65" s="90">
        <v>0</v>
      </c>
      <c r="BS65" s="90">
        <v>0</v>
      </c>
      <c r="BT65" s="90">
        <v>0</v>
      </c>
      <c r="BU65" s="90">
        <v>0</v>
      </c>
      <c r="BV65" s="90">
        <v>0</v>
      </c>
      <c r="BW65" s="90">
        <v>0</v>
      </c>
      <c r="BX65" s="90">
        <v>0</v>
      </c>
      <c r="BY65" s="90">
        <v>0</v>
      </c>
      <c r="BZ65" s="90">
        <v>0</v>
      </c>
      <c r="CA65" s="90">
        <v>0</v>
      </c>
      <c r="CB65" s="90">
        <v>0</v>
      </c>
      <c r="CC65" s="90">
        <v>0</v>
      </c>
      <c r="CD65" s="90">
        <v>0</v>
      </c>
      <c r="CE65" s="90">
        <v>146250</v>
      </c>
      <c r="CF65" s="90">
        <v>297630</v>
      </c>
      <c r="CG65" s="90">
        <v>234180</v>
      </c>
      <c r="CH65" s="90">
        <v>0</v>
      </c>
      <c r="CI65" s="90">
        <v>0</v>
      </c>
      <c r="CJ65" s="90">
        <v>678060</v>
      </c>
      <c r="CK65" s="90">
        <v>678060</v>
      </c>
      <c r="CL65" s="90">
        <v>0</v>
      </c>
      <c r="CM65" s="90">
        <v>0</v>
      </c>
      <c r="CN65" s="90">
        <v>0</v>
      </c>
      <c r="CO65" s="90">
        <v>0</v>
      </c>
      <c r="CP65" s="90">
        <v>146250</v>
      </c>
      <c r="CQ65" s="90">
        <v>297630</v>
      </c>
      <c r="CR65" s="90">
        <v>234180</v>
      </c>
      <c r="CS65" s="90">
        <v>0</v>
      </c>
      <c r="CT65" s="90">
        <v>0</v>
      </c>
      <c r="CU65" s="90">
        <v>678060</v>
      </c>
      <c r="CV65" s="90">
        <v>678060</v>
      </c>
      <c r="CW65" s="90">
        <v>0</v>
      </c>
      <c r="CX65" s="90">
        <v>0</v>
      </c>
      <c r="CY65" s="90">
        <v>0</v>
      </c>
      <c r="CZ65" s="90">
        <v>0</v>
      </c>
      <c r="DA65" s="90">
        <v>0</v>
      </c>
      <c r="DB65" s="90">
        <v>0</v>
      </c>
      <c r="DC65" s="90">
        <v>0</v>
      </c>
      <c r="DD65" s="90">
        <v>0</v>
      </c>
      <c r="DE65" s="90">
        <v>0</v>
      </c>
      <c r="DF65" s="90">
        <v>0</v>
      </c>
      <c r="DG65" s="93">
        <v>0</v>
      </c>
      <c r="DH65" s="130">
        <v>0</v>
      </c>
      <c r="DI65" s="90">
        <v>0</v>
      </c>
      <c r="DJ65" s="90">
        <v>0</v>
      </c>
      <c r="DK65" s="90">
        <v>0</v>
      </c>
      <c r="DL65" s="90">
        <v>0</v>
      </c>
      <c r="DM65" s="90">
        <v>43884</v>
      </c>
      <c r="DN65" s="90">
        <v>47664</v>
      </c>
      <c r="DO65" s="90">
        <v>0</v>
      </c>
      <c r="DP65" s="90">
        <v>271326</v>
      </c>
      <c r="DQ65" s="90">
        <v>362874</v>
      </c>
      <c r="DR65" s="90">
        <v>362874</v>
      </c>
      <c r="DS65" s="130">
        <v>0</v>
      </c>
      <c r="DT65" s="90">
        <v>0</v>
      </c>
      <c r="DU65" s="90">
        <v>0</v>
      </c>
      <c r="DV65" s="90">
        <v>0</v>
      </c>
      <c r="DW65" s="90">
        <v>0</v>
      </c>
      <c r="DX65" s="90">
        <v>43884</v>
      </c>
      <c r="DY65" s="90">
        <v>47664</v>
      </c>
      <c r="DZ65" s="90">
        <v>0</v>
      </c>
      <c r="EA65" s="90">
        <v>271326</v>
      </c>
      <c r="EB65" s="90">
        <v>362874</v>
      </c>
      <c r="EC65" s="90">
        <v>362874</v>
      </c>
      <c r="ED65" s="90">
        <v>0</v>
      </c>
      <c r="EE65" s="90">
        <v>0</v>
      </c>
      <c r="EF65" s="90">
        <v>0</v>
      </c>
      <c r="EG65" s="90">
        <v>0</v>
      </c>
      <c r="EH65" s="90">
        <v>0</v>
      </c>
      <c r="EI65" s="90">
        <v>0</v>
      </c>
      <c r="EJ65" s="90">
        <v>0</v>
      </c>
      <c r="EK65" s="90">
        <v>0</v>
      </c>
      <c r="EL65" s="90">
        <v>0</v>
      </c>
      <c r="EM65" s="90">
        <v>0</v>
      </c>
      <c r="EN65" s="90">
        <v>0</v>
      </c>
      <c r="EO65" s="90">
        <v>0</v>
      </c>
      <c r="EP65" s="90">
        <v>0</v>
      </c>
      <c r="EQ65" s="90">
        <v>0</v>
      </c>
      <c r="ER65" s="90">
        <v>0</v>
      </c>
      <c r="ES65" s="90">
        <v>0</v>
      </c>
      <c r="ET65" s="90">
        <v>0</v>
      </c>
      <c r="EU65" s="90">
        <v>0</v>
      </c>
      <c r="EV65" s="90">
        <v>0</v>
      </c>
      <c r="EW65" s="90">
        <v>0</v>
      </c>
      <c r="EX65" s="131">
        <v>0</v>
      </c>
      <c r="EY65" s="93">
        <v>0</v>
      </c>
      <c r="EZ65" s="130">
        <v>0</v>
      </c>
      <c r="FA65" s="90">
        <v>0</v>
      </c>
      <c r="FB65" s="90">
        <v>0</v>
      </c>
      <c r="FC65" s="90">
        <v>0</v>
      </c>
      <c r="FD65" s="90">
        <v>0</v>
      </c>
      <c r="FE65" s="90">
        <v>0</v>
      </c>
      <c r="FF65" s="90">
        <v>0</v>
      </c>
      <c r="FG65" s="90">
        <v>0</v>
      </c>
      <c r="FH65" s="90">
        <v>0</v>
      </c>
      <c r="FI65" s="90">
        <v>0</v>
      </c>
      <c r="FJ65" s="90">
        <v>0</v>
      </c>
      <c r="FK65" s="90">
        <v>0</v>
      </c>
      <c r="FL65" s="90">
        <v>0</v>
      </c>
      <c r="FM65" s="90">
        <v>0</v>
      </c>
      <c r="FN65" s="90">
        <v>0</v>
      </c>
      <c r="FO65" s="90">
        <v>0</v>
      </c>
      <c r="FP65" s="90">
        <v>0</v>
      </c>
      <c r="FQ65" s="90">
        <v>0</v>
      </c>
      <c r="FR65" s="90">
        <v>0</v>
      </c>
      <c r="FS65" s="90">
        <v>0</v>
      </c>
      <c r="FT65" s="90">
        <v>0</v>
      </c>
      <c r="FU65" s="90">
        <v>0</v>
      </c>
      <c r="FV65" s="90">
        <v>0</v>
      </c>
      <c r="FW65" s="90">
        <v>0</v>
      </c>
      <c r="FX65" s="90">
        <v>0</v>
      </c>
      <c r="FY65" s="90">
        <v>0</v>
      </c>
      <c r="FZ65" s="90">
        <v>0</v>
      </c>
      <c r="GA65" s="90">
        <v>0</v>
      </c>
      <c r="GB65" s="90">
        <v>0</v>
      </c>
      <c r="GC65" s="90">
        <v>0</v>
      </c>
      <c r="GD65" s="90">
        <v>0</v>
      </c>
      <c r="GE65" s="90">
        <v>0</v>
      </c>
      <c r="GF65" s="90">
        <v>0</v>
      </c>
      <c r="GG65" s="90">
        <v>0</v>
      </c>
      <c r="GH65" s="90">
        <v>0</v>
      </c>
      <c r="GI65" s="90">
        <v>0</v>
      </c>
      <c r="GJ65" s="90">
        <v>0</v>
      </c>
      <c r="GK65" s="90">
        <v>0</v>
      </c>
      <c r="GL65" s="90">
        <v>0</v>
      </c>
      <c r="GM65" s="90">
        <v>0</v>
      </c>
      <c r="GN65" s="90">
        <v>0</v>
      </c>
      <c r="GO65" s="90">
        <v>0</v>
      </c>
      <c r="GP65" s="90">
        <v>0</v>
      </c>
      <c r="GQ65" s="131">
        <v>0</v>
      </c>
      <c r="GR65" s="89">
        <v>0</v>
      </c>
      <c r="GS65" s="90">
        <v>0</v>
      </c>
      <c r="GT65" s="90">
        <v>0</v>
      </c>
      <c r="GU65" s="90">
        <v>0</v>
      </c>
      <c r="GV65" s="90">
        <v>0</v>
      </c>
      <c r="GW65" s="90">
        <v>0</v>
      </c>
      <c r="GX65" s="90">
        <v>0</v>
      </c>
      <c r="GY65" s="90">
        <v>0</v>
      </c>
      <c r="GZ65" s="90">
        <v>0</v>
      </c>
      <c r="HA65" s="131">
        <v>0</v>
      </c>
      <c r="HB65" s="93">
        <v>0</v>
      </c>
      <c r="HC65" s="130">
        <v>0</v>
      </c>
      <c r="HD65" s="90">
        <v>0</v>
      </c>
      <c r="HE65" s="90">
        <v>0</v>
      </c>
      <c r="HF65" s="90">
        <v>0</v>
      </c>
      <c r="HG65" s="90">
        <v>11500</v>
      </c>
      <c r="HH65" s="90">
        <v>23000</v>
      </c>
      <c r="HI65" s="90">
        <v>29900</v>
      </c>
      <c r="HJ65" s="90">
        <v>0</v>
      </c>
      <c r="HK65" s="90">
        <v>14950</v>
      </c>
      <c r="HL65" s="131">
        <v>79350</v>
      </c>
      <c r="HM65" s="132">
        <v>79350</v>
      </c>
    </row>
    <row r="66" spans="1:221" s="75" customFormat="1" ht="18" customHeight="1">
      <c r="A66" s="89" t="s">
        <v>71</v>
      </c>
      <c r="B66" s="130">
        <v>0</v>
      </c>
      <c r="C66" s="130">
        <v>0</v>
      </c>
      <c r="D66" s="130">
        <v>0</v>
      </c>
      <c r="E66" s="90">
        <v>177846</v>
      </c>
      <c r="F66" s="90">
        <v>1039480</v>
      </c>
      <c r="G66" s="90">
        <v>1289243</v>
      </c>
      <c r="H66" s="90">
        <v>2024695</v>
      </c>
      <c r="I66" s="90">
        <v>881900</v>
      </c>
      <c r="J66" s="90">
        <v>663415</v>
      </c>
      <c r="K66" s="131">
        <v>6076579</v>
      </c>
      <c r="L66" s="93">
        <v>6076579</v>
      </c>
      <c r="M66" s="89">
        <v>0</v>
      </c>
      <c r="N66" s="90">
        <v>0</v>
      </c>
      <c r="O66" s="90">
        <v>0</v>
      </c>
      <c r="P66" s="90">
        <v>42480</v>
      </c>
      <c r="Q66" s="90">
        <v>200250</v>
      </c>
      <c r="R66" s="90">
        <v>152856</v>
      </c>
      <c r="S66" s="90">
        <v>214002</v>
      </c>
      <c r="T66" s="90">
        <v>175698</v>
      </c>
      <c r="U66" s="90">
        <v>55953</v>
      </c>
      <c r="V66" s="90">
        <v>841239</v>
      </c>
      <c r="W66" s="90">
        <v>841239</v>
      </c>
      <c r="X66" s="90">
        <v>0</v>
      </c>
      <c r="Y66" s="90">
        <v>0</v>
      </c>
      <c r="Z66" s="90">
        <v>0</v>
      </c>
      <c r="AA66" s="90">
        <v>42480</v>
      </c>
      <c r="AB66" s="90">
        <v>200250</v>
      </c>
      <c r="AC66" s="90">
        <v>152856</v>
      </c>
      <c r="AD66" s="90">
        <v>214002</v>
      </c>
      <c r="AE66" s="90">
        <v>175698</v>
      </c>
      <c r="AF66" s="90">
        <v>55953</v>
      </c>
      <c r="AG66" s="90">
        <v>841239</v>
      </c>
      <c r="AH66" s="90">
        <v>841239</v>
      </c>
      <c r="AI66" s="90">
        <v>0</v>
      </c>
      <c r="AJ66" s="90">
        <v>0</v>
      </c>
      <c r="AK66" s="90">
        <v>0</v>
      </c>
      <c r="AL66" s="90">
        <v>0</v>
      </c>
      <c r="AM66" s="90">
        <v>0</v>
      </c>
      <c r="AN66" s="90">
        <v>0</v>
      </c>
      <c r="AO66" s="90">
        <v>0</v>
      </c>
      <c r="AP66" s="90">
        <v>0</v>
      </c>
      <c r="AQ66" s="90">
        <v>0</v>
      </c>
      <c r="AR66" s="90">
        <v>0</v>
      </c>
      <c r="AS66" s="90">
        <v>0</v>
      </c>
      <c r="AT66" s="90">
        <v>0</v>
      </c>
      <c r="AU66" s="90">
        <v>0</v>
      </c>
      <c r="AV66" s="90">
        <v>0</v>
      </c>
      <c r="AW66" s="90">
        <v>0</v>
      </c>
      <c r="AX66" s="90">
        <v>0</v>
      </c>
      <c r="AY66" s="90">
        <v>0</v>
      </c>
      <c r="AZ66" s="90">
        <v>0</v>
      </c>
      <c r="BA66" s="90">
        <v>0</v>
      </c>
      <c r="BB66" s="90">
        <v>0</v>
      </c>
      <c r="BC66" s="90">
        <v>0</v>
      </c>
      <c r="BD66" s="90">
        <v>0</v>
      </c>
      <c r="BE66" s="90">
        <v>0</v>
      </c>
      <c r="BF66" s="90">
        <v>0</v>
      </c>
      <c r="BG66" s="90">
        <v>0</v>
      </c>
      <c r="BH66" s="90">
        <v>0</v>
      </c>
      <c r="BI66" s="90">
        <v>0</v>
      </c>
      <c r="BJ66" s="90">
        <v>0</v>
      </c>
      <c r="BK66" s="90">
        <v>0</v>
      </c>
      <c r="BL66" s="90">
        <v>0</v>
      </c>
      <c r="BM66" s="90">
        <v>0</v>
      </c>
      <c r="BN66" s="90">
        <v>0</v>
      </c>
      <c r="BO66" s="90">
        <v>0</v>
      </c>
      <c r="BP66" s="90">
        <v>0</v>
      </c>
      <c r="BQ66" s="90">
        <v>0</v>
      </c>
      <c r="BR66" s="90">
        <v>0</v>
      </c>
      <c r="BS66" s="90">
        <v>0</v>
      </c>
      <c r="BT66" s="90">
        <v>0</v>
      </c>
      <c r="BU66" s="90">
        <v>0</v>
      </c>
      <c r="BV66" s="90">
        <v>0</v>
      </c>
      <c r="BW66" s="90">
        <v>0</v>
      </c>
      <c r="BX66" s="90">
        <v>0</v>
      </c>
      <c r="BY66" s="90">
        <v>0</v>
      </c>
      <c r="BZ66" s="90">
        <v>0</v>
      </c>
      <c r="CA66" s="90">
        <v>0</v>
      </c>
      <c r="CB66" s="90">
        <v>0</v>
      </c>
      <c r="CC66" s="90">
        <v>0</v>
      </c>
      <c r="CD66" s="90">
        <v>66906</v>
      </c>
      <c r="CE66" s="90">
        <v>521964</v>
      </c>
      <c r="CF66" s="90">
        <v>508671</v>
      </c>
      <c r="CG66" s="90">
        <v>934512</v>
      </c>
      <c r="CH66" s="90">
        <v>222660</v>
      </c>
      <c r="CI66" s="90">
        <v>272682</v>
      </c>
      <c r="CJ66" s="90">
        <v>2527395</v>
      </c>
      <c r="CK66" s="90">
        <v>2527395</v>
      </c>
      <c r="CL66" s="90">
        <v>0</v>
      </c>
      <c r="CM66" s="90">
        <v>0</v>
      </c>
      <c r="CN66" s="90">
        <v>0</v>
      </c>
      <c r="CO66" s="90">
        <v>66906</v>
      </c>
      <c r="CP66" s="90">
        <v>521964</v>
      </c>
      <c r="CQ66" s="90">
        <v>422091</v>
      </c>
      <c r="CR66" s="90">
        <v>934512</v>
      </c>
      <c r="CS66" s="90">
        <v>222660</v>
      </c>
      <c r="CT66" s="90">
        <v>272682</v>
      </c>
      <c r="CU66" s="90">
        <v>2440815</v>
      </c>
      <c r="CV66" s="90">
        <v>2440815</v>
      </c>
      <c r="CW66" s="90">
        <v>0</v>
      </c>
      <c r="CX66" s="90">
        <v>0</v>
      </c>
      <c r="CY66" s="90">
        <v>0</v>
      </c>
      <c r="CZ66" s="90">
        <v>0</v>
      </c>
      <c r="DA66" s="90">
        <v>0</v>
      </c>
      <c r="DB66" s="90">
        <v>86580</v>
      </c>
      <c r="DC66" s="90">
        <v>0</v>
      </c>
      <c r="DD66" s="90">
        <v>0</v>
      </c>
      <c r="DE66" s="90">
        <v>0</v>
      </c>
      <c r="DF66" s="90">
        <v>86580</v>
      </c>
      <c r="DG66" s="93">
        <v>86580</v>
      </c>
      <c r="DH66" s="130">
        <v>0</v>
      </c>
      <c r="DI66" s="90">
        <v>0</v>
      </c>
      <c r="DJ66" s="90">
        <v>0</v>
      </c>
      <c r="DK66" s="90">
        <v>0</v>
      </c>
      <c r="DL66" s="90">
        <v>128466</v>
      </c>
      <c r="DM66" s="90">
        <v>480960</v>
      </c>
      <c r="DN66" s="90">
        <v>597204</v>
      </c>
      <c r="DO66" s="90">
        <v>374859</v>
      </c>
      <c r="DP66" s="90">
        <v>204570</v>
      </c>
      <c r="DQ66" s="90">
        <v>1786059</v>
      </c>
      <c r="DR66" s="90">
        <v>1786059</v>
      </c>
      <c r="DS66" s="130">
        <v>0</v>
      </c>
      <c r="DT66" s="90">
        <v>0</v>
      </c>
      <c r="DU66" s="90">
        <v>0</v>
      </c>
      <c r="DV66" s="90">
        <v>0</v>
      </c>
      <c r="DW66" s="90">
        <v>128466</v>
      </c>
      <c r="DX66" s="90">
        <v>432792</v>
      </c>
      <c r="DY66" s="90">
        <v>597204</v>
      </c>
      <c r="DZ66" s="90">
        <v>374859</v>
      </c>
      <c r="EA66" s="90">
        <v>204570</v>
      </c>
      <c r="EB66" s="90">
        <v>1737891</v>
      </c>
      <c r="EC66" s="90">
        <v>1737891</v>
      </c>
      <c r="ED66" s="90">
        <v>0</v>
      </c>
      <c r="EE66" s="90">
        <v>0</v>
      </c>
      <c r="EF66" s="90">
        <v>0</v>
      </c>
      <c r="EG66" s="90">
        <v>0</v>
      </c>
      <c r="EH66" s="90">
        <v>0</v>
      </c>
      <c r="EI66" s="90">
        <v>48168</v>
      </c>
      <c r="EJ66" s="90">
        <v>0</v>
      </c>
      <c r="EK66" s="90">
        <v>0</v>
      </c>
      <c r="EL66" s="90">
        <v>0</v>
      </c>
      <c r="EM66" s="90">
        <v>48168</v>
      </c>
      <c r="EN66" s="90">
        <v>48168</v>
      </c>
      <c r="EO66" s="90">
        <v>0</v>
      </c>
      <c r="EP66" s="90">
        <v>0</v>
      </c>
      <c r="EQ66" s="90">
        <v>0</v>
      </c>
      <c r="ER66" s="90">
        <v>0</v>
      </c>
      <c r="ES66" s="90">
        <v>0</v>
      </c>
      <c r="ET66" s="90">
        <v>0</v>
      </c>
      <c r="EU66" s="90">
        <v>0</v>
      </c>
      <c r="EV66" s="90">
        <v>0</v>
      </c>
      <c r="EW66" s="90">
        <v>0</v>
      </c>
      <c r="EX66" s="131">
        <v>0</v>
      </c>
      <c r="EY66" s="93">
        <v>0</v>
      </c>
      <c r="EZ66" s="130">
        <v>0</v>
      </c>
      <c r="FA66" s="90">
        <v>0</v>
      </c>
      <c r="FB66" s="90">
        <v>0</v>
      </c>
      <c r="FC66" s="90">
        <v>0</v>
      </c>
      <c r="FD66" s="90">
        <v>0</v>
      </c>
      <c r="FE66" s="90">
        <v>21456</v>
      </c>
      <c r="FF66" s="90">
        <v>39653</v>
      </c>
      <c r="FG66" s="90">
        <v>27953</v>
      </c>
      <c r="FH66" s="90">
        <v>49950</v>
      </c>
      <c r="FI66" s="90">
        <v>139012</v>
      </c>
      <c r="FJ66" s="90">
        <v>139012</v>
      </c>
      <c r="FK66" s="90">
        <v>0</v>
      </c>
      <c r="FL66" s="90">
        <v>0</v>
      </c>
      <c r="FM66" s="90">
        <v>0</v>
      </c>
      <c r="FN66" s="90">
        <v>0</v>
      </c>
      <c r="FO66" s="90">
        <v>0</v>
      </c>
      <c r="FP66" s="90">
        <v>21456</v>
      </c>
      <c r="FQ66" s="90">
        <v>11700</v>
      </c>
      <c r="FR66" s="90">
        <v>0</v>
      </c>
      <c r="FS66" s="90">
        <v>49950</v>
      </c>
      <c r="FT66" s="90">
        <v>83106</v>
      </c>
      <c r="FU66" s="90">
        <v>83106</v>
      </c>
      <c r="FV66" s="90">
        <v>0</v>
      </c>
      <c r="FW66" s="90">
        <v>0</v>
      </c>
      <c r="FX66" s="90">
        <v>0</v>
      </c>
      <c r="FY66" s="90">
        <v>0</v>
      </c>
      <c r="FZ66" s="90">
        <v>0</v>
      </c>
      <c r="GA66" s="90">
        <v>0</v>
      </c>
      <c r="GB66" s="90">
        <v>27953</v>
      </c>
      <c r="GC66" s="90">
        <v>27953</v>
      </c>
      <c r="GD66" s="90">
        <v>0</v>
      </c>
      <c r="GE66" s="90">
        <v>55906</v>
      </c>
      <c r="GF66" s="90">
        <v>55906</v>
      </c>
      <c r="GG66" s="90">
        <v>0</v>
      </c>
      <c r="GH66" s="90">
        <v>0</v>
      </c>
      <c r="GI66" s="90">
        <v>0</v>
      </c>
      <c r="GJ66" s="90">
        <v>0</v>
      </c>
      <c r="GK66" s="90">
        <v>0</v>
      </c>
      <c r="GL66" s="90">
        <v>0</v>
      </c>
      <c r="GM66" s="90">
        <v>0</v>
      </c>
      <c r="GN66" s="90">
        <v>0</v>
      </c>
      <c r="GO66" s="90">
        <v>0</v>
      </c>
      <c r="GP66" s="90">
        <v>0</v>
      </c>
      <c r="GQ66" s="131">
        <v>0</v>
      </c>
      <c r="GR66" s="89">
        <v>0</v>
      </c>
      <c r="GS66" s="90">
        <v>0</v>
      </c>
      <c r="GT66" s="90">
        <v>0</v>
      </c>
      <c r="GU66" s="90">
        <v>0</v>
      </c>
      <c r="GV66" s="90">
        <v>0</v>
      </c>
      <c r="GW66" s="90">
        <v>0</v>
      </c>
      <c r="GX66" s="90">
        <v>0</v>
      </c>
      <c r="GY66" s="90">
        <v>0</v>
      </c>
      <c r="GZ66" s="90">
        <v>0</v>
      </c>
      <c r="HA66" s="131">
        <v>0</v>
      </c>
      <c r="HB66" s="93">
        <v>0</v>
      </c>
      <c r="HC66" s="130">
        <v>0</v>
      </c>
      <c r="HD66" s="90">
        <v>0</v>
      </c>
      <c r="HE66" s="90">
        <v>0</v>
      </c>
      <c r="HF66" s="90">
        <v>68460</v>
      </c>
      <c r="HG66" s="90">
        <v>188800</v>
      </c>
      <c r="HH66" s="90">
        <v>125300</v>
      </c>
      <c r="HI66" s="90">
        <v>239324</v>
      </c>
      <c r="HJ66" s="90">
        <v>80730</v>
      </c>
      <c r="HK66" s="90">
        <v>80260</v>
      </c>
      <c r="HL66" s="131">
        <v>782874</v>
      </c>
      <c r="HM66" s="132">
        <v>782874</v>
      </c>
    </row>
    <row r="67" spans="1:221" s="75" customFormat="1" ht="18" customHeight="1">
      <c r="A67" s="89" t="s">
        <v>72</v>
      </c>
      <c r="B67" s="130">
        <v>0</v>
      </c>
      <c r="C67" s="130">
        <v>0</v>
      </c>
      <c r="D67" s="130">
        <v>0</v>
      </c>
      <c r="E67" s="90">
        <v>273522</v>
      </c>
      <c r="F67" s="90">
        <v>1473116</v>
      </c>
      <c r="G67" s="90">
        <v>498183</v>
      </c>
      <c r="H67" s="90">
        <v>1321649</v>
      </c>
      <c r="I67" s="90">
        <v>215335</v>
      </c>
      <c r="J67" s="90">
        <v>541955</v>
      </c>
      <c r="K67" s="131">
        <v>4323760</v>
      </c>
      <c r="L67" s="93">
        <v>4323760</v>
      </c>
      <c r="M67" s="89">
        <v>0</v>
      </c>
      <c r="N67" s="90">
        <v>0</v>
      </c>
      <c r="O67" s="90">
        <v>0</v>
      </c>
      <c r="P67" s="90">
        <v>32301</v>
      </c>
      <c r="Q67" s="90">
        <v>162792</v>
      </c>
      <c r="R67" s="90">
        <v>105336</v>
      </c>
      <c r="S67" s="90">
        <v>18414</v>
      </c>
      <c r="T67" s="90">
        <v>13104</v>
      </c>
      <c r="U67" s="90">
        <v>0</v>
      </c>
      <c r="V67" s="90">
        <v>331947</v>
      </c>
      <c r="W67" s="90">
        <v>331947</v>
      </c>
      <c r="X67" s="90">
        <v>0</v>
      </c>
      <c r="Y67" s="90">
        <v>0</v>
      </c>
      <c r="Z67" s="90">
        <v>0</v>
      </c>
      <c r="AA67" s="90">
        <v>32301</v>
      </c>
      <c r="AB67" s="90">
        <v>162792</v>
      </c>
      <c r="AC67" s="90">
        <v>105336</v>
      </c>
      <c r="AD67" s="90">
        <v>18414</v>
      </c>
      <c r="AE67" s="90">
        <v>13104</v>
      </c>
      <c r="AF67" s="90">
        <v>0</v>
      </c>
      <c r="AG67" s="90">
        <v>331947</v>
      </c>
      <c r="AH67" s="90">
        <v>331947</v>
      </c>
      <c r="AI67" s="90">
        <v>0</v>
      </c>
      <c r="AJ67" s="90">
        <v>0</v>
      </c>
      <c r="AK67" s="90">
        <v>0</v>
      </c>
      <c r="AL67" s="90">
        <v>0</v>
      </c>
      <c r="AM67" s="90">
        <v>0</v>
      </c>
      <c r="AN67" s="90">
        <v>0</v>
      </c>
      <c r="AO67" s="90">
        <v>0</v>
      </c>
      <c r="AP67" s="90">
        <v>0</v>
      </c>
      <c r="AQ67" s="90">
        <v>0</v>
      </c>
      <c r="AR67" s="90">
        <v>0</v>
      </c>
      <c r="AS67" s="90">
        <v>0</v>
      </c>
      <c r="AT67" s="90">
        <v>0</v>
      </c>
      <c r="AU67" s="90">
        <v>0</v>
      </c>
      <c r="AV67" s="90">
        <v>0</v>
      </c>
      <c r="AW67" s="90">
        <v>0</v>
      </c>
      <c r="AX67" s="90">
        <v>0</v>
      </c>
      <c r="AY67" s="90">
        <v>0</v>
      </c>
      <c r="AZ67" s="90">
        <v>0</v>
      </c>
      <c r="BA67" s="90">
        <v>0</v>
      </c>
      <c r="BB67" s="90">
        <v>0</v>
      </c>
      <c r="BC67" s="90">
        <v>0</v>
      </c>
      <c r="BD67" s="90">
        <v>0</v>
      </c>
      <c r="BE67" s="90">
        <v>0</v>
      </c>
      <c r="BF67" s="90">
        <v>0</v>
      </c>
      <c r="BG67" s="90">
        <v>0</v>
      </c>
      <c r="BH67" s="90">
        <v>0</v>
      </c>
      <c r="BI67" s="90">
        <v>0</v>
      </c>
      <c r="BJ67" s="90">
        <v>0</v>
      </c>
      <c r="BK67" s="90">
        <v>0</v>
      </c>
      <c r="BL67" s="90">
        <v>0</v>
      </c>
      <c r="BM67" s="90">
        <v>0</v>
      </c>
      <c r="BN67" s="90">
        <v>0</v>
      </c>
      <c r="BO67" s="90">
        <v>0</v>
      </c>
      <c r="BP67" s="90">
        <v>0</v>
      </c>
      <c r="BQ67" s="90">
        <v>0</v>
      </c>
      <c r="BR67" s="90">
        <v>0</v>
      </c>
      <c r="BS67" s="90">
        <v>0</v>
      </c>
      <c r="BT67" s="90">
        <v>0</v>
      </c>
      <c r="BU67" s="90">
        <v>0</v>
      </c>
      <c r="BV67" s="90">
        <v>0</v>
      </c>
      <c r="BW67" s="90">
        <v>0</v>
      </c>
      <c r="BX67" s="90">
        <v>0</v>
      </c>
      <c r="BY67" s="90">
        <v>0</v>
      </c>
      <c r="BZ67" s="90">
        <v>0</v>
      </c>
      <c r="CA67" s="90">
        <v>0</v>
      </c>
      <c r="CB67" s="90">
        <v>0</v>
      </c>
      <c r="CC67" s="90">
        <v>0</v>
      </c>
      <c r="CD67" s="90">
        <v>135315</v>
      </c>
      <c r="CE67" s="90">
        <v>1012644</v>
      </c>
      <c r="CF67" s="90">
        <v>272295</v>
      </c>
      <c r="CG67" s="90">
        <v>654057</v>
      </c>
      <c r="CH67" s="90">
        <v>93375</v>
      </c>
      <c r="CI67" s="90">
        <v>32580</v>
      </c>
      <c r="CJ67" s="90">
        <v>2200266</v>
      </c>
      <c r="CK67" s="90">
        <v>2200266</v>
      </c>
      <c r="CL67" s="90">
        <v>0</v>
      </c>
      <c r="CM67" s="90">
        <v>0</v>
      </c>
      <c r="CN67" s="90">
        <v>0</v>
      </c>
      <c r="CO67" s="90">
        <v>135315</v>
      </c>
      <c r="CP67" s="90">
        <v>1012644</v>
      </c>
      <c r="CQ67" s="90">
        <v>272295</v>
      </c>
      <c r="CR67" s="90">
        <v>654057</v>
      </c>
      <c r="CS67" s="90">
        <v>93375</v>
      </c>
      <c r="CT67" s="90">
        <v>32580</v>
      </c>
      <c r="CU67" s="90">
        <v>2200266</v>
      </c>
      <c r="CV67" s="90">
        <v>2200266</v>
      </c>
      <c r="CW67" s="90">
        <v>0</v>
      </c>
      <c r="CX67" s="90">
        <v>0</v>
      </c>
      <c r="CY67" s="90">
        <v>0</v>
      </c>
      <c r="CZ67" s="90">
        <v>0</v>
      </c>
      <c r="DA67" s="90">
        <v>0</v>
      </c>
      <c r="DB67" s="90">
        <v>0</v>
      </c>
      <c r="DC67" s="90">
        <v>0</v>
      </c>
      <c r="DD67" s="90">
        <v>0</v>
      </c>
      <c r="DE67" s="90">
        <v>0</v>
      </c>
      <c r="DF67" s="90">
        <v>0</v>
      </c>
      <c r="DG67" s="93">
        <v>0</v>
      </c>
      <c r="DH67" s="130">
        <v>0</v>
      </c>
      <c r="DI67" s="90">
        <v>0</v>
      </c>
      <c r="DJ67" s="90">
        <v>0</v>
      </c>
      <c r="DK67" s="90">
        <v>0</v>
      </c>
      <c r="DL67" s="90">
        <v>0</v>
      </c>
      <c r="DM67" s="90">
        <v>51552</v>
      </c>
      <c r="DN67" s="90">
        <v>529578</v>
      </c>
      <c r="DO67" s="90">
        <v>93906</v>
      </c>
      <c r="DP67" s="90">
        <v>312606</v>
      </c>
      <c r="DQ67" s="90">
        <v>987642</v>
      </c>
      <c r="DR67" s="90">
        <v>987642</v>
      </c>
      <c r="DS67" s="130">
        <v>0</v>
      </c>
      <c r="DT67" s="90">
        <v>0</v>
      </c>
      <c r="DU67" s="90">
        <v>0</v>
      </c>
      <c r="DV67" s="90">
        <v>0</v>
      </c>
      <c r="DW67" s="90">
        <v>0</v>
      </c>
      <c r="DX67" s="90">
        <v>51552</v>
      </c>
      <c r="DY67" s="90">
        <v>529578</v>
      </c>
      <c r="DZ67" s="90">
        <v>93906</v>
      </c>
      <c r="EA67" s="90">
        <v>312606</v>
      </c>
      <c r="EB67" s="90">
        <v>987642</v>
      </c>
      <c r="EC67" s="90">
        <v>987642</v>
      </c>
      <c r="ED67" s="90">
        <v>0</v>
      </c>
      <c r="EE67" s="90">
        <v>0</v>
      </c>
      <c r="EF67" s="90">
        <v>0</v>
      </c>
      <c r="EG67" s="90">
        <v>0</v>
      </c>
      <c r="EH67" s="90">
        <v>0</v>
      </c>
      <c r="EI67" s="90">
        <v>0</v>
      </c>
      <c r="EJ67" s="90">
        <v>0</v>
      </c>
      <c r="EK67" s="90">
        <v>0</v>
      </c>
      <c r="EL67" s="90">
        <v>0</v>
      </c>
      <c r="EM67" s="90">
        <v>0</v>
      </c>
      <c r="EN67" s="90">
        <v>0</v>
      </c>
      <c r="EO67" s="90">
        <v>0</v>
      </c>
      <c r="EP67" s="90">
        <v>0</v>
      </c>
      <c r="EQ67" s="90">
        <v>0</v>
      </c>
      <c r="ER67" s="90">
        <v>0</v>
      </c>
      <c r="ES67" s="90">
        <v>0</v>
      </c>
      <c r="ET67" s="90">
        <v>0</v>
      </c>
      <c r="EU67" s="90">
        <v>0</v>
      </c>
      <c r="EV67" s="90">
        <v>0</v>
      </c>
      <c r="EW67" s="90">
        <v>0</v>
      </c>
      <c r="EX67" s="131">
        <v>0</v>
      </c>
      <c r="EY67" s="93">
        <v>0</v>
      </c>
      <c r="EZ67" s="130">
        <v>0</v>
      </c>
      <c r="FA67" s="90">
        <v>0</v>
      </c>
      <c r="FB67" s="90">
        <v>0</v>
      </c>
      <c r="FC67" s="90">
        <v>27666</v>
      </c>
      <c r="FD67" s="90">
        <v>0</v>
      </c>
      <c r="FE67" s="90">
        <v>0</v>
      </c>
      <c r="FF67" s="90">
        <v>0</v>
      </c>
      <c r="FG67" s="90">
        <v>0</v>
      </c>
      <c r="FH67" s="90">
        <v>166869</v>
      </c>
      <c r="FI67" s="90">
        <v>194535</v>
      </c>
      <c r="FJ67" s="90">
        <v>194535</v>
      </c>
      <c r="FK67" s="90">
        <v>0</v>
      </c>
      <c r="FL67" s="90">
        <v>0</v>
      </c>
      <c r="FM67" s="90">
        <v>0</v>
      </c>
      <c r="FN67" s="90">
        <v>0</v>
      </c>
      <c r="FO67" s="90">
        <v>0</v>
      </c>
      <c r="FP67" s="90">
        <v>0</v>
      </c>
      <c r="FQ67" s="90">
        <v>0</v>
      </c>
      <c r="FR67" s="90">
        <v>0</v>
      </c>
      <c r="FS67" s="90">
        <v>0</v>
      </c>
      <c r="FT67" s="90">
        <v>0</v>
      </c>
      <c r="FU67" s="90">
        <v>0</v>
      </c>
      <c r="FV67" s="90">
        <v>0</v>
      </c>
      <c r="FW67" s="90">
        <v>0</v>
      </c>
      <c r="FX67" s="90">
        <v>0</v>
      </c>
      <c r="FY67" s="90">
        <v>0</v>
      </c>
      <c r="FZ67" s="90">
        <v>0</v>
      </c>
      <c r="GA67" s="90">
        <v>0</v>
      </c>
      <c r="GB67" s="90">
        <v>0</v>
      </c>
      <c r="GC67" s="90">
        <v>0</v>
      </c>
      <c r="GD67" s="90">
        <v>0</v>
      </c>
      <c r="GE67" s="90">
        <v>0</v>
      </c>
      <c r="GF67" s="90">
        <v>0</v>
      </c>
      <c r="GG67" s="90">
        <v>0</v>
      </c>
      <c r="GH67" s="90">
        <v>0</v>
      </c>
      <c r="GI67" s="90">
        <v>0</v>
      </c>
      <c r="GJ67" s="90">
        <v>27666</v>
      </c>
      <c r="GK67" s="90">
        <v>0</v>
      </c>
      <c r="GL67" s="90">
        <v>0</v>
      </c>
      <c r="GM67" s="90">
        <v>0</v>
      </c>
      <c r="GN67" s="90">
        <v>0</v>
      </c>
      <c r="GO67" s="90">
        <v>166869</v>
      </c>
      <c r="GP67" s="90">
        <v>194535</v>
      </c>
      <c r="GQ67" s="131">
        <v>194535</v>
      </c>
      <c r="GR67" s="89">
        <v>0</v>
      </c>
      <c r="GS67" s="90">
        <v>0</v>
      </c>
      <c r="GT67" s="90">
        <v>0</v>
      </c>
      <c r="GU67" s="90">
        <v>0</v>
      </c>
      <c r="GV67" s="90">
        <v>0</v>
      </c>
      <c r="GW67" s="90">
        <v>0</v>
      </c>
      <c r="GX67" s="90">
        <v>0</v>
      </c>
      <c r="GY67" s="90">
        <v>0</v>
      </c>
      <c r="GZ67" s="90">
        <v>0</v>
      </c>
      <c r="HA67" s="131">
        <v>0</v>
      </c>
      <c r="HB67" s="93">
        <v>0</v>
      </c>
      <c r="HC67" s="130">
        <v>0</v>
      </c>
      <c r="HD67" s="90">
        <v>0</v>
      </c>
      <c r="HE67" s="90">
        <v>0</v>
      </c>
      <c r="HF67" s="90">
        <v>78240</v>
      </c>
      <c r="HG67" s="90">
        <v>297680</v>
      </c>
      <c r="HH67" s="90">
        <v>69000</v>
      </c>
      <c r="HI67" s="90">
        <v>119600</v>
      </c>
      <c r="HJ67" s="90">
        <v>14950</v>
      </c>
      <c r="HK67" s="90">
        <v>29900</v>
      </c>
      <c r="HL67" s="131">
        <v>609370</v>
      </c>
      <c r="HM67" s="132">
        <v>609370</v>
      </c>
    </row>
    <row r="68" spans="1:221" s="75" customFormat="1" ht="18" customHeight="1">
      <c r="A68" s="89" t="s">
        <v>73</v>
      </c>
      <c r="B68" s="130">
        <v>0</v>
      </c>
      <c r="C68" s="130">
        <v>0</v>
      </c>
      <c r="D68" s="130">
        <v>0</v>
      </c>
      <c r="E68" s="90">
        <v>195323</v>
      </c>
      <c r="F68" s="90">
        <v>3033849</v>
      </c>
      <c r="G68" s="90">
        <v>1197168</v>
      </c>
      <c r="H68" s="90">
        <v>2394071</v>
      </c>
      <c r="I68" s="90">
        <v>1046678</v>
      </c>
      <c r="J68" s="90">
        <v>616914</v>
      </c>
      <c r="K68" s="131">
        <v>8484003</v>
      </c>
      <c r="L68" s="93">
        <v>8484003</v>
      </c>
      <c r="M68" s="89">
        <v>0</v>
      </c>
      <c r="N68" s="90">
        <v>0</v>
      </c>
      <c r="O68" s="90">
        <v>0</v>
      </c>
      <c r="P68" s="90">
        <v>72856</v>
      </c>
      <c r="Q68" s="90">
        <v>1160286</v>
      </c>
      <c r="R68" s="90">
        <v>220259</v>
      </c>
      <c r="S68" s="90">
        <v>575179</v>
      </c>
      <c r="T68" s="90">
        <v>285852</v>
      </c>
      <c r="U68" s="90">
        <v>149651</v>
      </c>
      <c r="V68" s="90">
        <v>2464083</v>
      </c>
      <c r="W68" s="90">
        <v>2464083</v>
      </c>
      <c r="X68" s="90">
        <v>0</v>
      </c>
      <c r="Y68" s="90">
        <v>0</v>
      </c>
      <c r="Z68" s="90">
        <v>0</v>
      </c>
      <c r="AA68" s="90">
        <v>72856</v>
      </c>
      <c r="AB68" s="90">
        <v>1155786</v>
      </c>
      <c r="AC68" s="90">
        <v>215759</v>
      </c>
      <c r="AD68" s="90">
        <v>408218</v>
      </c>
      <c r="AE68" s="90">
        <v>191853</v>
      </c>
      <c r="AF68" s="90">
        <v>88568</v>
      </c>
      <c r="AG68" s="90">
        <v>2133040</v>
      </c>
      <c r="AH68" s="90">
        <v>2133040</v>
      </c>
      <c r="AI68" s="90">
        <v>0</v>
      </c>
      <c r="AJ68" s="90">
        <v>0</v>
      </c>
      <c r="AK68" s="90">
        <v>0</v>
      </c>
      <c r="AL68" s="90">
        <v>0</v>
      </c>
      <c r="AM68" s="90">
        <v>0</v>
      </c>
      <c r="AN68" s="90">
        <v>0</v>
      </c>
      <c r="AO68" s="90">
        <v>92362</v>
      </c>
      <c r="AP68" s="90">
        <v>0</v>
      </c>
      <c r="AQ68" s="90">
        <v>0</v>
      </c>
      <c r="AR68" s="90">
        <v>92362</v>
      </c>
      <c r="AS68" s="90">
        <v>92362</v>
      </c>
      <c r="AT68" s="90">
        <v>0</v>
      </c>
      <c r="AU68" s="90">
        <v>0</v>
      </c>
      <c r="AV68" s="90">
        <v>0</v>
      </c>
      <c r="AW68" s="90">
        <v>0</v>
      </c>
      <c r="AX68" s="90">
        <v>0</v>
      </c>
      <c r="AY68" s="90">
        <v>0</v>
      </c>
      <c r="AZ68" s="90">
        <v>69919</v>
      </c>
      <c r="BA68" s="90">
        <v>75549</v>
      </c>
      <c r="BB68" s="90">
        <v>20043</v>
      </c>
      <c r="BC68" s="90">
        <v>165511</v>
      </c>
      <c r="BD68" s="90">
        <v>165511</v>
      </c>
      <c r="BE68" s="90">
        <v>0</v>
      </c>
      <c r="BF68" s="90">
        <v>0</v>
      </c>
      <c r="BG68" s="90">
        <v>0</v>
      </c>
      <c r="BH68" s="90">
        <v>0</v>
      </c>
      <c r="BI68" s="90">
        <v>0</v>
      </c>
      <c r="BJ68" s="90">
        <v>0</v>
      </c>
      <c r="BK68" s="90">
        <v>4680</v>
      </c>
      <c r="BL68" s="90">
        <v>0</v>
      </c>
      <c r="BM68" s="90">
        <v>0</v>
      </c>
      <c r="BN68" s="90">
        <v>4680</v>
      </c>
      <c r="BO68" s="90">
        <v>4680</v>
      </c>
      <c r="BP68" s="90">
        <v>0</v>
      </c>
      <c r="BQ68" s="90">
        <v>0</v>
      </c>
      <c r="BR68" s="90">
        <v>0</v>
      </c>
      <c r="BS68" s="90">
        <v>0</v>
      </c>
      <c r="BT68" s="90">
        <v>4500</v>
      </c>
      <c r="BU68" s="90">
        <v>4500</v>
      </c>
      <c r="BV68" s="90">
        <v>0</v>
      </c>
      <c r="BW68" s="90">
        <v>18450</v>
      </c>
      <c r="BX68" s="90">
        <v>41040</v>
      </c>
      <c r="BY68" s="90">
        <v>68490</v>
      </c>
      <c r="BZ68" s="90">
        <v>68490</v>
      </c>
      <c r="CA68" s="90">
        <v>0</v>
      </c>
      <c r="CB68" s="90">
        <v>0</v>
      </c>
      <c r="CC68" s="90">
        <v>0</v>
      </c>
      <c r="CD68" s="90">
        <v>75362</v>
      </c>
      <c r="CE68" s="90">
        <v>780948</v>
      </c>
      <c r="CF68" s="90">
        <v>391863</v>
      </c>
      <c r="CG68" s="90">
        <v>624970</v>
      </c>
      <c r="CH68" s="90">
        <v>184286</v>
      </c>
      <c r="CI68" s="90">
        <v>0</v>
      </c>
      <c r="CJ68" s="90">
        <v>2057429</v>
      </c>
      <c r="CK68" s="90">
        <v>2057429</v>
      </c>
      <c r="CL68" s="90">
        <v>0</v>
      </c>
      <c r="CM68" s="90">
        <v>0</v>
      </c>
      <c r="CN68" s="90">
        <v>0</v>
      </c>
      <c r="CO68" s="90">
        <v>75362</v>
      </c>
      <c r="CP68" s="90">
        <v>780948</v>
      </c>
      <c r="CQ68" s="90">
        <v>391863</v>
      </c>
      <c r="CR68" s="90">
        <v>532225</v>
      </c>
      <c r="CS68" s="90">
        <v>184286</v>
      </c>
      <c r="CT68" s="90">
        <v>0</v>
      </c>
      <c r="CU68" s="90">
        <v>1964684</v>
      </c>
      <c r="CV68" s="90">
        <v>1964684</v>
      </c>
      <c r="CW68" s="90">
        <v>0</v>
      </c>
      <c r="CX68" s="90">
        <v>0</v>
      </c>
      <c r="CY68" s="90">
        <v>0</v>
      </c>
      <c r="CZ68" s="90">
        <v>0</v>
      </c>
      <c r="DA68" s="90">
        <v>0</v>
      </c>
      <c r="DB68" s="90">
        <v>0</v>
      </c>
      <c r="DC68" s="90">
        <v>92745</v>
      </c>
      <c r="DD68" s="90">
        <v>0</v>
      </c>
      <c r="DE68" s="90">
        <v>0</v>
      </c>
      <c r="DF68" s="90">
        <v>92745</v>
      </c>
      <c r="DG68" s="93">
        <v>92745</v>
      </c>
      <c r="DH68" s="130">
        <v>0</v>
      </c>
      <c r="DI68" s="90">
        <v>0</v>
      </c>
      <c r="DJ68" s="90">
        <v>0</v>
      </c>
      <c r="DK68" s="90">
        <v>0</v>
      </c>
      <c r="DL68" s="90">
        <v>451355</v>
      </c>
      <c r="DM68" s="90">
        <v>306346</v>
      </c>
      <c r="DN68" s="90">
        <v>630108</v>
      </c>
      <c r="DO68" s="90">
        <v>482454</v>
      </c>
      <c r="DP68" s="90">
        <v>0</v>
      </c>
      <c r="DQ68" s="90">
        <v>1870263</v>
      </c>
      <c r="DR68" s="90">
        <v>1870263</v>
      </c>
      <c r="DS68" s="130">
        <v>0</v>
      </c>
      <c r="DT68" s="90">
        <v>0</v>
      </c>
      <c r="DU68" s="90">
        <v>0</v>
      </c>
      <c r="DV68" s="90">
        <v>0</v>
      </c>
      <c r="DW68" s="90">
        <v>451355</v>
      </c>
      <c r="DX68" s="90">
        <v>306346</v>
      </c>
      <c r="DY68" s="90">
        <v>630108</v>
      </c>
      <c r="DZ68" s="90">
        <v>482454</v>
      </c>
      <c r="EA68" s="90">
        <v>0</v>
      </c>
      <c r="EB68" s="90">
        <v>1870263</v>
      </c>
      <c r="EC68" s="90">
        <v>1870263</v>
      </c>
      <c r="ED68" s="90">
        <v>0</v>
      </c>
      <c r="EE68" s="90">
        <v>0</v>
      </c>
      <c r="EF68" s="90">
        <v>0</v>
      </c>
      <c r="EG68" s="90">
        <v>0</v>
      </c>
      <c r="EH68" s="90">
        <v>0</v>
      </c>
      <c r="EI68" s="90">
        <v>0</v>
      </c>
      <c r="EJ68" s="90">
        <v>0</v>
      </c>
      <c r="EK68" s="90">
        <v>0</v>
      </c>
      <c r="EL68" s="90">
        <v>0</v>
      </c>
      <c r="EM68" s="90">
        <v>0</v>
      </c>
      <c r="EN68" s="90">
        <v>0</v>
      </c>
      <c r="EO68" s="90">
        <v>0</v>
      </c>
      <c r="EP68" s="90">
        <v>0</v>
      </c>
      <c r="EQ68" s="90">
        <v>0</v>
      </c>
      <c r="ER68" s="90">
        <v>0</v>
      </c>
      <c r="ES68" s="90">
        <v>0</v>
      </c>
      <c r="ET68" s="90">
        <v>0</v>
      </c>
      <c r="EU68" s="90">
        <v>0</v>
      </c>
      <c r="EV68" s="90">
        <v>0</v>
      </c>
      <c r="EW68" s="90">
        <v>0</v>
      </c>
      <c r="EX68" s="131">
        <v>0</v>
      </c>
      <c r="EY68" s="93">
        <v>0</v>
      </c>
      <c r="EZ68" s="130">
        <v>0</v>
      </c>
      <c r="FA68" s="90">
        <v>0</v>
      </c>
      <c r="FB68" s="90">
        <v>0</v>
      </c>
      <c r="FC68" s="90">
        <v>0</v>
      </c>
      <c r="FD68" s="90">
        <v>12600</v>
      </c>
      <c r="FE68" s="90">
        <v>52200</v>
      </c>
      <c r="FF68" s="90">
        <v>50733</v>
      </c>
      <c r="FG68" s="90">
        <v>5400</v>
      </c>
      <c r="FH68" s="90">
        <v>21600</v>
      </c>
      <c r="FI68" s="90">
        <v>142533</v>
      </c>
      <c r="FJ68" s="90">
        <v>142533</v>
      </c>
      <c r="FK68" s="90">
        <v>0</v>
      </c>
      <c r="FL68" s="90">
        <v>0</v>
      </c>
      <c r="FM68" s="90">
        <v>0</v>
      </c>
      <c r="FN68" s="90">
        <v>0</v>
      </c>
      <c r="FO68" s="90">
        <v>12600</v>
      </c>
      <c r="FP68" s="90">
        <v>52200</v>
      </c>
      <c r="FQ68" s="90">
        <v>50733</v>
      </c>
      <c r="FR68" s="90">
        <v>5400</v>
      </c>
      <c r="FS68" s="90">
        <v>21600</v>
      </c>
      <c r="FT68" s="90">
        <v>142533</v>
      </c>
      <c r="FU68" s="90">
        <v>142533</v>
      </c>
      <c r="FV68" s="90">
        <v>0</v>
      </c>
      <c r="FW68" s="90">
        <v>0</v>
      </c>
      <c r="FX68" s="90">
        <v>0</v>
      </c>
      <c r="FY68" s="90">
        <v>0</v>
      </c>
      <c r="FZ68" s="90">
        <v>0</v>
      </c>
      <c r="GA68" s="90">
        <v>0</v>
      </c>
      <c r="GB68" s="90">
        <v>0</v>
      </c>
      <c r="GC68" s="90">
        <v>0</v>
      </c>
      <c r="GD68" s="90">
        <v>0</v>
      </c>
      <c r="GE68" s="90">
        <v>0</v>
      </c>
      <c r="GF68" s="90">
        <v>0</v>
      </c>
      <c r="GG68" s="90">
        <v>0</v>
      </c>
      <c r="GH68" s="90">
        <v>0</v>
      </c>
      <c r="GI68" s="90">
        <v>0</v>
      </c>
      <c r="GJ68" s="90">
        <v>0</v>
      </c>
      <c r="GK68" s="90">
        <v>0</v>
      </c>
      <c r="GL68" s="90">
        <v>0</v>
      </c>
      <c r="GM68" s="90">
        <v>0</v>
      </c>
      <c r="GN68" s="90">
        <v>0</v>
      </c>
      <c r="GO68" s="90">
        <v>0</v>
      </c>
      <c r="GP68" s="90">
        <v>0</v>
      </c>
      <c r="GQ68" s="131">
        <v>0</v>
      </c>
      <c r="GR68" s="89">
        <v>0</v>
      </c>
      <c r="GS68" s="90">
        <v>0</v>
      </c>
      <c r="GT68" s="90">
        <v>0</v>
      </c>
      <c r="GU68" s="90">
        <v>0</v>
      </c>
      <c r="GV68" s="90">
        <v>0</v>
      </c>
      <c r="GW68" s="90">
        <v>0</v>
      </c>
      <c r="GX68" s="90">
        <v>190557</v>
      </c>
      <c r="GY68" s="90">
        <v>0</v>
      </c>
      <c r="GZ68" s="90">
        <v>431727</v>
      </c>
      <c r="HA68" s="131">
        <v>622284</v>
      </c>
      <c r="HB68" s="93">
        <v>622284</v>
      </c>
      <c r="HC68" s="130">
        <v>0</v>
      </c>
      <c r="HD68" s="90">
        <v>0</v>
      </c>
      <c r="HE68" s="90">
        <v>0</v>
      </c>
      <c r="HF68" s="90">
        <v>47105</v>
      </c>
      <c r="HG68" s="90">
        <v>628660</v>
      </c>
      <c r="HH68" s="90">
        <v>226500</v>
      </c>
      <c r="HI68" s="90">
        <v>322524</v>
      </c>
      <c r="HJ68" s="90">
        <v>88686</v>
      </c>
      <c r="HK68" s="90">
        <v>13936</v>
      </c>
      <c r="HL68" s="131">
        <v>1327411</v>
      </c>
      <c r="HM68" s="132">
        <v>1327411</v>
      </c>
    </row>
    <row r="69" spans="1:221" s="75" customFormat="1" ht="18" customHeight="1">
      <c r="A69" s="89" t="s">
        <v>74</v>
      </c>
      <c r="B69" s="130">
        <v>0</v>
      </c>
      <c r="C69" s="130">
        <v>0</v>
      </c>
      <c r="D69" s="130">
        <v>0</v>
      </c>
      <c r="E69" s="90">
        <v>0</v>
      </c>
      <c r="F69" s="90">
        <v>0</v>
      </c>
      <c r="G69" s="90">
        <v>11385</v>
      </c>
      <c r="H69" s="90">
        <v>0</v>
      </c>
      <c r="I69" s="90">
        <v>0</v>
      </c>
      <c r="J69" s="90">
        <v>0</v>
      </c>
      <c r="K69" s="131">
        <v>11385</v>
      </c>
      <c r="L69" s="93">
        <v>11385</v>
      </c>
      <c r="M69" s="89">
        <v>0</v>
      </c>
      <c r="N69" s="90">
        <v>0</v>
      </c>
      <c r="O69" s="90">
        <v>0</v>
      </c>
      <c r="P69" s="90">
        <v>0</v>
      </c>
      <c r="Q69" s="90">
        <v>0</v>
      </c>
      <c r="R69" s="90">
        <v>11385</v>
      </c>
      <c r="S69" s="90">
        <v>0</v>
      </c>
      <c r="T69" s="90">
        <v>0</v>
      </c>
      <c r="U69" s="90">
        <v>0</v>
      </c>
      <c r="V69" s="90">
        <v>11385</v>
      </c>
      <c r="W69" s="90">
        <v>11385</v>
      </c>
      <c r="X69" s="90">
        <v>0</v>
      </c>
      <c r="Y69" s="90">
        <v>0</v>
      </c>
      <c r="Z69" s="90">
        <v>0</v>
      </c>
      <c r="AA69" s="90">
        <v>0</v>
      </c>
      <c r="AB69" s="90">
        <v>0</v>
      </c>
      <c r="AC69" s="90">
        <v>0</v>
      </c>
      <c r="AD69" s="90">
        <v>0</v>
      </c>
      <c r="AE69" s="90">
        <v>0</v>
      </c>
      <c r="AF69" s="90">
        <v>0</v>
      </c>
      <c r="AG69" s="90">
        <v>0</v>
      </c>
      <c r="AH69" s="90">
        <v>0</v>
      </c>
      <c r="AI69" s="90">
        <v>0</v>
      </c>
      <c r="AJ69" s="90">
        <v>0</v>
      </c>
      <c r="AK69" s="90">
        <v>0</v>
      </c>
      <c r="AL69" s="90">
        <v>0</v>
      </c>
      <c r="AM69" s="90">
        <v>0</v>
      </c>
      <c r="AN69" s="90">
        <v>0</v>
      </c>
      <c r="AO69" s="90">
        <v>0</v>
      </c>
      <c r="AP69" s="90">
        <v>0</v>
      </c>
      <c r="AQ69" s="90">
        <v>0</v>
      </c>
      <c r="AR69" s="90">
        <v>0</v>
      </c>
      <c r="AS69" s="90">
        <v>0</v>
      </c>
      <c r="AT69" s="90">
        <v>0</v>
      </c>
      <c r="AU69" s="90">
        <v>0</v>
      </c>
      <c r="AV69" s="90">
        <v>0</v>
      </c>
      <c r="AW69" s="90">
        <v>0</v>
      </c>
      <c r="AX69" s="90">
        <v>0</v>
      </c>
      <c r="AY69" s="90">
        <v>11385</v>
      </c>
      <c r="AZ69" s="90">
        <v>0</v>
      </c>
      <c r="BA69" s="90">
        <v>0</v>
      </c>
      <c r="BB69" s="90">
        <v>0</v>
      </c>
      <c r="BC69" s="90">
        <v>11385</v>
      </c>
      <c r="BD69" s="90">
        <v>11385</v>
      </c>
      <c r="BE69" s="90">
        <v>0</v>
      </c>
      <c r="BF69" s="90">
        <v>0</v>
      </c>
      <c r="BG69" s="90">
        <v>0</v>
      </c>
      <c r="BH69" s="90">
        <v>0</v>
      </c>
      <c r="BI69" s="90">
        <v>0</v>
      </c>
      <c r="BJ69" s="90">
        <v>0</v>
      </c>
      <c r="BK69" s="90">
        <v>0</v>
      </c>
      <c r="BL69" s="90">
        <v>0</v>
      </c>
      <c r="BM69" s="90">
        <v>0</v>
      </c>
      <c r="BN69" s="90">
        <v>0</v>
      </c>
      <c r="BO69" s="90">
        <v>0</v>
      </c>
      <c r="BP69" s="90">
        <v>0</v>
      </c>
      <c r="BQ69" s="90">
        <v>0</v>
      </c>
      <c r="BR69" s="90">
        <v>0</v>
      </c>
      <c r="BS69" s="90">
        <v>0</v>
      </c>
      <c r="BT69" s="90">
        <v>0</v>
      </c>
      <c r="BU69" s="90">
        <v>0</v>
      </c>
      <c r="BV69" s="90">
        <v>0</v>
      </c>
      <c r="BW69" s="90">
        <v>0</v>
      </c>
      <c r="BX69" s="90">
        <v>0</v>
      </c>
      <c r="BY69" s="90">
        <v>0</v>
      </c>
      <c r="BZ69" s="90">
        <v>0</v>
      </c>
      <c r="CA69" s="90">
        <v>0</v>
      </c>
      <c r="CB69" s="90">
        <v>0</v>
      </c>
      <c r="CC69" s="90">
        <v>0</v>
      </c>
      <c r="CD69" s="90">
        <v>0</v>
      </c>
      <c r="CE69" s="90">
        <v>0</v>
      </c>
      <c r="CF69" s="90">
        <v>0</v>
      </c>
      <c r="CG69" s="90">
        <v>0</v>
      </c>
      <c r="CH69" s="90">
        <v>0</v>
      </c>
      <c r="CI69" s="90">
        <v>0</v>
      </c>
      <c r="CJ69" s="90">
        <v>0</v>
      </c>
      <c r="CK69" s="90">
        <v>0</v>
      </c>
      <c r="CL69" s="90">
        <v>0</v>
      </c>
      <c r="CM69" s="90">
        <v>0</v>
      </c>
      <c r="CN69" s="90">
        <v>0</v>
      </c>
      <c r="CO69" s="90">
        <v>0</v>
      </c>
      <c r="CP69" s="90">
        <v>0</v>
      </c>
      <c r="CQ69" s="90">
        <v>0</v>
      </c>
      <c r="CR69" s="90">
        <v>0</v>
      </c>
      <c r="CS69" s="90">
        <v>0</v>
      </c>
      <c r="CT69" s="90">
        <v>0</v>
      </c>
      <c r="CU69" s="90">
        <v>0</v>
      </c>
      <c r="CV69" s="90">
        <v>0</v>
      </c>
      <c r="CW69" s="90">
        <v>0</v>
      </c>
      <c r="CX69" s="90">
        <v>0</v>
      </c>
      <c r="CY69" s="90">
        <v>0</v>
      </c>
      <c r="CZ69" s="90">
        <v>0</v>
      </c>
      <c r="DA69" s="90">
        <v>0</v>
      </c>
      <c r="DB69" s="90">
        <v>0</v>
      </c>
      <c r="DC69" s="90">
        <v>0</v>
      </c>
      <c r="DD69" s="90">
        <v>0</v>
      </c>
      <c r="DE69" s="90">
        <v>0</v>
      </c>
      <c r="DF69" s="90">
        <v>0</v>
      </c>
      <c r="DG69" s="93">
        <v>0</v>
      </c>
      <c r="DH69" s="130">
        <v>0</v>
      </c>
      <c r="DI69" s="90">
        <v>0</v>
      </c>
      <c r="DJ69" s="90">
        <v>0</v>
      </c>
      <c r="DK69" s="90">
        <v>0</v>
      </c>
      <c r="DL69" s="90">
        <v>0</v>
      </c>
      <c r="DM69" s="90">
        <v>0</v>
      </c>
      <c r="DN69" s="90">
        <v>0</v>
      </c>
      <c r="DO69" s="90">
        <v>0</v>
      </c>
      <c r="DP69" s="90">
        <v>0</v>
      </c>
      <c r="DQ69" s="90">
        <v>0</v>
      </c>
      <c r="DR69" s="90">
        <v>0</v>
      </c>
      <c r="DS69" s="130">
        <v>0</v>
      </c>
      <c r="DT69" s="90">
        <v>0</v>
      </c>
      <c r="DU69" s="90">
        <v>0</v>
      </c>
      <c r="DV69" s="90">
        <v>0</v>
      </c>
      <c r="DW69" s="90">
        <v>0</v>
      </c>
      <c r="DX69" s="90">
        <v>0</v>
      </c>
      <c r="DY69" s="90">
        <v>0</v>
      </c>
      <c r="DZ69" s="90">
        <v>0</v>
      </c>
      <c r="EA69" s="90">
        <v>0</v>
      </c>
      <c r="EB69" s="90">
        <v>0</v>
      </c>
      <c r="EC69" s="90">
        <v>0</v>
      </c>
      <c r="ED69" s="90">
        <v>0</v>
      </c>
      <c r="EE69" s="90">
        <v>0</v>
      </c>
      <c r="EF69" s="90">
        <v>0</v>
      </c>
      <c r="EG69" s="90">
        <v>0</v>
      </c>
      <c r="EH69" s="90">
        <v>0</v>
      </c>
      <c r="EI69" s="90">
        <v>0</v>
      </c>
      <c r="EJ69" s="90">
        <v>0</v>
      </c>
      <c r="EK69" s="90">
        <v>0</v>
      </c>
      <c r="EL69" s="90">
        <v>0</v>
      </c>
      <c r="EM69" s="90">
        <v>0</v>
      </c>
      <c r="EN69" s="90">
        <v>0</v>
      </c>
      <c r="EO69" s="90">
        <v>0</v>
      </c>
      <c r="EP69" s="90">
        <v>0</v>
      </c>
      <c r="EQ69" s="90">
        <v>0</v>
      </c>
      <c r="ER69" s="90">
        <v>0</v>
      </c>
      <c r="ES69" s="90">
        <v>0</v>
      </c>
      <c r="ET69" s="90">
        <v>0</v>
      </c>
      <c r="EU69" s="90">
        <v>0</v>
      </c>
      <c r="EV69" s="90">
        <v>0</v>
      </c>
      <c r="EW69" s="90">
        <v>0</v>
      </c>
      <c r="EX69" s="131">
        <v>0</v>
      </c>
      <c r="EY69" s="93">
        <v>0</v>
      </c>
      <c r="EZ69" s="130">
        <v>0</v>
      </c>
      <c r="FA69" s="90">
        <v>0</v>
      </c>
      <c r="FB69" s="90">
        <v>0</v>
      </c>
      <c r="FC69" s="90">
        <v>0</v>
      </c>
      <c r="FD69" s="90">
        <v>0</v>
      </c>
      <c r="FE69" s="90">
        <v>0</v>
      </c>
      <c r="FF69" s="90">
        <v>0</v>
      </c>
      <c r="FG69" s="90">
        <v>0</v>
      </c>
      <c r="FH69" s="90">
        <v>0</v>
      </c>
      <c r="FI69" s="90">
        <v>0</v>
      </c>
      <c r="FJ69" s="90">
        <v>0</v>
      </c>
      <c r="FK69" s="90">
        <v>0</v>
      </c>
      <c r="FL69" s="90">
        <v>0</v>
      </c>
      <c r="FM69" s="90">
        <v>0</v>
      </c>
      <c r="FN69" s="90">
        <v>0</v>
      </c>
      <c r="FO69" s="90">
        <v>0</v>
      </c>
      <c r="FP69" s="90">
        <v>0</v>
      </c>
      <c r="FQ69" s="90">
        <v>0</v>
      </c>
      <c r="FR69" s="90">
        <v>0</v>
      </c>
      <c r="FS69" s="90">
        <v>0</v>
      </c>
      <c r="FT69" s="90">
        <v>0</v>
      </c>
      <c r="FU69" s="90">
        <v>0</v>
      </c>
      <c r="FV69" s="90">
        <v>0</v>
      </c>
      <c r="FW69" s="90">
        <v>0</v>
      </c>
      <c r="FX69" s="90">
        <v>0</v>
      </c>
      <c r="FY69" s="90">
        <v>0</v>
      </c>
      <c r="FZ69" s="90">
        <v>0</v>
      </c>
      <c r="GA69" s="90">
        <v>0</v>
      </c>
      <c r="GB69" s="90">
        <v>0</v>
      </c>
      <c r="GC69" s="90">
        <v>0</v>
      </c>
      <c r="GD69" s="90">
        <v>0</v>
      </c>
      <c r="GE69" s="90">
        <v>0</v>
      </c>
      <c r="GF69" s="90">
        <v>0</v>
      </c>
      <c r="GG69" s="90">
        <v>0</v>
      </c>
      <c r="GH69" s="90">
        <v>0</v>
      </c>
      <c r="GI69" s="90">
        <v>0</v>
      </c>
      <c r="GJ69" s="90">
        <v>0</v>
      </c>
      <c r="GK69" s="90">
        <v>0</v>
      </c>
      <c r="GL69" s="90">
        <v>0</v>
      </c>
      <c r="GM69" s="90">
        <v>0</v>
      </c>
      <c r="GN69" s="90">
        <v>0</v>
      </c>
      <c r="GO69" s="90">
        <v>0</v>
      </c>
      <c r="GP69" s="90">
        <v>0</v>
      </c>
      <c r="GQ69" s="131">
        <v>0</v>
      </c>
      <c r="GR69" s="89">
        <v>0</v>
      </c>
      <c r="GS69" s="90">
        <v>0</v>
      </c>
      <c r="GT69" s="90">
        <v>0</v>
      </c>
      <c r="GU69" s="90">
        <v>0</v>
      </c>
      <c r="GV69" s="90">
        <v>0</v>
      </c>
      <c r="GW69" s="90">
        <v>0</v>
      </c>
      <c r="GX69" s="90">
        <v>0</v>
      </c>
      <c r="GY69" s="90">
        <v>0</v>
      </c>
      <c r="GZ69" s="90">
        <v>0</v>
      </c>
      <c r="HA69" s="131">
        <v>0</v>
      </c>
      <c r="HB69" s="93">
        <v>0</v>
      </c>
      <c r="HC69" s="130">
        <v>0</v>
      </c>
      <c r="HD69" s="90">
        <v>0</v>
      </c>
      <c r="HE69" s="90">
        <v>0</v>
      </c>
      <c r="HF69" s="90">
        <v>0</v>
      </c>
      <c r="HG69" s="90">
        <v>0</v>
      </c>
      <c r="HH69" s="90">
        <v>0</v>
      </c>
      <c r="HI69" s="90">
        <v>0</v>
      </c>
      <c r="HJ69" s="90">
        <v>0</v>
      </c>
      <c r="HK69" s="90">
        <v>0</v>
      </c>
      <c r="HL69" s="131">
        <v>0</v>
      </c>
      <c r="HM69" s="132">
        <v>0</v>
      </c>
    </row>
    <row r="70" spans="1:221" s="75" customFormat="1" ht="18" customHeight="1">
      <c r="A70" s="89" t="s">
        <v>75</v>
      </c>
      <c r="B70" s="130">
        <v>1347039</v>
      </c>
      <c r="C70" s="130">
        <v>1501286</v>
      </c>
      <c r="D70" s="130">
        <v>2848325</v>
      </c>
      <c r="E70" s="90">
        <v>61400</v>
      </c>
      <c r="F70" s="90">
        <v>2843663</v>
      </c>
      <c r="G70" s="90">
        <v>4820417</v>
      </c>
      <c r="H70" s="90">
        <v>2693139</v>
      </c>
      <c r="I70" s="90">
        <v>3605422</v>
      </c>
      <c r="J70" s="90">
        <v>3096566</v>
      </c>
      <c r="K70" s="131">
        <v>17120607</v>
      </c>
      <c r="L70" s="93">
        <v>19968932</v>
      </c>
      <c r="M70" s="89">
        <v>418572</v>
      </c>
      <c r="N70" s="90">
        <v>351207</v>
      </c>
      <c r="O70" s="90">
        <v>769779</v>
      </c>
      <c r="P70" s="90">
        <v>0</v>
      </c>
      <c r="Q70" s="90">
        <v>379845</v>
      </c>
      <c r="R70" s="90">
        <v>737559</v>
      </c>
      <c r="S70" s="90">
        <v>452385</v>
      </c>
      <c r="T70" s="90">
        <v>806112</v>
      </c>
      <c r="U70" s="90">
        <v>1901538</v>
      </c>
      <c r="V70" s="90">
        <v>4277439</v>
      </c>
      <c r="W70" s="90">
        <v>5047218</v>
      </c>
      <c r="X70" s="90">
        <v>408672</v>
      </c>
      <c r="Y70" s="90">
        <v>351207</v>
      </c>
      <c r="Z70" s="90">
        <v>759879</v>
      </c>
      <c r="AA70" s="90">
        <v>0</v>
      </c>
      <c r="AB70" s="90">
        <v>284453</v>
      </c>
      <c r="AC70" s="90">
        <v>733959</v>
      </c>
      <c r="AD70" s="90">
        <v>333585</v>
      </c>
      <c r="AE70" s="90">
        <v>586449</v>
      </c>
      <c r="AF70" s="90">
        <v>1301112</v>
      </c>
      <c r="AG70" s="90">
        <v>3239558</v>
      </c>
      <c r="AH70" s="90">
        <v>3999437</v>
      </c>
      <c r="AI70" s="90">
        <v>0</v>
      </c>
      <c r="AJ70" s="90">
        <v>0</v>
      </c>
      <c r="AK70" s="90">
        <v>0</v>
      </c>
      <c r="AL70" s="90">
        <v>0</v>
      </c>
      <c r="AM70" s="90">
        <v>64692</v>
      </c>
      <c r="AN70" s="90">
        <v>0</v>
      </c>
      <c r="AO70" s="90">
        <v>103500</v>
      </c>
      <c r="AP70" s="90">
        <v>216063</v>
      </c>
      <c r="AQ70" s="90">
        <v>556326</v>
      </c>
      <c r="AR70" s="90">
        <v>940581</v>
      </c>
      <c r="AS70" s="90">
        <v>940581</v>
      </c>
      <c r="AT70" s="90">
        <v>0</v>
      </c>
      <c r="AU70" s="90">
        <v>0</v>
      </c>
      <c r="AV70" s="90">
        <v>0</v>
      </c>
      <c r="AW70" s="90">
        <v>0</v>
      </c>
      <c r="AX70" s="90">
        <v>30700</v>
      </c>
      <c r="AY70" s="90">
        <v>0</v>
      </c>
      <c r="AZ70" s="90">
        <v>0</v>
      </c>
      <c r="BA70" s="90">
        <v>0</v>
      </c>
      <c r="BB70" s="90">
        <v>0</v>
      </c>
      <c r="BC70" s="90">
        <v>30700</v>
      </c>
      <c r="BD70" s="90">
        <v>30700</v>
      </c>
      <c r="BE70" s="90">
        <v>0</v>
      </c>
      <c r="BF70" s="90">
        <v>0</v>
      </c>
      <c r="BG70" s="90">
        <v>0</v>
      </c>
      <c r="BH70" s="90">
        <v>0</v>
      </c>
      <c r="BI70" s="90">
        <v>0</v>
      </c>
      <c r="BJ70" s="90">
        <v>0</v>
      </c>
      <c r="BK70" s="90">
        <v>0</v>
      </c>
      <c r="BL70" s="90">
        <v>0</v>
      </c>
      <c r="BM70" s="90">
        <v>0</v>
      </c>
      <c r="BN70" s="90">
        <v>0</v>
      </c>
      <c r="BO70" s="90">
        <v>0</v>
      </c>
      <c r="BP70" s="90">
        <v>9900</v>
      </c>
      <c r="BQ70" s="90">
        <v>0</v>
      </c>
      <c r="BR70" s="90">
        <v>9900</v>
      </c>
      <c r="BS70" s="90">
        <v>0</v>
      </c>
      <c r="BT70" s="90">
        <v>0</v>
      </c>
      <c r="BU70" s="90">
        <v>3600</v>
      </c>
      <c r="BV70" s="90">
        <v>15300</v>
      </c>
      <c r="BW70" s="90">
        <v>3600</v>
      </c>
      <c r="BX70" s="90">
        <v>44100</v>
      </c>
      <c r="BY70" s="90">
        <v>66600</v>
      </c>
      <c r="BZ70" s="90">
        <v>76500</v>
      </c>
      <c r="CA70" s="90">
        <v>685179</v>
      </c>
      <c r="CB70" s="90">
        <v>877932</v>
      </c>
      <c r="CC70" s="90">
        <v>1563111</v>
      </c>
      <c r="CD70" s="90">
        <v>0</v>
      </c>
      <c r="CE70" s="90">
        <v>1232013</v>
      </c>
      <c r="CF70" s="90">
        <v>1639971</v>
      </c>
      <c r="CG70" s="90">
        <v>614430</v>
      </c>
      <c r="CH70" s="90">
        <v>833625</v>
      </c>
      <c r="CI70" s="90">
        <v>193023</v>
      </c>
      <c r="CJ70" s="90">
        <v>4513062</v>
      </c>
      <c r="CK70" s="90">
        <v>6076173</v>
      </c>
      <c r="CL70" s="90">
        <v>685179</v>
      </c>
      <c r="CM70" s="90">
        <v>877932</v>
      </c>
      <c r="CN70" s="90">
        <v>1563111</v>
      </c>
      <c r="CO70" s="90">
        <v>0</v>
      </c>
      <c r="CP70" s="90">
        <v>1232013</v>
      </c>
      <c r="CQ70" s="90">
        <v>1639971</v>
      </c>
      <c r="CR70" s="90">
        <v>614430</v>
      </c>
      <c r="CS70" s="90">
        <v>833625</v>
      </c>
      <c r="CT70" s="90">
        <v>193023</v>
      </c>
      <c r="CU70" s="90">
        <v>4513062</v>
      </c>
      <c r="CV70" s="90">
        <v>6076173</v>
      </c>
      <c r="CW70" s="90">
        <v>0</v>
      </c>
      <c r="CX70" s="90">
        <v>0</v>
      </c>
      <c r="CY70" s="90">
        <v>0</v>
      </c>
      <c r="CZ70" s="90">
        <v>0</v>
      </c>
      <c r="DA70" s="90">
        <v>0</v>
      </c>
      <c r="DB70" s="90">
        <v>0</v>
      </c>
      <c r="DC70" s="90">
        <v>0</v>
      </c>
      <c r="DD70" s="90">
        <v>0</v>
      </c>
      <c r="DE70" s="90">
        <v>0</v>
      </c>
      <c r="DF70" s="90">
        <v>0</v>
      </c>
      <c r="DG70" s="93">
        <v>0</v>
      </c>
      <c r="DH70" s="130">
        <v>0</v>
      </c>
      <c r="DI70" s="90">
        <v>0</v>
      </c>
      <c r="DJ70" s="90">
        <v>0</v>
      </c>
      <c r="DK70" s="90">
        <v>0</v>
      </c>
      <c r="DL70" s="90">
        <v>436356</v>
      </c>
      <c r="DM70" s="90">
        <v>1485162</v>
      </c>
      <c r="DN70" s="90">
        <v>783972</v>
      </c>
      <c r="DO70" s="90">
        <v>1037880</v>
      </c>
      <c r="DP70" s="90">
        <v>277605</v>
      </c>
      <c r="DQ70" s="90">
        <v>4020975</v>
      </c>
      <c r="DR70" s="90">
        <v>4020975</v>
      </c>
      <c r="DS70" s="130">
        <v>0</v>
      </c>
      <c r="DT70" s="90">
        <v>0</v>
      </c>
      <c r="DU70" s="90">
        <v>0</v>
      </c>
      <c r="DV70" s="90">
        <v>0</v>
      </c>
      <c r="DW70" s="90">
        <v>436356</v>
      </c>
      <c r="DX70" s="90">
        <v>1485162</v>
      </c>
      <c r="DY70" s="90">
        <v>783972</v>
      </c>
      <c r="DZ70" s="90">
        <v>1037880</v>
      </c>
      <c r="EA70" s="90">
        <v>277605</v>
      </c>
      <c r="EB70" s="90">
        <v>4020975</v>
      </c>
      <c r="EC70" s="90">
        <v>4020975</v>
      </c>
      <c r="ED70" s="90">
        <v>0</v>
      </c>
      <c r="EE70" s="90">
        <v>0</v>
      </c>
      <c r="EF70" s="90">
        <v>0</v>
      </c>
      <c r="EG70" s="90">
        <v>0</v>
      </c>
      <c r="EH70" s="90">
        <v>0</v>
      </c>
      <c r="EI70" s="90">
        <v>0</v>
      </c>
      <c r="EJ70" s="90">
        <v>0</v>
      </c>
      <c r="EK70" s="90">
        <v>0</v>
      </c>
      <c r="EL70" s="90">
        <v>0</v>
      </c>
      <c r="EM70" s="90">
        <v>0</v>
      </c>
      <c r="EN70" s="90">
        <v>0</v>
      </c>
      <c r="EO70" s="90">
        <v>0</v>
      </c>
      <c r="EP70" s="90">
        <v>0</v>
      </c>
      <c r="EQ70" s="90">
        <v>0</v>
      </c>
      <c r="ER70" s="90">
        <v>0</v>
      </c>
      <c r="ES70" s="90">
        <v>0</v>
      </c>
      <c r="ET70" s="90">
        <v>0</v>
      </c>
      <c r="EU70" s="90">
        <v>0</v>
      </c>
      <c r="EV70" s="90">
        <v>0</v>
      </c>
      <c r="EW70" s="90">
        <v>0</v>
      </c>
      <c r="EX70" s="131">
        <v>0</v>
      </c>
      <c r="EY70" s="93">
        <v>0</v>
      </c>
      <c r="EZ70" s="130">
        <v>0</v>
      </c>
      <c r="FA70" s="90">
        <v>130147</v>
      </c>
      <c r="FB70" s="90">
        <v>130147</v>
      </c>
      <c r="FC70" s="90">
        <v>0</v>
      </c>
      <c r="FD70" s="90">
        <v>68029</v>
      </c>
      <c r="FE70" s="90">
        <v>256725</v>
      </c>
      <c r="FF70" s="90">
        <v>355072</v>
      </c>
      <c r="FG70" s="90">
        <v>405675</v>
      </c>
      <c r="FH70" s="90">
        <v>373050</v>
      </c>
      <c r="FI70" s="90">
        <v>1458551</v>
      </c>
      <c r="FJ70" s="90">
        <v>1588698</v>
      </c>
      <c r="FK70" s="90">
        <v>0</v>
      </c>
      <c r="FL70" s="90">
        <v>900</v>
      </c>
      <c r="FM70" s="90">
        <v>900</v>
      </c>
      <c r="FN70" s="90">
        <v>0</v>
      </c>
      <c r="FO70" s="90">
        <v>10800</v>
      </c>
      <c r="FP70" s="90">
        <v>233100</v>
      </c>
      <c r="FQ70" s="90">
        <v>222300</v>
      </c>
      <c r="FR70" s="90">
        <v>405675</v>
      </c>
      <c r="FS70" s="90">
        <v>373050</v>
      </c>
      <c r="FT70" s="90">
        <v>1244925</v>
      </c>
      <c r="FU70" s="90">
        <v>1245825</v>
      </c>
      <c r="FV70" s="90">
        <v>0</v>
      </c>
      <c r="FW70" s="90">
        <v>0</v>
      </c>
      <c r="FX70" s="90">
        <v>0</v>
      </c>
      <c r="FY70" s="90">
        <v>0</v>
      </c>
      <c r="FZ70" s="90">
        <v>0</v>
      </c>
      <c r="GA70" s="90">
        <v>23625</v>
      </c>
      <c r="GB70" s="90">
        <v>0</v>
      </c>
      <c r="GC70" s="90">
        <v>0</v>
      </c>
      <c r="GD70" s="90">
        <v>0</v>
      </c>
      <c r="GE70" s="90">
        <v>23625</v>
      </c>
      <c r="GF70" s="90">
        <v>23625</v>
      </c>
      <c r="GG70" s="90">
        <v>0</v>
      </c>
      <c r="GH70" s="90">
        <v>129247</v>
      </c>
      <c r="GI70" s="90">
        <v>129247</v>
      </c>
      <c r="GJ70" s="90">
        <v>0</v>
      </c>
      <c r="GK70" s="90">
        <v>57229</v>
      </c>
      <c r="GL70" s="90">
        <v>0</v>
      </c>
      <c r="GM70" s="90">
        <v>132772</v>
      </c>
      <c r="GN70" s="90">
        <v>0</v>
      </c>
      <c r="GO70" s="90">
        <v>0</v>
      </c>
      <c r="GP70" s="90">
        <v>190001</v>
      </c>
      <c r="GQ70" s="131">
        <v>319248</v>
      </c>
      <c r="GR70" s="89">
        <v>63288</v>
      </c>
      <c r="GS70" s="90">
        <v>0</v>
      </c>
      <c r="GT70" s="90">
        <v>63288</v>
      </c>
      <c r="GU70" s="90">
        <v>0</v>
      </c>
      <c r="GV70" s="90">
        <v>0</v>
      </c>
      <c r="GW70" s="90">
        <v>0</v>
      </c>
      <c r="GX70" s="90">
        <v>0</v>
      </c>
      <c r="GY70" s="90">
        <v>0</v>
      </c>
      <c r="GZ70" s="90">
        <v>0</v>
      </c>
      <c r="HA70" s="131">
        <v>0</v>
      </c>
      <c r="HB70" s="93">
        <v>63288</v>
      </c>
      <c r="HC70" s="130">
        <v>180000</v>
      </c>
      <c r="HD70" s="90">
        <v>142000</v>
      </c>
      <c r="HE70" s="90">
        <v>322000</v>
      </c>
      <c r="HF70" s="90">
        <v>61400</v>
      </c>
      <c r="HG70" s="90">
        <v>727420</v>
      </c>
      <c r="HH70" s="90">
        <v>701000</v>
      </c>
      <c r="HI70" s="90">
        <v>487280</v>
      </c>
      <c r="HJ70" s="90">
        <v>522130</v>
      </c>
      <c r="HK70" s="90">
        <v>351350</v>
      </c>
      <c r="HL70" s="131">
        <v>2850580</v>
      </c>
      <c r="HM70" s="132">
        <v>3172580</v>
      </c>
    </row>
    <row r="71" spans="1:221" s="75" customFormat="1" ht="18" customHeight="1">
      <c r="A71" s="89" t="s">
        <v>76</v>
      </c>
      <c r="B71" s="130">
        <v>0</v>
      </c>
      <c r="C71" s="130">
        <v>0</v>
      </c>
      <c r="D71" s="130">
        <v>0</v>
      </c>
      <c r="E71" s="90">
        <v>0</v>
      </c>
      <c r="F71" s="90">
        <v>0</v>
      </c>
      <c r="G71" s="90">
        <v>0</v>
      </c>
      <c r="H71" s="90">
        <v>0</v>
      </c>
      <c r="I71" s="90">
        <v>0</v>
      </c>
      <c r="J71" s="90">
        <v>0</v>
      </c>
      <c r="K71" s="131">
        <v>0</v>
      </c>
      <c r="L71" s="93">
        <v>0</v>
      </c>
      <c r="M71" s="89">
        <v>0</v>
      </c>
      <c r="N71" s="90">
        <v>0</v>
      </c>
      <c r="O71" s="90">
        <v>0</v>
      </c>
      <c r="P71" s="90">
        <v>0</v>
      </c>
      <c r="Q71" s="90">
        <v>0</v>
      </c>
      <c r="R71" s="90">
        <v>0</v>
      </c>
      <c r="S71" s="90">
        <v>0</v>
      </c>
      <c r="T71" s="90">
        <v>0</v>
      </c>
      <c r="U71" s="90">
        <v>0</v>
      </c>
      <c r="V71" s="90">
        <v>0</v>
      </c>
      <c r="W71" s="90">
        <v>0</v>
      </c>
      <c r="X71" s="90">
        <v>0</v>
      </c>
      <c r="Y71" s="90">
        <v>0</v>
      </c>
      <c r="Z71" s="90">
        <v>0</v>
      </c>
      <c r="AA71" s="90">
        <v>0</v>
      </c>
      <c r="AB71" s="90">
        <v>0</v>
      </c>
      <c r="AC71" s="90">
        <v>0</v>
      </c>
      <c r="AD71" s="90">
        <v>0</v>
      </c>
      <c r="AE71" s="90">
        <v>0</v>
      </c>
      <c r="AF71" s="90">
        <v>0</v>
      </c>
      <c r="AG71" s="90">
        <v>0</v>
      </c>
      <c r="AH71" s="90">
        <v>0</v>
      </c>
      <c r="AI71" s="90">
        <v>0</v>
      </c>
      <c r="AJ71" s="90">
        <v>0</v>
      </c>
      <c r="AK71" s="90">
        <v>0</v>
      </c>
      <c r="AL71" s="90">
        <v>0</v>
      </c>
      <c r="AM71" s="90">
        <v>0</v>
      </c>
      <c r="AN71" s="90">
        <v>0</v>
      </c>
      <c r="AO71" s="90">
        <v>0</v>
      </c>
      <c r="AP71" s="90">
        <v>0</v>
      </c>
      <c r="AQ71" s="90">
        <v>0</v>
      </c>
      <c r="AR71" s="90">
        <v>0</v>
      </c>
      <c r="AS71" s="90">
        <v>0</v>
      </c>
      <c r="AT71" s="90">
        <v>0</v>
      </c>
      <c r="AU71" s="90">
        <v>0</v>
      </c>
      <c r="AV71" s="90">
        <v>0</v>
      </c>
      <c r="AW71" s="90">
        <v>0</v>
      </c>
      <c r="AX71" s="90">
        <v>0</v>
      </c>
      <c r="AY71" s="90">
        <v>0</v>
      </c>
      <c r="AZ71" s="90">
        <v>0</v>
      </c>
      <c r="BA71" s="90">
        <v>0</v>
      </c>
      <c r="BB71" s="90">
        <v>0</v>
      </c>
      <c r="BC71" s="90">
        <v>0</v>
      </c>
      <c r="BD71" s="90">
        <v>0</v>
      </c>
      <c r="BE71" s="90">
        <v>0</v>
      </c>
      <c r="BF71" s="90">
        <v>0</v>
      </c>
      <c r="BG71" s="90">
        <v>0</v>
      </c>
      <c r="BH71" s="90">
        <v>0</v>
      </c>
      <c r="BI71" s="90">
        <v>0</v>
      </c>
      <c r="BJ71" s="90">
        <v>0</v>
      </c>
      <c r="BK71" s="90">
        <v>0</v>
      </c>
      <c r="BL71" s="90">
        <v>0</v>
      </c>
      <c r="BM71" s="90">
        <v>0</v>
      </c>
      <c r="BN71" s="90">
        <v>0</v>
      </c>
      <c r="BO71" s="90">
        <v>0</v>
      </c>
      <c r="BP71" s="90">
        <v>0</v>
      </c>
      <c r="BQ71" s="90">
        <v>0</v>
      </c>
      <c r="BR71" s="90">
        <v>0</v>
      </c>
      <c r="BS71" s="90">
        <v>0</v>
      </c>
      <c r="BT71" s="90">
        <v>0</v>
      </c>
      <c r="BU71" s="90">
        <v>0</v>
      </c>
      <c r="BV71" s="90">
        <v>0</v>
      </c>
      <c r="BW71" s="90">
        <v>0</v>
      </c>
      <c r="BX71" s="90">
        <v>0</v>
      </c>
      <c r="BY71" s="90">
        <v>0</v>
      </c>
      <c r="BZ71" s="90">
        <v>0</v>
      </c>
      <c r="CA71" s="90">
        <v>0</v>
      </c>
      <c r="CB71" s="90">
        <v>0</v>
      </c>
      <c r="CC71" s="90">
        <v>0</v>
      </c>
      <c r="CD71" s="90">
        <v>0</v>
      </c>
      <c r="CE71" s="90">
        <v>0</v>
      </c>
      <c r="CF71" s="90">
        <v>0</v>
      </c>
      <c r="CG71" s="90">
        <v>0</v>
      </c>
      <c r="CH71" s="90">
        <v>0</v>
      </c>
      <c r="CI71" s="90">
        <v>0</v>
      </c>
      <c r="CJ71" s="90">
        <v>0</v>
      </c>
      <c r="CK71" s="90">
        <v>0</v>
      </c>
      <c r="CL71" s="90">
        <v>0</v>
      </c>
      <c r="CM71" s="90">
        <v>0</v>
      </c>
      <c r="CN71" s="90">
        <v>0</v>
      </c>
      <c r="CO71" s="90">
        <v>0</v>
      </c>
      <c r="CP71" s="90">
        <v>0</v>
      </c>
      <c r="CQ71" s="90">
        <v>0</v>
      </c>
      <c r="CR71" s="90">
        <v>0</v>
      </c>
      <c r="CS71" s="90">
        <v>0</v>
      </c>
      <c r="CT71" s="90">
        <v>0</v>
      </c>
      <c r="CU71" s="90">
        <v>0</v>
      </c>
      <c r="CV71" s="90">
        <v>0</v>
      </c>
      <c r="CW71" s="90">
        <v>0</v>
      </c>
      <c r="CX71" s="90">
        <v>0</v>
      </c>
      <c r="CY71" s="90">
        <v>0</v>
      </c>
      <c r="CZ71" s="90">
        <v>0</v>
      </c>
      <c r="DA71" s="90">
        <v>0</v>
      </c>
      <c r="DB71" s="90">
        <v>0</v>
      </c>
      <c r="DC71" s="90">
        <v>0</v>
      </c>
      <c r="DD71" s="90">
        <v>0</v>
      </c>
      <c r="DE71" s="90">
        <v>0</v>
      </c>
      <c r="DF71" s="90">
        <v>0</v>
      </c>
      <c r="DG71" s="93">
        <v>0</v>
      </c>
      <c r="DH71" s="130">
        <v>0</v>
      </c>
      <c r="DI71" s="90">
        <v>0</v>
      </c>
      <c r="DJ71" s="90">
        <v>0</v>
      </c>
      <c r="DK71" s="90">
        <v>0</v>
      </c>
      <c r="DL71" s="90">
        <v>0</v>
      </c>
      <c r="DM71" s="90">
        <v>0</v>
      </c>
      <c r="DN71" s="90">
        <v>0</v>
      </c>
      <c r="DO71" s="90">
        <v>0</v>
      </c>
      <c r="DP71" s="90">
        <v>0</v>
      </c>
      <c r="DQ71" s="90">
        <v>0</v>
      </c>
      <c r="DR71" s="90">
        <v>0</v>
      </c>
      <c r="DS71" s="130">
        <v>0</v>
      </c>
      <c r="DT71" s="90">
        <v>0</v>
      </c>
      <c r="DU71" s="90">
        <v>0</v>
      </c>
      <c r="DV71" s="90">
        <v>0</v>
      </c>
      <c r="DW71" s="90">
        <v>0</v>
      </c>
      <c r="DX71" s="90">
        <v>0</v>
      </c>
      <c r="DY71" s="90">
        <v>0</v>
      </c>
      <c r="DZ71" s="90">
        <v>0</v>
      </c>
      <c r="EA71" s="90">
        <v>0</v>
      </c>
      <c r="EB71" s="90">
        <v>0</v>
      </c>
      <c r="EC71" s="90">
        <v>0</v>
      </c>
      <c r="ED71" s="90">
        <v>0</v>
      </c>
      <c r="EE71" s="90">
        <v>0</v>
      </c>
      <c r="EF71" s="90">
        <v>0</v>
      </c>
      <c r="EG71" s="90">
        <v>0</v>
      </c>
      <c r="EH71" s="90">
        <v>0</v>
      </c>
      <c r="EI71" s="90">
        <v>0</v>
      </c>
      <c r="EJ71" s="90">
        <v>0</v>
      </c>
      <c r="EK71" s="90">
        <v>0</v>
      </c>
      <c r="EL71" s="90">
        <v>0</v>
      </c>
      <c r="EM71" s="90">
        <v>0</v>
      </c>
      <c r="EN71" s="90">
        <v>0</v>
      </c>
      <c r="EO71" s="90">
        <v>0</v>
      </c>
      <c r="EP71" s="90">
        <v>0</v>
      </c>
      <c r="EQ71" s="90">
        <v>0</v>
      </c>
      <c r="ER71" s="90">
        <v>0</v>
      </c>
      <c r="ES71" s="90">
        <v>0</v>
      </c>
      <c r="ET71" s="90">
        <v>0</v>
      </c>
      <c r="EU71" s="90">
        <v>0</v>
      </c>
      <c r="EV71" s="90">
        <v>0</v>
      </c>
      <c r="EW71" s="90">
        <v>0</v>
      </c>
      <c r="EX71" s="131">
        <v>0</v>
      </c>
      <c r="EY71" s="93">
        <v>0</v>
      </c>
      <c r="EZ71" s="130">
        <v>0</v>
      </c>
      <c r="FA71" s="90">
        <v>0</v>
      </c>
      <c r="FB71" s="90">
        <v>0</v>
      </c>
      <c r="FC71" s="90">
        <v>0</v>
      </c>
      <c r="FD71" s="90">
        <v>0</v>
      </c>
      <c r="FE71" s="90">
        <v>0</v>
      </c>
      <c r="FF71" s="90">
        <v>0</v>
      </c>
      <c r="FG71" s="90">
        <v>0</v>
      </c>
      <c r="FH71" s="90">
        <v>0</v>
      </c>
      <c r="FI71" s="90">
        <v>0</v>
      </c>
      <c r="FJ71" s="90">
        <v>0</v>
      </c>
      <c r="FK71" s="90">
        <v>0</v>
      </c>
      <c r="FL71" s="90">
        <v>0</v>
      </c>
      <c r="FM71" s="90">
        <v>0</v>
      </c>
      <c r="FN71" s="90">
        <v>0</v>
      </c>
      <c r="FO71" s="90">
        <v>0</v>
      </c>
      <c r="FP71" s="90">
        <v>0</v>
      </c>
      <c r="FQ71" s="90">
        <v>0</v>
      </c>
      <c r="FR71" s="90">
        <v>0</v>
      </c>
      <c r="FS71" s="90">
        <v>0</v>
      </c>
      <c r="FT71" s="90">
        <v>0</v>
      </c>
      <c r="FU71" s="90">
        <v>0</v>
      </c>
      <c r="FV71" s="90">
        <v>0</v>
      </c>
      <c r="FW71" s="90">
        <v>0</v>
      </c>
      <c r="FX71" s="90">
        <v>0</v>
      </c>
      <c r="FY71" s="90">
        <v>0</v>
      </c>
      <c r="FZ71" s="90">
        <v>0</v>
      </c>
      <c r="GA71" s="90">
        <v>0</v>
      </c>
      <c r="GB71" s="90">
        <v>0</v>
      </c>
      <c r="GC71" s="90">
        <v>0</v>
      </c>
      <c r="GD71" s="90">
        <v>0</v>
      </c>
      <c r="GE71" s="90">
        <v>0</v>
      </c>
      <c r="GF71" s="90">
        <v>0</v>
      </c>
      <c r="GG71" s="90">
        <v>0</v>
      </c>
      <c r="GH71" s="90">
        <v>0</v>
      </c>
      <c r="GI71" s="90">
        <v>0</v>
      </c>
      <c r="GJ71" s="90">
        <v>0</v>
      </c>
      <c r="GK71" s="90">
        <v>0</v>
      </c>
      <c r="GL71" s="90">
        <v>0</v>
      </c>
      <c r="GM71" s="90">
        <v>0</v>
      </c>
      <c r="GN71" s="90">
        <v>0</v>
      </c>
      <c r="GO71" s="90">
        <v>0</v>
      </c>
      <c r="GP71" s="90">
        <v>0</v>
      </c>
      <c r="GQ71" s="131">
        <v>0</v>
      </c>
      <c r="GR71" s="89">
        <v>0</v>
      </c>
      <c r="GS71" s="90">
        <v>0</v>
      </c>
      <c r="GT71" s="90">
        <v>0</v>
      </c>
      <c r="GU71" s="90">
        <v>0</v>
      </c>
      <c r="GV71" s="90">
        <v>0</v>
      </c>
      <c r="GW71" s="90">
        <v>0</v>
      </c>
      <c r="GX71" s="90">
        <v>0</v>
      </c>
      <c r="GY71" s="90">
        <v>0</v>
      </c>
      <c r="GZ71" s="90">
        <v>0</v>
      </c>
      <c r="HA71" s="131">
        <v>0</v>
      </c>
      <c r="HB71" s="93">
        <v>0</v>
      </c>
      <c r="HC71" s="130">
        <v>0</v>
      </c>
      <c r="HD71" s="90">
        <v>0</v>
      </c>
      <c r="HE71" s="90">
        <v>0</v>
      </c>
      <c r="HF71" s="90">
        <v>0</v>
      </c>
      <c r="HG71" s="90">
        <v>0</v>
      </c>
      <c r="HH71" s="90">
        <v>0</v>
      </c>
      <c r="HI71" s="90">
        <v>0</v>
      </c>
      <c r="HJ71" s="90">
        <v>0</v>
      </c>
      <c r="HK71" s="90">
        <v>0</v>
      </c>
      <c r="HL71" s="131">
        <v>0</v>
      </c>
      <c r="HM71" s="132">
        <v>0</v>
      </c>
    </row>
    <row r="72" spans="1:221" s="75" customFormat="1" ht="18" customHeight="1">
      <c r="A72" s="89" t="s">
        <v>77</v>
      </c>
      <c r="B72" s="130">
        <v>33542</v>
      </c>
      <c r="C72" s="130">
        <v>142896</v>
      </c>
      <c r="D72" s="130">
        <v>176438</v>
      </c>
      <c r="E72" s="90">
        <v>0</v>
      </c>
      <c r="F72" s="90">
        <v>591084</v>
      </c>
      <c r="G72" s="90">
        <v>486062</v>
      </c>
      <c r="H72" s="90">
        <v>650590</v>
      </c>
      <c r="I72" s="90">
        <v>4500</v>
      </c>
      <c r="J72" s="90">
        <v>335324</v>
      </c>
      <c r="K72" s="131">
        <v>2067560</v>
      </c>
      <c r="L72" s="93">
        <v>2243998</v>
      </c>
      <c r="M72" s="89">
        <v>25542</v>
      </c>
      <c r="N72" s="90">
        <v>51084</v>
      </c>
      <c r="O72" s="90">
        <v>76626</v>
      </c>
      <c r="P72" s="90">
        <v>0</v>
      </c>
      <c r="Q72" s="90">
        <v>225144</v>
      </c>
      <c r="R72" s="90">
        <v>262539</v>
      </c>
      <c r="S72" s="90">
        <v>266823</v>
      </c>
      <c r="T72" s="90">
        <v>4500</v>
      </c>
      <c r="U72" s="90">
        <v>278937</v>
      </c>
      <c r="V72" s="90">
        <v>1037943</v>
      </c>
      <c r="W72" s="90">
        <v>1114569</v>
      </c>
      <c r="X72" s="90">
        <v>25542</v>
      </c>
      <c r="Y72" s="90">
        <v>51084</v>
      </c>
      <c r="Z72" s="90">
        <v>76626</v>
      </c>
      <c r="AA72" s="90">
        <v>0</v>
      </c>
      <c r="AB72" s="90">
        <v>225144</v>
      </c>
      <c r="AC72" s="90">
        <v>262539</v>
      </c>
      <c r="AD72" s="90">
        <v>266823</v>
      </c>
      <c r="AE72" s="90">
        <v>0</v>
      </c>
      <c r="AF72" s="90">
        <v>278937</v>
      </c>
      <c r="AG72" s="90">
        <v>1033443</v>
      </c>
      <c r="AH72" s="90">
        <v>1110069</v>
      </c>
      <c r="AI72" s="90">
        <v>0</v>
      </c>
      <c r="AJ72" s="90">
        <v>0</v>
      </c>
      <c r="AK72" s="90">
        <v>0</v>
      </c>
      <c r="AL72" s="90">
        <v>0</v>
      </c>
      <c r="AM72" s="90">
        <v>0</v>
      </c>
      <c r="AN72" s="90">
        <v>0</v>
      </c>
      <c r="AO72" s="90">
        <v>0</v>
      </c>
      <c r="AP72" s="90">
        <v>0</v>
      </c>
      <c r="AQ72" s="90">
        <v>0</v>
      </c>
      <c r="AR72" s="90">
        <v>0</v>
      </c>
      <c r="AS72" s="90">
        <v>0</v>
      </c>
      <c r="AT72" s="90">
        <v>0</v>
      </c>
      <c r="AU72" s="90">
        <v>0</v>
      </c>
      <c r="AV72" s="90">
        <v>0</v>
      </c>
      <c r="AW72" s="90">
        <v>0</v>
      </c>
      <c r="AX72" s="90">
        <v>0</v>
      </c>
      <c r="AY72" s="90">
        <v>0</v>
      </c>
      <c r="AZ72" s="90">
        <v>0</v>
      </c>
      <c r="BA72" s="90">
        <v>0</v>
      </c>
      <c r="BB72" s="90">
        <v>0</v>
      </c>
      <c r="BC72" s="90">
        <v>0</v>
      </c>
      <c r="BD72" s="90">
        <v>0</v>
      </c>
      <c r="BE72" s="90">
        <v>0</v>
      </c>
      <c r="BF72" s="90">
        <v>0</v>
      </c>
      <c r="BG72" s="90">
        <v>0</v>
      </c>
      <c r="BH72" s="90">
        <v>0</v>
      </c>
      <c r="BI72" s="90">
        <v>0</v>
      </c>
      <c r="BJ72" s="90">
        <v>0</v>
      </c>
      <c r="BK72" s="90">
        <v>0</v>
      </c>
      <c r="BL72" s="90">
        <v>0</v>
      </c>
      <c r="BM72" s="90">
        <v>0</v>
      </c>
      <c r="BN72" s="90">
        <v>0</v>
      </c>
      <c r="BO72" s="90">
        <v>0</v>
      </c>
      <c r="BP72" s="90">
        <v>0</v>
      </c>
      <c r="BQ72" s="90">
        <v>0</v>
      </c>
      <c r="BR72" s="90">
        <v>0</v>
      </c>
      <c r="BS72" s="90">
        <v>0</v>
      </c>
      <c r="BT72" s="90">
        <v>0</v>
      </c>
      <c r="BU72" s="90">
        <v>0</v>
      </c>
      <c r="BV72" s="90">
        <v>0</v>
      </c>
      <c r="BW72" s="90">
        <v>4500</v>
      </c>
      <c r="BX72" s="90">
        <v>0</v>
      </c>
      <c r="BY72" s="90">
        <v>4500</v>
      </c>
      <c r="BZ72" s="90">
        <v>4500</v>
      </c>
      <c r="CA72" s="90">
        <v>0</v>
      </c>
      <c r="CB72" s="90">
        <v>79812</v>
      </c>
      <c r="CC72" s="90">
        <v>79812</v>
      </c>
      <c r="CD72" s="90">
        <v>0</v>
      </c>
      <c r="CE72" s="90">
        <v>262161</v>
      </c>
      <c r="CF72" s="90">
        <v>125343</v>
      </c>
      <c r="CG72" s="90">
        <v>165681</v>
      </c>
      <c r="CH72" s="90">
        <v>0</v>
      </c>
      <c r="CI72" s="90">
        <v>0</v>
      </c>
      <c r="CJ72" s="90">
        <v>553185</v>
      </c>
      <c r="CK72" s="90">
        <v>632997</v>
      </c>
      <c r="CL72" s="90">
        <v>0</v>
      </c>
      <c r="CM72" s="90">
        <v>79812</v>
      </c>
      <c r="CN72" s="90">
        <v>79812</v>
      </c>
      <c r="CO72" s="90">
        <v>0</v>
      </c>
      <c r="CP72" s="90">
        <v>262161</v>
      </c>
      <c r="CQ72" s="90">
        <v>125343</v>
      </c>
      <c r="CR72" s="90">
        <v>165681</v>
      </c>
      <c r="CS72" s="90">
        <v>0</v>
      </c>
      <c r="CT72" s="90">
        <v>0</v>
      </c>
      <c r="CU72" s="90">
        <v>553185</v>
      </c>
      <c r="CV72" s="90">
        <v>632997</v>
      </c>
      <c r="CW72" s="90">
        <v>0</v>
      </c>
      <c r="CX72" s="90">
        <v>0</v>
      </c>
      <c r="CY72" s="90">
        <v>0</v>
      </c>
      <c r="CZ72" s="90">
        <v>0</v>
      </c>
      <c r="DA72" s="90">
        <v>0</v>
      </c>
      <c r="DB72" s="90">
        <v>0</v>
      </c>
      <c r="DC72" s="90">
        <v>0</v>
      </c>
      <c r="DD72" s="90">
        <v>0</v>
      </c>
      <c r="DE72" s="90">
        <v>0</v>
      </c>
      <c r="DF72" s="90">
        <v>0</v>
      </c>
      <c r="DG72" s="93">
        <v>0</v>
      </c>
      <c r="DH72" s="130">
        <v>0</v>
      </c>
      <c r="DI72" s="90">
        <v>0</v>
      </c>
      <c r="DJ72" s="90">
        <v>0</v>
      </c>
      <c r="DK72" s="90">
        <v>0</v>
      </c>
      <c r="DL72" s="90">
        <v>0</v>
      </c>
      <c r="DM72" s="90">
        <v>0</v>
      </c>
      <c r="DN72" s="90">
        <v>148539</v>
      </c>
      <c r="DO72" s="90">
        <v>0</v>
      </c>
      <c r="DP72" s="90">
        <v>0</v>
      </c>
      <c r="DQ72" s="90">
        <v>148539</v>
      </c>
      <c r="DR72" s="90">
        <v>148539</v>
      </c>
      <c r="DS72" s="130">
        <v>0</v>
      </c>
      <c r="DT72" s="90">
        <v>0</v>
      </c>
      <c r="DU72" s="90">
        <v>0</v>
      </c>
      <c r="DV72" s="90">
        <v>0</v>
      </c>
      <c r="DW72" s="90">
        <v>0</v>
      </c>
      <c r="DX72" s="90">
        <v>0</v>
      </c>
      <c r="DY72" s="90">
        <v>148539</v>
      </c>
      <c r="DZ72" s="90">
        <v>0</v>
      </c>
      <c r="EA72" s="90">
        <v>0</v>
      </c>
      <c r="EB72" s="90">
        <v>148539</v>
      </c>
      <c r="EC72" s="90">
        <v>148539</v>
      </c>
      <c r="ED72" s="90">
        <v>0</v>
      </c>
      <c r="EE72" s="90">
        <v>0</v>
      </c>
      <c r="EF72" s="90">
        <v>0</v>
      </c>
      <c r="EG72" s="90">
        <v>0</v>
      </c>
      <c r="EH72" s="90">
        <v>0</v>
      </c>
      <c r="EI72" s="90">
        <v>0</v>
      </c>
      <c r="EJ72" s="90">
        <v>0</v>
      </c>
      <c r="EK72" s="90">
        <v>0</v>
      </c>
      <c r="EL72" s="90">
        <v>0</v>
      </c>
      <c r="EM72" s="90">
        <v>0</v>
      </c>
      <c r="EN72" s="90">
        <v>0</v>
      </c>
      <c r="EO72" s="90">
        <v>0</v>
      </c>
      <c r="EP72" s="90">
        <v>0</v>
      </c>
      <c r="EQ72" s="90">
        <v>0</v>
      </c>
      <c r="ER72" s="90">
        <v>0</v>
      </c>
      <c r="ES72" s="90">
        <v>0</v>
      </c>
      <c r="ET72" s="90">
        <v>0</v>
      </c>
      <c r="EU72" s="90">
        <v>0</v>
      </c>
      <c r="EV72" s="90">
        <v>0</v>
      </c>
      <c r="EW72" s="90">
        <v>0</v>
      </c>
      <c r="EX72" s="131">
        <v>0</v>
      </c>
      <c r="EY72" s="93">
        <v>0</v>
      </c>
      <c r="EZ72" s="130">
        <v>0</v>
      </c>
      <c r="FA72" s="90">
        <v>0</v>
      </c>
      <c r="FB72" s="90">
        <v>0</v>
      </c>
      <c r="FC72" s="90">
        <v>0</v>
      </c>
      <c r="FD72" s="90">
        <v>279</v>
      </c>
      <c r="FE72" s="90">
        <v>40680</v>
      </c>
      <c r="FF72" s="90">
        <v>10917</v>
      </c>
      <c r="FG72" s="90">
        <v>0</v>
      </c>
      <c r="FH72" s="90">
        <v>26487</v>
      </c>
      <c r="FI72" s="90">
        <v>78363</v>
      </c>
      <c r="FJ72" s="90">
        <v>78363</v>
      </c>
      <c r="FK72" s="90">
        <v>0</v>
      </c>
      <c r="FL72" s="90">
        <v>0</v>
      </c>
      <c r="FM72" s="90">
        <v>0</v>
      </c>
      <c r="FN72" s="90">
        <v>0</v>
      </c>
      <c r="FO72" s="90">
        <v>279</v>
      </c>
      <c r="FP72" s="90">
        <v>40680</v>
      </c>
      <c r="FQ72" s="90">
        <v>10917</v>
      </c>
      <c r="FR72" s="90">
        <v>0</v>
      </c>
      <c r="FS72" s="90">
        <v>26487</v>
      </c>
      <c r="FT72" s="90">
        <v>78363</v>
      </c>
      <c r="FU72" s="90">
        <v>78363</v>
      </c>
      <c r="FV72" s="90">
        <v>0</v>
      </c>
      <c r="FW72" s="90">
        <v>0</v>
      </c>
      <c r="FX72" s="90">
        <v>0</v>
      </c>
      <c r="FY72" s="90">
        <v>0</v>
      </c>
      <c r="FZ72" s="90">
        <v>0</v>
      </c>
      <c r="GA72" s="90">
        <v>0</v>
      </c>
      <c r="GB72" s="90">
        <v>0</v>
      </c>
      <c r="GC72" s="90">
        <v>0</v>
      </c>
      <c r="GD72" s="90">
        <v>0</v>
      </c>
      <c r="GE72" s="90">
        <v>0</v>
      </c>
      <c r="GF72" s="90">
        <v>0</v>
      </c>
      <c r="GG72" s="90">
        <v>0</v>
      </c>
      <c r="GH72" s="90">
        <v>0</v>
      </c>
      <c r="GI72" s="90">
        <v>0</v>
      </c>
      <c r="GJ72" s="90">
        <v>0</v>
      </c>
      <c r="GK72" s="90">
        <v>0</v>
      </c>
      <c r="GL72" s="90">
        <v>0</v>
      </c>
      <c r="GM72" s="90">
        <v>0</v>
      </c>
      <c r="GN72" s="90">
        <v>0</v>
      </c>
      <c r="GO72" s="90">
        <v>0</v>
      </c>
      <c r="GP72" s="90">
        <v>0</v>
      </c>
      <c r="GQ72" s="131">
        <v>0</v>
      </c>
      <c r="GR72" s="89">
        <v>0</v>
      </c>
      <c r="GS72" s="90">
        <v>0</v>
      </c>
      <c r="GT72" s="90">
        <v>0</v>
      </c>
      <c r="GU72" s="90">
        <v>0</v>
      </c>
      <c r="GV72" s="90">
        <v>0</v>
      </c>
      <c r="GW72" s="90">
        <v>0</v>
      </c>
      <c r="GX72" s="90">
        <v>0</v>
      </c>
      <c r="GY72" s="90">
        <v>0</v>
      </c>
      <c r="GZ72" s="90">
        <v>0</v>
      </c>
      <c r="HA72" s="131">
        <v>0</v>
      </c>
      <c r="HB72" s="93">
        <v>0</v>
      </c>
      <c r="HC72" s="130">
        <v>8000</v>
      </c>
      <c r="HD72" s="90">
        <v>12000</v>
      </c>
      <c r="HE72" s="90">
        <v>20000</v>
      </c>
      <c r="HF72" s="90">
        <v>0</v>
      </c>
      <c r="HG72" s="90">
        <v>103500</v>
      </c>
      <c r="HH72" s="90">
        <v>57500</v>
      </c>
      <c r="HI72" s="90">
        <v>58630</v>
      </c>
      <c r="HJ72" s="90">
        <v>0</v>
      </c>
      <c r="HK72" s="90">
        <v>29900</v>
      </c>
      <c r="HL72" s="131">
        <v>249530</v>
      </c>
      <c r="HM72" s="132">
        <v>269530</v>
      </c>
    </row>
    <row r="73" spans="1:221" s="75" customFormat="1" ht="18" customHeight="1" thickBot="1">
      <c r="A73" s="94" t="s">
        <v>78</v>
      </c>
      <c r="B73" s="133">
        <f aca="true" t="shared" si="13" ref="B73:BM73">SUM(B64:B72)</f>
        <v>1380581</v>
      </c>
      <c r="C73" s="95">
        <f t="shared" si="13"/>
        <v>1644182</v>
      </c>
      <c r="D73" s="95">
        <f t="shared" si="13"/>
        <v>3024763</v>
      </c>
      <c r="E73" s="95">
        <f t="shared" si="13"/>
        <v>1391777</v>
      </c>
      <c r="F73" s="95">
        <f t="shared" si="13"/>
        <v>15254452</v>
      </c>
      <c r="G73" s="95">
        <f t="shared" si="13"/>
        <v>12309430</v>
      </c>
      <c r="H73" s="95">
        <f t="shared" si="13"/>
        <v>14372033</v>
      </c>
      <c r="I73" s="95">
        <f t="shared" si="13"/>
        <v>10323386</v>
      </c>
      <c r="J73" s="95">
        <f t="shared" si="13"/>
        <v>7453479</v>
      </c>
      <c r="K73" s="95">
        <f t="shared" si="13"/>
        <v>61104557</v>
      </c>
      <c r="L73" s="98">
        <f t="shared" si="13"/>
        <v>64129320</v>
      </c>
      <c r="M73" s="94">
        <f t="shared" si="13"/>
        <v>444114</v>
      </c>
      <c r="N73" s="95">
        <f t="shared" si="13"/>
        <v>402291</v>
      </c>
      <c r="O73" s="95">
        <f t="shared" si="13"/>
        <v>846405</v>
      </c>
      <c r="P73" s="95">
        <f t="shared" si="13"/>
        <v>356347</v>
      </c>
      <c r="Q73" s="95">
        <f t="shared" si="13"/>
        <v>3958278</v>
      </c>
      <c r="R73" s="95">
        <f t="shared" si="13"/>
        <v>3196784</v>
      </c>
      <c r="S73" s="95">
        <f t="shared" si="13"/>
        <v>3291012</v>
      </c>
      <c r="T73" s="95">
        <f t="shared" si="13"/>
        <v>3101155</v>
      </c>
      <c r="U73" s="95">
        <f t="shared" si="13"/>
        <v>3490505</v>
      </c>
      <c r="V73" s="95">
        <f t="shared" si="13"/>
        <v>17394081</v>
      </c>
      <c r="W73" s="95">
        <f t="shared" si="13"/>
        <v>18240486</v>
      </c>
      <c r="X73" s="95">
        <f t="shared" si="13"/>
        <v>434214</v>
      </c>
      <c r="Y73" s="95">
        <f t="shared" si="13"/>
        <v>402291</v>
      </c>
      <c r="Z73" s="95">
        <f t="shared" si="13"/>
        <v>836505</v>
      </c>
      <c r="AA73" s="95">
        <f t="shared" si="13"/>
        <v>356347</v>
      </c>
      <c r="AB73" s="95">
        <f t="shared" si="13"/>
        <v>3607790</v>
      </c>
      <c r="AC73" s="95">
        <f t="shared" si="13"/>
        <v>2912195</v>
      </c>
      <c r="AD73" s="95">
        <f t="shared" si="13"/>
        <v>2794750</v>
      </c>
      <c r="AE73" s="95">
        <f t="shared" si="13"/>
        <v>2090322</v>
      </c>
      <c r="AF73" s="95">
        <f t="shared" si="13"/>
        <v>2140154</v>
      </c>
      <c r="AG73" s="95">
        <f t="shared" si="13"/>
        <v>13901558</v>
      </c>
      <c r="AH73" s="95">
        <f t="shared" si="13"/>
        <v>14738063</v>
      </c>
      <c r="AI73" s="95">
        <f t="shared" si="13"/>
        <v>0</v>
      </c>
      <c r="AJ73" s="95">
        <f t="shared" si="13"/>
        <v>0</v>
      </c>
      <c r="AK73" s="95">
        <f t="shared" si="13"/>
        <v>0</v>
      </c>
      <c r="AL73" s="95">
        <f t="shared" si="13"/>
        <v>0</v>
      </c>
      <c r="AM73" s="95">
        <f t="shared" si="13"/>
        <v>64692</v>
      </c>
      <c r="AN73" s="95">
        <f t="shared" si="13"/>
        <v>103500</v>
      </c>
      <c r="AO73" s="95">
        <f t="shared" si="13"/>
        <v>195862</v>
      </c>
      <c r="AP73" s="95">
        <f t="shared" si="13"/>
        <v>694345</v>
      </c>
      <c r="AQ73" s="95">
        <f t="shared" si="13"/>
        <v>1099710</v>
      </c>
      <c r="AR73" s="95">
        <f t="shared" si="13"/>
        <v>2158109</v>
      </c>
      <c r="AS73" s="95">
        <f t="shared" si="13"/>
        <v>2158109</v>
      </c>
      <c r="AT73" s="95">
        <f t="shared" si="13"/>
        <v>0</v>
      </c>
      <c r="AU73" s="95">
        <f t="shared" si="13"/>
        <v>0</v>
      </c>
      <c r="AV73" s="95">
        <f t="shared" si="13"/>
        <v>0</v>
      </c>
      <c r="AW73" s="95">
        <f t="shared" si="13"/>
        <v>0</v>
      </c>
      <c r="AX73" s="95">
        <f t="shared" si="13"/>
        <v>267076</v>
      </c>
      <c r="AY73" s="95">
        <f t="shared" si="13"/>
        <v>114489</v>
      </c>
      <c r="AZ73" s="95">
        <f t="shared" si="13"/>
        <v>209680</v>
      </c>
      <c r="BA73" s="95">
        <f t="shared" si="13"/>
        <v>247998</v>
      </c>
      <c r="BB73" s="95">
        <f t="shared" si="13"/>
        <v>74781</v>
      </c>
      <c r="BC73" s="95">
        <f t="shared" si="13"/>
        <v>914024</v>
      </c>
      <c r="BD73" s="95">
        <f t="shared" si="13"/>
        <v>914024</v>
      </c>
      <c r="BE73" s="95">
        <f t="shared" si="13"/>
        <v>0</v>
      </c>
      <c r="BF73" s="95">
        <f t="shared" si="13"/>
        <v>0</v>
      </c>
      <c r="BG73" s="95">
        <f t="shared" si="13"/>
        <v>0</v>
      </c>
      <c r="BH73" s="95">
        <f t="shared" si="13"/>
        <v>0</v>
      </c>
      <c r="BI73" s="95">
        <f t="shared" si="13"/>
        <v>9000</v>
      </c>
      <c r="BJ73" s="95">
        <f t="shared" si="13"/>
        <v>31500</v>
      </c>
      <c r="BK73" s="95">
        <f t="shared" si="13"/>
        <v>36180</v>
      </c>
      <c r="BL73" s="95">
        <f t="shared" si="13"/>
        <v>9000</v>
      </c>
      <c r="BM73" s="95">
        <f t="shared" si="13"/>
        <v>22500</v>
      </c>
      <c r="BN73" s="95">
        <f aca="true" t="shared" si="14" ref="BN73:DY73">SUM(BN64:BN72)</f>
        <v>108180</v>
      </c>
      <c r="BO73" s="95">
        <f t="shared" si="14"/>
        <v>108180</v>
      </c>
      <c r="BP73" s="95">
        <f t="shared" si="14"/>
        <v>9900</v>
      </c>
      <c r="BQ73" s="95">
        <f t="shared" si="14"/>
        <v>0</v>
      </c>
      <c r="BR73" s="95">
        <f t="shared" si="14"/>
        <v>9900</v>
      </c>
      <c r="BS73" s="95">
        <f t="shared" si="14"/>
        <v>0</v>
      </c>
      <c r="BT73" s="95">
        <f t="shared" si="14"/>
        <v>9720</v>
      </c>
      <c r="BU73" s="95">
        <f t="shared" si="14"/>
        <v>35100</v>
      </c>
      <c r="BV73" s="95">
        <f t="shared" si="14"/>
        <v>54540</v>
      </c>
      <c r="BW73" s="95">
        <f t="shared" si="14"/>
        <v>59490</v>
      </c>
      <c r="BX73" s="95">
        <f t="shared" si="14"/>
        <v>153360</v>
      </c>
      <c r="BY73" s="95">
        <f t="shared" si="14"/>
        <v>312210</v>
      </c>
      <c r="BZ73" s="95">
        <f t="shared" si="14"/>
        <v>322110</v>
      </c>
      <c r="CA73" s="95">
        <f t="shared" si="14"/>
        <v>685179</v>
      </c>
      <c r="CB73" s="95">
        <f t="shared" si="14"/>
        <v>957744</v>
      </c>
      <c r="CC73" s="95">
        <f t="shared" si="14"/>
        <v>1642923</v>
      </c>
      <c r="CD73" s="95">
        <f t="shared" si="14"/>
        <v>565529</v>
      </c>
      <c r="CE73" s="95">
        <f t="shared" si="14"/>
        <v>6598362</v>
      </c>
      <c r="CF73" s="95">
        <f t="shared" si="14"/>
        <v>3805059</v>
      </c>
      <c r="CG73" s="95">
        <f t="shared" si="14"/>
        <v>4267818</v>
      </c>
      <c r="CH73" s="95">
        <f t="shared" si="14"/>
        <v>1764866</v>
      </c>
      <c r="CI73" s="95">
        <f t="shared" si="14"/>
        <v>498285</v>
      </c>
      <c r="CJ73" s="95">
        <f t="shared" si="14"/>
        <v>17499919</v>
      </c>
      <c r="CK73" s="95">
        <f t="shared" si="14"/>
        <v>19142842</v>
      </c>
      <c r="CL73" s="95">
        <f t="shared" si="14"/>
        <v>685179</v>
      </c>
      <c r="CM73" s="95">
        <f t="shared" si="14"/>
        <v>957744</v>
      </c>
      <c r="CN73" s="95">
        <f t="shared" si="14"/>
        <v>1642923</v>
      </c>
      <c r="CO73" s="95">
        <f t="shared" si="14"/>
        <v>565529</v>
      </c>
      <c r="CP73" s="95">
        <f t="shared" si="14"/>
        <v>6562902</v>
      </c>
      <c r="CQ73" s="95">
        <f t="shared" si="14"/>
        <v>3718479</v>
      </c>
      <c r="CR73" s="95">
        <f t="shared" si="14"/>
        <v>4175073</v>
      </c>
      <c r="CS73" s="95">
        <f t="shared" si="14"/>
        <v>1764866</v>
      </c>
      <c r="CT73" s="95">
        <f t="shared" si="14"/>
        <v>498285</v>
      </c>
      <c r="CU73" s="95">
        <f t="shared" si="14"/>
        <v>17285134</v>
      </c>
      <c r="CV73" s="95">
        <f t="shared" si="14"/>
        <v>18928057</v>
      </c>
      <c r="CW73" s="95">
        <f t="shared" si="14"/>
        <v>0</v>
      </c>
      <c r="CX73" s="95">
        <f t="shared" si="14"/>
        <v>0</v>
      </c>
      <c r="CY73" s="95">
        <f t="shared" si="14"/>
        <v>0</v>
      </c>
      <c r="CZ73" s="95">
        <f t="shared" si="14"/>
        <v>0</v>
      </c>
      <c r="DA73" s="95">
        <f t="shared" si="14"/>
        <v>35460</v>
      </c>
      <c r="DB73" s="95">
        <f t="shared" si="14"/>
        <v>86580</v>
      </c>
      <c r="DC73" s="95">
        <f t="shared" si="14"/>
        <v>92745</v>
      </c>
      <c r="DD73" s="95">
        <f t="shared" si="14"/>
        <v>0</v>
      </c>
      <c r="DE73" s="95">
        <f t="shared" si="14"/>
        <v>0</v>
      </c>
      <c r="DF73" s="95">
        <f t="shared" si="14"/>
        <v>214785</v>
      </c>
      <c r="DG73" s="98">
        <f t="shared" si="14"/>
        <v>214785</v>
      </c>
      <c r="DH73" s="133">
        <f t="shared" si="14"/>
        <v>0</v>
      </c>
      <c r="DI73" s="95">
        <f t="shared" si="14"/>
        <v>0</v>
      </c>
      <c r="DJ73" s="95">
        <f t="shared" si="14"/>
        <v>0</v>
      </c>
      <c r="DK73" s="95">
        <f t="shared" si="14"/>
        <v>0</v>
      </c>
      <c r="DL73" s="95">
        <f t="shared" si="14"/>
        <v>1699889</v>
      </c>
      <c r="DM73" s="95">
        <f t="shared" si="14"/>
        <v>2998426</v>
      </c>
      <c r="DN73" s="95">
        <f t="shared" si="14"/>
        <v>3927470</v>
      </c>
      <c r="DO73" s="95">
        <f t="shared" si="14"/>
        <v>3351285</v>
      </c>
      <c r="DP73" s="95">
        <f t="shared" si="14"/>
        <v>1484832</v>
      </c>
      <c r="DQ73" s="95">
        <f t="shared" si="14"/>
        <v>13461902</v>
      </c>
      <c r="DR73" s="95">
        <f t="shared" si="14"/>
        <v>13461902</v>
      </c>
      <c r="DS73" s="133">
        <f t="shared" si="14"/>
        <v>0</v>
      </c>
      <c r="DT73" s="95">
        <f t="shared" si="14"/>
        <v>0</v>
      </c>
      <c r="DU73" s="95">
        <f t="shared" si="14"/>
        <v>0</v>
      </c>
      <c r="DV73" s="95">
        <f t="shared" si="14"/>
        <v>0</v>
      </c>
      <c r="DW73" s="95">
        <f t="shared" si="14"/>
        <v>1699889</v>
      </c>
      <c r="DX73" s="95">
        <f t="shared" si="14"/>
        <v>2950258</v>
      </c>
      <c r="DY73" s="95">
        <f t="shared" si="14"/>
        <v>3927470</v>
      </c>
      <c r="DZ73" s="95">
        <f aca="true" t="shared" si="15" ref="DZ73:GK73">SUM(DZ64:DZ72)</f>
        <v>3351285</v>
      </c>
      <c r="EA73" s="95">
        <f t="shared" si="15"/>
        <v>1484832</v>
      </c>
      <c r="EB73" s="95">
        <f t="shared" si="15"/>
        <v>13413734</v>
      </c>
      <c r="EC73" s="95">
        <f t="shared" si="15"/>
        <v>13413734</v>
      </c>
      <c r="ED73" s="95">
        <f t="shared" si="15"/>
        <v>0</v>
      </c>
      <c r="EE73" s="95">
        <f t="shared" si="15"/>
        <v>0</v>
      </c>
      <c r="EF73" s="95">
        <f t="shared" si="15"/>
        <v>0</v>
      </c>
      <c r="EG73" s="95">
        <f t="shared" si="15"/>
        <v>0</v>
      </c>
      <c r="EH73" s="95">
        <f t="shared" si="15"/>
        <v>0</v>
      </c>
      <c r="EI73" s="95">
        <f t="shared" si="15"/>
        <v>48168</v>
      </c>
      <c r="EJ73" s="95">
        <f t="shared" si="15"/>
        <v>0</v>
      </c>
      <c r="EK73" s="95">
        <f t="shared" si="15"/>
        <v>0</v>
      </c>
      <c r="EL73" s="95">
        <f t="shared" si="15"/>
        <v>0</v>
      </c>
      <c r="EM73" s="95">
        <f t="shared" si="15"/>
        <v>48168</v>
      </c>
      <c r="EN73" s="95">
        <f t="shared" si="15"/>
        <v>48168</v>
      </c>
      <c r="EO73" s="95">
        <f t="shared" si="15"/>
        <v>0</v>
      </c>
      <c r="EP73" s="95">
        <f t="shared" si="15"/>
        <v>0</v>
      </c>
      <c r="EQ73" s="95">
        <f t="shared" si="15"/>
        <v>0</v>
      </c>
      <c r="ER73" s="95">
        <f t="shared" si="15"/>
        <v>0</v>
      </c>
      <c r="ES73" s="95">
        <f t="shared" si="15"/>
        <v>0</v>
      </c>
      <c r="ET73" s="95">
        <f t="shared" si="15"/>
        <v>0</v>
      </c>
      <c r="EU73" s="95">
        <f t="shared" si="15"/>
        <v>0</v>
      </c>
      <c r="EV73" s="95">
        <f t="shared" si="15"/>
        <v>0</v>
      </c>
      <c r="EW73" s="95">
        <f t="shared" si="15"/>
        <v>0</v>
      </c>
      <c r="EX73" s="134">
        <f t="shared" si="15"/>
        <v>0</v>
      </c>
      <c r="EY73" s="98">
        <f t="shared" si="15"/>
        <v>0</v>
      </c>
      <c r="EZ73" s="133">
        <f t="shared" si="15"/>
        <v>0</v>
      </c>
      <c r="FA73" s="95">
        <f t="shared" si="15"/>
        <v>130147</v>
      </c>
      <c r="FB73" s="95">
        <f t="shared" si="15"/>
        <v>130147</v>
      </c>
      <c r="FC73" s="95">
        <f t="shared" si="15"/>
        <v>31266</v>
      </c>
      <c r="FD73" s="95">
        <f t="shared" si="15"/>
        <v>199483</v>
      </c>
      <c r="FE73" s="95">
        <f t="shared" si="15"/>
        <v>751311</v>
      </c>
      <c r="FF73" s="95">
        <f t="shared" si="15"/>
        <v>861825</v>
      </c>
      <c r="FG73" s="95">
        <f t="shared" si="15"/>
        <v>929978</v>
      </c>
      <c r="FH73" s="95">
        <f t="shared" si="15"/>
        <v>869364</v>
      </c>
      <c r="FI73" s="95">
        <f t="shared" si="15"/>
        <v>3643227</v>
      </c>
      <c r="FJ73" s="95">
        <f t="shared" si="15"/>
        <v>3773374</v>
      </c>
      <c r="FK73" s="95">
        <f t="shared" si="15"/>
        <v>0</v>
      </c>
      <c r="FL73" s="95">
        <f t="shared" si="15"/>
        <v>900</v>
      </c>
      <c r="FM73" s="95">
        <f t="shared" si="15"/>
        <v>900</v>
      </c>
      <c r="FN73" s="95">
        <f t="shared" si="15"/>
        <v>3600</v>
      </c>
      <c r="FO73" s="95">
        <f t="shared" si="15"/>
        <v>142254</v>
      </c>
      <c r="FP73" s="95">
        <f t="shared" si="15"/>
        <v>727686</v>
      </c>
      <c r="FQ73" s="95">
        <f t="shared" si="15"/>
        <v>701100</v>
      </c>
      <c r="FR73" s="95">
        <f t="shared" si="15"/>
        <v>902025</v>
      </c>
      <c r="FS73" s="95">
        <f t="shared" si="15"/>
        <v>702495</v>
      </c>
      <c r="FT73" s="95">
        <f t="shared" si="15"/>
        <v>3179160</v>
      </c>
      <c r="FU73" s="95">
        <f t="shared" si="15"/>
        <v>3180060</v>
      </c>
      <c r="FV73" s="95">
        <f t="shared" si="15"/>
        <v>0</v>
      </c>
      <c r="FW73" s="95">
        <f t="shared" si="15"/>
        <v>0</v>
      </c>
      <c r="FX73" s="95">
        <f t="shared" si="15"/>
        <v>0</v>
      </c>
      <c r="FY73" s="95">
        <f t="shared" si="15"/>
        <v>0</v>
      </c>
      <c r="FZ73" s="95">
        <f t="shared" si="15"/>
        <v>0</v>
      </c>
      <c r="GA73" s="95">
        <f t="shared" si="15"/>
        <v>23625</v>
      </c>
      <c r="GB73" s="95">
        <f t="shared" si="15"/>
        <v>27953</v>
      </c>
      <c r="GC73" s="95">
        <f t="shared" si="15"/>
        <v>27953</v>
      </c>
      <c r="GD73" s="95">
        <f t="shared" si="15"/>
        <v>0</v>
      </c>
      <c r="GE73" s="95">
        <f t="shared" si="15"/>
        <v>79531</v>
      </c>
      <c r="GF73" s="95">
        <f t="shared" si="15"/>
        <v>79531</v>
      </c>
      <c r="GG73" s="95">
        <f t="shared" si="15"/>
        <v>0</v>
      </c>
      <c r="GH73" s="135">
        <f t="shared" si="15"/>
        <v>129247</v>
      </c>
      <c r="GI73" s="135">
        <f t="shared" si="15"/>
        <v>129247</v>
      </c>
      <c r="GJ73" s="135">
        <f t="shared" si="15"/>
        <v>27666</v>
      </c>
      <c r="GK73" s="135">
        <f t="shared" si="15"/>
        <v>57229</v>
      </c>
      <c r="GL73" s="135">
        <f>SUM(GL64:GL72)</f>
        <v>0</v>
      </c>
      <c r="GM73" s="136">
        <f>SUM(GM64:GM72)</f>
        <v>132772</v>
      </c>
      <c r="GN73" s="135">
        <f>SUM(GN64:GN72)</f>
        <v>0</v>
      </c>
      <c r="GO73" s="135">
        <f>SUM(GO64:GO72)</f>
        <v>166869</v>
      </c>
      <c r="GP73" s="135">
        <f>SUM(GP64:GP72)</f>
        <v>384536</v>
      </c>
      <c r="GQ73" s="137">
        <f>SUM(GQ64:GQ72)</f>
        <v>513783</v>
      </c>
      <c r="GR73" s="138">
        <f>SUM(GR64:GR72)</f>
        <v>63288</v>
      </c>
      <c r="GS73" s="135">
        <f>SUM(GS64:GS72)</f>
        <v>0</v>
      </c>
      <c r="GT73" s="135">
        <f>SUM(GT64:GT72)</f>
        <v>63288</v>
      </c>
      <c r="GU73" s="135">
        <f>SUM(GU64:GU72)</f>
        <v>0</v>
      </c>
      <c r="GV73" s="135">
        <f>SUM(GV64:GV72)</f>
        <v>0</v>
      </c>
      <c r="GW73" s="135">
        <f>SUM(GW64:GW72)</f>
        <v>0</v>
      </c>
      <c r="GX73" s="135">
        <f>SUM(GX64:GX72)</f>
        <v>381114</v>
      </c>
      <c r="GY73" s="135">
        <f>SUM(GY64:GY72)</f>
        <v>219672</v>
      </c>
      <c r="GZ73" s="136">
        <f>SUM(GZ64:GZ72)</f>
        <v>431727</v>
      </c>
      <c r="HA73" s="139">
        <f>SUM(HA64:HA72)</f>
        <v>1032513</v>
      </c>
      <c r="HB73" s="98">
        <f>SUM(HB64:HB72)</f>
        <v>1095801</v>
      </c>
      <c r="HC73" s="133">
        <f>SUM(HC64:HC72)</f>
        <v>188000</v>
      </c>
      <c r="HD73" s="95">
        <f>SUM(HD64:HD72)</f>
        <v>154000</v>
      </c>
      <c r="HE73" s="95">
        <f>SUM(HE64:HE72)</f>
        <v>342000</v>
      </c>
      <c r="HF73" s="95">
        <f>SUM(HF64:HF72)</f>
        <v>438635</v>
      </c>
      <c r="HG73" s="95">
        <f>SUM(HG64:HG72)</f>
        <v>2798440</v>
      </c>
      <c r="HH73" s="95">
        <f>SUM(HH64:HH72)</f>
        <v>1557850</v>
      </c>
      <c r="HI73" s="95">
        <f>SUM(HI64:HI72)</f>
        <v>1642794</v>
      </c>
      <c r="HJ73" s="95">
        <f>SUM(HJ64:HJ72)</f>
        <v>956430</v>
      </c>
      <c r="HK73" s="95">
        <f>SUM(HK64:HK72)</f>
        <v>678766</v>
      </c>
      <c r="HL73" s="134">
        <f>SUM(HL64:HL72)</f>
        <v>8072915</v>
      </c>
      <c r="HM73" s="140">
        <f>SUM(HM64:HM72)</f>
        <v>8414915</v>
      </c>
    </row>
    <row r="74" spans="122:221" s="75" customFormat="1" ht="14.25">
      <c r="DR74" s="141"/>
      <c r="HM74" s="141"/>
    </row>
    <row r="75" spans="122:221" s="75" customFormat="1" ht="14.25">
      <c r="DR75" s="142"/>
      <c r="HM75" s="142"/>
    </row>
    <row r="76" spans="122:221" s="75" customFormat="1" ht="14.25">
      <c r="DR76" s="142"/>
      <c r="HM76" s="142"/>
    </row>
    <row r="77" s="75" customFormat="1" ht="14.25">
      <c r="HM77" s="142"/>
    </row>
    <row r="78" s="75" customFormat="1" ht="14.25">
      <c r="HM78" s="142"/>
    </row>
    <row r="79" s="75" customFormat="1" ht="14.25">
      <c r="HM79" s="142"/>
    </row>
    <row r="80" s="75" customFormat="1" ht="14.25">
      <c r="HM80" s="142"/>
    </row>
    <row r="81" s="75" customFormat="1" ht="14.25">
      <c r="HM81" s="142"/>
    </row>
    <row r="82" s="75" customFormat="1" ht="14.25">
      <c r="HM82" s="142"/>
    </row>
    <row r="83" s="75" customFormat="1" ht="14.25">
      <c r="HM83" s="142"/>
    </row>
    <row r="84" s="75" customFormat="1" ht="14.25">
      <c r="HM84" s="142"/>
    </row>
    <row r="85" s="75" customFormat="1" ht="14.25">
      <c r="HM85" s="142"/>
    </row>
    <row r="86" s="75" customFormat="1" ht="14.25">
      <c r="HM86" s="142"/>
    </row>
    <row r="87" s="75" customFormat="1" ht="14.25">
      <c r="HM87" s="142"/>
    </row>
    <row r="88" s="75" customFormat="1" ht="14.25">
      <c r="HM88" s="142"/>
    </row>
    <row r="89" s="75" customFormat="1" ht="14.25">
      <c r="HM89" s="142"/>
    </row>
    <row r="90" s="75" customFormat="1" ht="14.25">
      <c r="HM90" s="142"/>
    </row>
    <row r="91" s="75" customFormat="1" ht="14.25">
      <c r="HM91" s="142"/>
    </row>
    <row r="92" s="75" customFormat="1" ht="14.25">
      <c r="HM92" s="142"/>
    </row>
    <row r="93" s="75" customFormat="1" ht="14.25">
      <c r="HM93" s="142"/>
    </row>
    <row r="94" s="75" customFormat="1" ht="14.25">
      <c r="HM94" s="142"/>
    </row>
    <row r="95" s="75" customFormat="1" ht="14.25">
      <c r="HM95" s="142"/>
    </row>
    <row r="96" s="75" customFormat="1" ht="14.25">
      <c r="HM96" s="142"/>
    </row>
    <row r="97" s="75" customFormat="1" ht="14.25">
      <c r="HM97" s="142"/>
    </row>
    <row r="98" s="75" customFormat="1" ht="14.25">
      <c r="HM98" s="142"/>
    </row>
    <row r="99" s="75" customFormat="1" ht="14.25">
      <c r="HM99" s="142"/>
    </row>
    <row r="100" s="75" customFormat="1" ht="14.25">
      <c r="HM100" s="142"/>
    </row>
    <row r="101" s="75" customFormat="1" ht="14.25">
      <c r="HM101" s="142"/>
    </row>
    <row r="102" s="75" customFormat="1" ht="14.25">
      <c r="HM102" s="142"/>
    </row>
    <row r="103" s="75" customFormat="1" ht="14.25">
      <c r="HM103" s="142"/>
    </row>
    <row r="104" s="75" customFormat="1" ht="14.25">
      <c r="HM104" s="142"/>
    </row>
    <row r="105" s="75" customFormat="1" ht="14.25">
      <c r="HM105" s="142"/>
    </row>
    <row r="106" s="75" customFormat="1" ht="14.25">
      <c r="HM106" s="142"/>
    </row>
    <row r="107" s="75" customFormat="1" ht="14.25">
      <c r="HM107" s="142"/>
    </row>
    <row r="108" s="75" customFormat="1" ht="14.25">
      <c r="HM108" s="142"/>
    </row>
    <row r="109" s="75" customFormat="1" ht="14.25">
      <c r="HM109" s="142"/>
    </row>
    <row r="110" s="75" customFormat="1" ht="14.25">
      <c r="HM110" s="142"/>
    </row>
    <row r="111" s="75" customFormat="1" ht="14.25">
      <c r="HM111" s="142"/>
    </row>
    <row r="112" s="75" customFormat="1" ht="14.25">
      <c r="HM112" s="142"/>
    </row>
    <row r="113" s="75" customFormat="1" ht="14.25">
      <c r="HM113" s="142"/>
    </row>
    <row r="114" s="75" customFormat="1" ht="14.25">
      <c r="HM114" s="142"/>
    </row>
    <row r="115" s="75" customFormat="1" ht="14.25">
      <c r="HM115" s="142"/>
    </row>
    <row r="116" s="75" customFormat="1" ht="14.25">
      <c r="HM116" s="142"/>
    </row>
    <row r="117" s="75" customFormat="1" ht="14.25">
      <c r="HM117" s="142"/>
    </row>
    <row r="118" s="75" customFormat="1" ht="14.25">
      <c r="HM118" s="142"/>
    </row>
    <row r="119" s="75" customFormat="1" ht="14.25">
      <c r="HM119" s="142"/>
    </row>
    <row r="120" s="75" customFormat="1" ht="14.25">
      <c r="HM120" s="142"/>
    </row>
    <row r="121" s="75" customFormat="1" ht="14.25">
      <c r="HM121" s="142"/>
    </row>
    <row r="122" s="75" customFormat="1" ht="14.25">
      <c r="HM122" s="142"/>
    </row>
    <row r="123" s="75" customFormat="1" ht="14.25">
      <c r="HM123" s="142"/>
    </row>
    <row r="124" s="75" customFormat="1" ht="14.25">
      <c r="HM124" s="142"/>
    </row>
    <row r="125" s="75" customFormat="1" ht="14.25"/>
    <row r="126" s="75" customFormat="1" ht="14.25"/>
    <row r="127" s="75" customFormat="1" ht="14.25"/>
    <row r="128" s="75" customFormat="1" ht="14.25"/>
    <row r="129" s="75" customFormat="1" ht="14.25"/>
    <row r="130" s="75" customFormat="1" ht="14.25"/>
    <row r="131" s="75" customFormat="1" ht="14.25"/>
    <row r="132" s="75" customFormat="1" ht="14.25"/>
    <row r="133" s="75" customFormat="1" ht="14.25"/>
    <row r="134" s="75" customFormat="1" ht="14.25"/>
    <row r="135" s="75" customFormat="1" ht="14.25"/>
    <row r="136" s="75" customFormat="1" ht="14.25"/>
    <row r="137" s="75" customFormat="1" ht="14.25"/>
    <row r="138" s="75" customFormat="1" ht="14.25"/>
    <row r="139" s="75" customFormat="1" ht="14.25"/>
    <row r="140" s="75" customFormat="1" ht="14.25"/>
    <row r="141" s="75" customFormat="1" ht="14.25"/>
    <row r="142" s="75" customFormat="1" ht="14.25"/>
    <row r="143" s="75" customFormat="1" ht="14.25"/>
    <row r="144" s="75" customFormat="1" ht="14.25"/>
    <row r="145" s="75" customFormat="1" ht="14.25"/>
    <row r="146" s="75" customFormat="1" ht="14.25"/>
    <row r="147" s="75" customFormat="1" ht="14.25"/>
    <row r="148" s="75" customFormat="1" ht="14.25"/>
    <row r="149" s="75" customFormat="1" ht="14.25"/>
    <row r="150" s="75" customFormat="1" ht="14.25"/>
    <row r="151" s="75" customFormat="1" ht="14.25"/>
    <row r="152" s="75" customFormat="1" ht="14.25"/>
    <row r="153" s="75" customFormat="1" ht="14.25"/>
    <row r="154" s="75" customFormat="1" ht="14.25"/>
    <row r="155" s="75" customFormat="1" ht="14.25"/>
    <row r="156" s="75" customFormat="1" ht="14.25"/>
    <row r="157" s="75" customFormat="1" ht="14.25"/>
    <row r="158" s="75" customFormat="1" ht="14.25"/>
    <row r="159" s="75" customFormat="1" ht="14.25"/>
    <row r="160" s="75" customFormat="1" ht="14.25"/>
    <row r="161" s="75" customFormat="1" ht="14.25"/>
    <row r="162" s="75" customFormat="1" ht="14.25"/>
    <row r="163" s="75" customFormat="1" ht="14.25"/>
    <row r="164" s="75" customFormat="1" ht="14.25"/>
    <row r="165" s="75" customFormat="1" ht="14.25"/>
    <row r="166" s="75" customFormat="1" ht="14.25"/>
    <row r="167" s="75" customFormat="1" ht="14.25"/>
    <row r="168" s="75" customFormat="1" ht="14.25"/>
    <row r="169" s="75" customFormat="1" ht="14.25"/>
    <row r="170" s="75" customFormat="1" ht="14.25"/>
    <row r="171" s="75" customFormat="1" ht="14.25"/>
    <row r="172" s="75" customFormat="1" ht="14.25"/>
    <row r="173" s="75" customFormat="1" ht="14.25"/>
    <row r="174" s="75" customFormat="1" ht="14.25"/>
    <row r="175" s="75" customFormat="1" ht="14.25"/>
    <row r="176" s="75" customFormat="1" ht="14.25"/>
    <row r="177" s="75" customFormat="1" ht="14.25"/>
    <row r="178" s="75" customFormat="1" ht="14.25"/>
    <row r="179" s="75" customFormat="1" ht="14.25"/>
    <row r="180" s="75" customFormat="1" ht="14.25"/>
    <row r="181" s="75" customFormat="1" ht="14.25"/>
    <row r="182" s="75" customFormat="1" ht="14.25"/>
    <row r="183" s="75" customFormat="1" ht="14.25"/>
    <row r="184" s="75" customFormat="1" ht="14.25"/>
    <row r="185" s="75" customFormat="1" ht="14.25"/>
    <row r="186" s="75" customFormat="1" ht="14.25"/>
    <row r="187" s="75" customFormat="1" ht="14.25"/>
    <row r="188" s="75" customFormat="1" ht="14.25"/>
    <row r="189" s="75" customFormat="1" ht="14.25"/>
    <row r="190" s="75" customFormat="1" ht="14.25"/>
    <row r="191" s="75" customFormat="1" ht="14.25"/>
    <row r="192" s="75" customFormat="1" ht="14.25"/>
    <row r="193" s="75" customFormat="1" ht="14.25"/>
  </sheetData>
  <mergeCells count="28">
    <mergeCell ref="GG5:GQ5"/>
    <mergeCell ref="CW5:DG5"/>
    <mergeCell ref="DS5:EC5"/>
    <mergeCell ref="ED5:EN5"/>
    <mergeCell ref="CL5:CV5"/>
    <mergeCell ref="DH4:DR5"/>
    <mergeCell ref="CL4:DG4"/>
    <mergeCell ref="CA4:CK5"/>
    <mergeCell ref="EO3:GF3"/>
    <mergeCell ref="GG3:HM3"/>
    <mergeCell ref="EO4:EY4"/>
    <mergeCell ref="EZ4:FJ5"/>
    <mergeCell ref="HC4:HM5"/>
    <mergeCell ref="EO5:EY5"/>
    <mergeCell ref="FK4:GQ4"/>
    <mergeCell ref="GR4:HB5"/>
    <mergeCell ref="FK5:FU5"/>
    <mergeCell ref="FV5:GF5"/>
    <mergeCell ref="AT3:CV3"/>
    <mergeCell ref="CW3:EN3"/>
    <mergeCell ref="AI5:AS5"/>
    <mergeCell ref="A3:A6"/>
    <mergeCell ref="B3:L5"/>
    <mergeCell ref="M4:W5"/>
    <mergeCell ref="X5:AH5"/>
    <mergeCell ref="AT5:BD5"/>
    <mergeCell ref="BE5:BO5"/>
    <mergeCell ref="BP5:BZ5"/>
  </mergeCells>
  <printOptions/>
  <pageMargins left="0.3937007874015748" right="0.3937007874015748" top="0.1968503937007874" bottom="0.1968503937007874" header="0.5118110236220472" footer="0.5118110236220472"/>
  <pageSetup horizontalDpi="300" verticalDpi="300" orientation="landscape" paperSize="8" scale="65" r:id="rId1"/>
  <colBreaks count="19" manualBreakCount="19">
    <brk id="12" max="65535" man="1"/>
    <brk id="23" max="65535" man="1"/>
    <brk id="34" max="65535" man="1"/>
    <brk id="45" max="65535" man="1"/>
    <brk id="56" max="65535" man="1"/>
    <brk id="67" max="65535" man="1"/>
    <brk id="78" max="65535" man="1"/>
    <brk id="89" max="65535" man="1"/>
    <brk id="100" max="65535" man="1"/>
    <brk id="111" max="65535" man="1"/>
    <brk id="122" max="65535" man="1"/>
    <brk id="133" max="65535" man="1"/>
    <brk id="144" max="65535" man="1"/>
    <brk id="155" max="65535" man="1"/>
    <brk id="166" max="65535" man="1"/>
    <brk id="177" max="65535" man="1"/>
    <brk id="188" max="65535" man="1"/>
    <brk id="199" max="65535" man="1"/>
    <brk id="210" max="65535" man="1"/>
  </colBreaks>
</worksheet>
</file>

<file path=xl/worksheets/sheet8.xml><?xml version="1.0" encoding="utf-8"?>
<worksheet xmlns="http://schemas.openxmlformats.org/spreadsheetml/2006/main" xmlns:r="http://schemas.openxmlformats.org/officeDocument/2006/relationships">
  <dimension ref="A1:EC149"/>
  <sheetViews>
    <sheetView zoomScale="75" zoomScaleNormal="75" workbookViewId="0" topLeftCell="A1">
      <pane xSplit="1" ySplit="6" topLeftCell="B7" activePane="bottomRight" state="frozen"/>
      <selection pane="topLeft" activeCell="E2" sqref="E2:G2"/>
      <selection pane="topRight" activeCell="E2" sqref="E2:G2"/>
      <selection pane="bottomLeft" activeCell="E2" sqref="E2:G2"/>
      <selection pane="bottomRight" activeCell="DZ1" sqref="DZ1:DZ16384"/>
    </sheetView>
  </sheetViews>
  <sheetFormatPr defaultColWidth="8.796875" defaultRowHeight="14.25"/>
  <cols>
    <col min="1" max="1" width="12.3984375" style="74" customWidth="1"/>
    <col min="2" max="23" width="20.59765625" style="74" customWidth="1"/>
    <col min="24" max="26" width="15.8984375" style="74" customWidth="1"/>
    <col min="27" max="33" width="16.69921875" style="74" customWidth="1"/>
    <col min="34" max="34" width="17.09765625" style="74" customWidth="1"/>
    <col min="35" max="37" width="10.59765625" style="74" customWidth="1"/>
    <col min="38" max="38" width="8.09765625" style="74" customWidth="1"/>
    <col min="39" max="40" width="10.59765625" style="74" customWidth="1"/>
    <col min="41" max="41" width="12.09765625" style="74" bestFit="1" customWidth="1"/>
    <col min="42" max="43" width="10.59765625" style="74" customWidth="1"/>
    <col min="44" max="45" width="12.09765625" style="74" bestFit="1" customWidth="1"/>
    <col min="46" max="46" width="11.09765625" style="74" customWidth="1"/>
    <col min="47" max="48" width="14.8984375" style="74" customWidth="1"/>
    <col min="49" max="49" width="13.69921875" style="74" customWidth="1"/>
    <col min="50" max="55" width="16.59765625" style="74" customWidth="1"/>
    <col min="56" max="56" width="17.09765625" style="74" customWidth="1"/>
    <col min="57" max="64" width="10.59765625" style="74" customWidth="1"/>
    <col min="65" max="67" width="11.59765625" style="74" customWidth="1"/>
    <col min="68" max="133" width="20.59765625" style="74" customWidth="1"/>
    <col min="134" max="16384" width="9.8984375" style="74" customWidth="1"/>
  </cols>
  <sheetData>
    <row r="1" spans="1:123" ht="17.25">
      <c r="A1" s="75" t="s">
        <v>158</v>
      </c>
      <c r="B1" s="75"/>
      <c r="C1" s="75"/>
      <c r="D1" s="75"/>
      <c r="E1" s="75"/>
      <c r="F1" s="75" t="s">
        <v>167</v>
      </c>
      <c r="G1" s="75"/>
      <c r="H1" s="75"/>
      <c r="I1" s="75"/>
      <c r="J1" s="75"/>
      <c r="K1" s="75"/>
      <c r="L1" s="75"/>
      <c r="CA1" s="100"/>
      <c r="DS1" s="73"/>
    </row>
    <row r="2" spans="1:133" ht="15" customHeight="1" thickBot="1">
      <c r="A2" s="99"/>
      <c r="B2" s="100"/>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c r="AG2" s="100"/>
      <c r="AH2" s="100"/>
      <c r="AI2" s="100"/>
      <c r="AJ2" s="100"/>
      <c r="AK2" s="100"/>
      <c r="AL2" s="100"/>
      <c r="AM2" s="100"/>
      <c r="AN2" s="100"/>
      <c r="AO2" s="100"/>
      <c r="AP2" s="100"/>
      <c r="AQ2" s="100"/>
      <c r="AR2" s="100"/>
      <c r="AS2" s="100"/>
      <c r="AT2" s="100"/>
      <c r="AU2" s="100"/>
      <c r="AV2" s="100"/>
      <c r="AW2" s="100"/>
      <c r="AX2" s="100"/>
      <c r="AY2" s="100"/>
      <c r="AZ2" s="100"/>
      <c r="BA2" s="100"/>
      <c r="BB2" s="100"/>
      <c r="BC2" s="100"/>
      <c r="BD2" s="100"/>
      <c r="BE2" s="100"/>
      <c r="BF2" s="100"/>
      <c r="BG2" s="100"/>
      <c r="BH2" s="100"/>
      <c r="BI2" s="100"/>
      <c r="BJ2" s="100"/>
      <c r="BK2" s="100"/>
      <c r="BL2" s="100"/>
      <c r="BM2" s="100"/>
      <c r="BN2" s="100"/>
      <c r="BO2" s="100"/>
      <c r="BP2" s="100"/>
      <c r="BQ2" s="100"/>
      <c r="BR2" s="100"/>
      <c r="BS2" s="100"/>
      <c r="BT2" s="100"/>
      <c r="BU2" s="100"/>
      <c r="BV2" s="100"/>
      <c r="BW2" s="100"/>
      <c r="BX2" s="100"/>
      <c r="BY2" s="100"/>
      <c r="BZ2" s="100"/>
      <c r="CA2" s="99"/>
      <c r="CB2" s="99"/>
      <c r="CC2" s="99"/>
      <c r="CD2" s="99"/>
      <c r="CE2" s="99"/>
      <c r="CF2" s="99"/>
      <c r="CG2" s="99"/>
      <c r="CH2" s="99"/>
      <c r="CI2" s="99"/>
      <c r="CJ2" s="99"/>
      <c r="CK2" s="99"/>
      <c r="CL2" s="99"/>
      <c r="CM2" s="99"/>
      <c r="CN2" s="99"/>
      <c r="CO2" s="99"/>
      <c r="CP2" s="99"/>
      <c r="CQ2" s="99"/>
      <c r="CR2" s="99"/>
      <c r="CS2" s="99"/>
      <c r="CT2" s="99"/>
      <c r="CU2" s="99"/>
      <c r="CV2" s="99"/>
      <c r="CW2" s="100"/>
      <c r="CX2" s="100"/>
      <c r="CY2" s="100"/>
      <c r="CZ2" s="100"/>
      <c r="DA2" s="100"/>
      <c r="DB2" s="100"/>
      <c r="DC2" s="100"/>
      <c r="DD2" s="100"/>
      <c r="DE2" s="100"/>
      <c r="DF2" s="100"/>
      <c r="DG2" s="100"/>
      <c r="DH2" s="100"/>
      <c r="DI2" s="100"/>
      <c r="DJ2" s="100"/>
      <c r="DK2" s="100"/>
      <c r="DL2" s="100"/>
      <c r="DM2" s="100"/>
      <c r="DN2" s="100"/>
      <c r="DO2" s="100"/>
      <c r="DP2" s="100"/>
      <c r="DQ2" s="100"/>
      <c r="DR2" s="100"/>
      <c r="DS2" s="100"/>
      <c r="DT2" s="100"/>
      <c r="DU2" s="100"/>
      <c r="DV2" s="100"/>
      <c r="DW2" s="100"/>
      <c r="DX2" s="100"/>
      <c r="DY2" s="100"/>
      <c r="DZ2" s="100"/>
      <c r="EA2" s="100"/>
      <c r="EB2" s="100"/>
      <c r="EC2" s="100"/>
    </row>
    <row r="3" spans="1:133" ht="18" customHeight="1">
      <c r="A3" s="230" t="s">
        <v>0</v>
      </c>
      <c r="B3" s="234" t="s">
        <v>149</v>
      </c>
      <c r="C3" s="234"/>
      <c r="D3" s="234"/>
      <c r="E3" s="235"/>
      <c r="F3" s="235"/>
      <c r="G3" s="235"/>
      <c r="H3" s="235"/>
      <c r="I3" s="235"/>
      <c r="J3" s="235"/>
      <c r="K3" s="235"/>
      <c r="L3" s="235"/>
      <c r="M3" s="105"/>
      <c r="N3" s="105"/>
      <c r="O3" s="105"/>
      <c r="P3" s="105"/>
      <c r="Q3" s="105"/>
      <c r="R3" s="105"/>
      <c r="S3" s="105"/>
      <c r="T3" s="105"/>
      <c r="U3" s="105"/>
      <c r="V3" s="105"/>
      <c r="W3" s="105"/>
      <c r="X3" s="105"/>
      <c r="Y3" s="105"/>
      <c r="Z3" s="105"/>
      <c r="AA3" s="105"/>
      <c r="AB3" s="105"/>
      <c r="AC3" s="105"/>
      <c r="AD3" s="105"/>
      <c r="AE3" s="105"/>
      <c r="AF3" s="105"/>
      <c r="AG3" s="105"/>
      <c r="AH3" s="105"/>
      <c r="AI3" s="214" t="s">
        <v>153</v>
      </c>
      <c r="AJ3" s="214"/>
      <c r="AK3" s="214"/>
      <c r="AL3" s="214"/>
      <c r="AM3" s="214"/>
      <c r="AN3" s="214"/>
      <c r="AO3" s="214"/>
      <c r="AP3" s="214"/>
      <c r="AQ3" s="214"/>
      <c r="AR3" s="214"/>
      <c r="AS3" s="214"/>
      <c r="AT3" s="214"/>
      <c r="AU3" s="214"/>
      <c r="AV3" s="214"/>
      <c r="AW3" s="214"/>
      <c r="AX3" s="214"/>
      <c r="AY3" s="214"/>
      <c r="AZ3" s="214"/>
      <c r="BA3" s="214"/>
      <c r="BB3" s="214"/>
      <c r="BC3" s="214"/>
      <c r="BD3" s="214"/>
      <c r="BE3" s="214"/>
      <c r="BF3" s="214"/>
      <c r="BG3" s="214"/>
      <c r="BH3" s="214"/>
      <c r="BI3" s="214"/>
      <c r="BJ3" s="214"/>
      <c r="BK3" s="214"/>
      <c r="BL3" s="214"/>
      <c r="BM3" s="214"/>
      <c r="BN3" s="214"/>
      <c r="BO3" s="214"/>
      <c r="BP3" s="214"/>
      <c r="BQ3" s="214"/>
      <c r="BR3" s="214"/>
      <c r="BS3" s="214"/>
      <c r="BT3" s="214"/>
      <c r="BU3" s="214"/>
      <c r="BV3" s="214"/>
      <c r="BW3" s="214"/>
      <c r="BX3" s="214"/>
      <c r="BY3" s="214"/>
      <c r="BZ3" s="214"/>
      <c r="CA3" s="240" t="s">
        <v>162</v>
      </c>
      <c r="CB3" s="241"/>
      <c r="CC3" s="241"/>
      <c r="CD3" s="241"/>
      <c r="CE3" s="241"/>
      <c r="CF3" s="241"/>
      <c r="CG3" s="241"/>
      <c r="CH3" s="241"/>
      <c r="CI3" s="241"/>
      <c r="CJ3" s="241"/>
      <c r="CK3" s="241"/>
      <c r="CL3" s="245" t="s">
        <v>157</v>
      </c>
      <c r="CM3" s="246"/>
      <c r="CN3" s="246"/>
      <c r="CO3" s="246"/>
      <c r="CP3" s="246"/>
      <c r="CQ3" s="246"/>
      <c r="CR3" s="246"/>
      <c r="CS3" s="246"/>
      <c r="CT3" s="246"/>
      <c r="CU3" s="246"/>
      <c r="CV3" s="246"/>
      <c r="CW3" s="246"/>
      <c r="CX3" s="246"/>
      <c r="CY3" s="246"/>
      <c r="CZ3" s="246"/>
      <c r="DA3" s="246"/>
      <c r="DB3" s="246"/>
      <c r="DC3" s="246"/>
      <c r="DD3" s="246"/>
      <c r="DE3" s="246"/>
      <c r="DF3" s="246"/>
      <c r="DG3" s="246"/>
      <c r="DH3" s="246"/>
      <c r="DI3" s="246"/>
      <c r="DJ3" s="246"/>
      <c r="DK3" s="246"/>
      <c r="DL3" s="246"/>
      <c r="DM3" s="246"/>
      <c r="DN3" s="246"/>
      <c r="DO3" s="246"/>
      <c r="DP3" s="246"/>
      <c r="DQ3" s="246"/>
      <c r="DR3" s="247"/>
      <c r="DS3" s="240" t="s">
        <v>156</v>
      </c>
      <c r="DT3" s="248"/>
      <c r="DU3" s="248"/>
      <c r="DV3" s="248"/>
      <c r="DW3" s="248"/>
      <c r="DX3" s="248"/>
      <c r="DY3" s="248"/>
      <c r="DZ3" s="248"/>
      <c r="EA3" s="248"/>
      <c r="EB3" s="248"/>
      <c r="EC3" s="249"/>
    </row>
    <row r="4" spans="1:133" ht="18" customHeight="1">
      <c r="A4" s="231"/>
      <c r="B4" s="236"/>
      <c r="C4" s="236"/>
      <c r="D4" s="236"/>
      <c r="E4" s="236"/>
      <c r="F4" s="236"/>
      <c r="G4" s="236"/>
      <c r="H4" s="236"/>
      <c r="I4" s="236"/>
      <c r="J4" s="236"/>
      <c r="K4" s="236"/>
      <c r="L4" s="236"/>
      <c r="M4" s="106"/>
      <c r="N4" s="143"/>
      <c r="O4" s="143"/>
      <c r="P4" s="143"/>
      <c r="Q4" s="143"/>
      <c r="R4" s="143"/>
      <c r="S4" s="143"/>
      <c r="T4" s="143"/>
      <c r="U4" s="143"/>
      <c r="V4" s="143"/>
      <c r="W4" s="143"/>
      <c r="X4" s="143"/>
      <c r="Y4" s="143"/>
      <c r="Z4" s="143"/>
      <c r="AA4" s="143"/>
      <c r="AB4" s="143"/>
      <c r="AC4" s="143"/>
      <c r="AD4" s="143"/>
      <c r="AE4" s="143"/>
      <c r="AF4" s="143"/>
      <c r="AG4" s="143"/>
      <c r="AH4" s="143"/>
      <c r="AI4" s="239"/>
      <c r="AJ4" s="199"/>
      <c r="AK4" s="199"/>
      <c r="AL4" s="199"/>
      <c r="AM4" s="199"/>
      <c r="AN4" s="199"/>
      <c r="AO4" s="199"/>
      <c r="AP4" s="199"/>
      <c r="AQ4" s="199"/>
      <c r="AR4" s="199"/>
      <c r="AS4" s="199"/>
      <c r="AT4" s="199"/>
      <c r="AU4" s="199"/>
      <c r="AV4" s="199"/>
      <c r="AW4" s="199"/>
      <c r="AX4" s="199"/>
      <c r="AY4" s="199"/>
      <c r="AZ4" s="199"/>
      <c r="BA4" s="199"/>
      <c r="BB4" s="199"/>
      <c r="BC4" s="199"/>
      <c r="BD4" s="199"/>
      <c r="BE4" s="199"/>
      <c r="BF4" s="199"/>
      <c r="BG4" s="199"/>
      <c r="BH4" s="199"/>
      <c r="BI4" s="199"/>
      <c r="BJ4" s="199"/>
      <c r="BK4" s="199"/>
      <c r="BL4" s="199"/>
      <c r="BM4" s="199"/>
      <c r="BN4" s="199"/>
      <c r="BO4" s="199"/>
      <c r="BP4" s="199"/>
      <c r="BQ4" s="199"/>
      <c r="BR4" s="199"/>
      <c r="BS4" s="199"/>
      <c r="BT4" s="199"/>
      <c r="BU4" s="199"/>
      <c r="BV4" s="199"/>
      <c r="BW4" s="199"/>
      <c r="BX4" s="199"/>
      <c r="BY4" s="199"/>
      <c r="BZ4" s="199"/>
      <c r="CA4" s="242"/>
      <c r="CB4" s="243"/>
      <c r="CC4" s="243"/>
      <c r="CD4" s="243"/>
      <c r="CE4" s="243"/>
      <c r="CF4" s="243"/>
      <c r="CG4" s="243"/>
      <c r="CH4" s="243"/>
      <c r="CI4" s="243"/>
      <c r="CJ4" s="243"/>
      <c r="CK4" s="243"/>
      <c r="CL4" s="112"/>
      <c r="CM4" s="113"/>
      <c r="CN4" s="113"/>
      <c r="CO4" s="113"/>
      <c r="CP4" s="113"/>
      <c r="CQ4" s="113"/>
      <c r="CR4" s="113"/>
      <c r="CS4" s="113"/>
      <c r="CT4" s="113"/>
      <c r="CU4" s="113"/>
      <c r="CV4" s="113"/>
      <c r="CW4" s="113"/>
      <c r="CX4" s="113"/>
      <c r="CY4" s="113"/>
      <c r="CZ4" s="113"/>
      <c r="DA4" s="113"/>
      <c r="DB4" s="113"/>
      <c r="DC4" s="113"/>
      <c r="DD4" s="113"/>
      <c r="DE4" s="113"/>
      <c r="DF4" s="113"/>
      <c r="DG4" s="113"/>
      <c r="DH4" s="113"/>
      <c r="DI4" s="113"/>
      <c r="DJ4" s="113"/>
      <c r="DK4" s="113"/>
      <c r="DL4" s="113"/>
      <c r="DM4" s="113"/>
      <c r="DN4" s="113"/>
      <c r="DO4" s="113"/>
      <c r="DP4" s="113"/>
      <c r="DQ4" s="113"/>
      <c r="DR4" s="114"/>
      <c r="DS4" s="250"/>
      <c r="DT4" s="251"/>
      <c r="DU4" s="251"/>
      <c r="DV4" s="251"/>
      <c r="DW4" s="251"/>
      <c r="DX4" s="251"/>
      <c r="DY4" s="251"/>
      <c r="DZ4" s="251"/>
      <c r="EA4" s="251"/>
      <c r="EB4" s="251"/>
      <c r="EC4" s="252"/>
    </row>
    <row r="5" spans="1:133" ht="18" customHeight="1">
      <c r="A5" s="232"/>
      <c r="B5" s="237"/>
      <c r="C5" s="237"/>
      <c r="D5" s="237"/>
      <c r="E5" s="237"/>
      <c r="F5" s="237"/>
      <c r="G5" s="237"/>
      <c r="H5" s="237"/>
      <c r="I5" s="237"/>
      <c r="J5" s="237"/>
      <c r="K5" s="237"/>
      <c r="L5" s="237"/>
      <c r="M5" s="196" t="s">
        <v>150</v>
      </c>
      <c r="N5" s="228"/>
      <c r="O5" s="228"/>
      <c r="P5" s="228"/>
      <c r="Q5" s="228"/>
      <c r="R5" s="228"/>
      <c r="S5" s="228"/>
      <c r="T5" s="228"/>
      <c r="U5" s="228"/>
      <c r="V5" s="228"/>
      <c r="W5" s="229"/>
      <c r="X5" s="196" t="s">
        <v>151</v>
      </c>
      <c r="Y5" s="228"/>
      <c r="Z5" s="228"/>
      <c r="AA5" s="228"/>
      <c r="AB5" s="228"/>
      <c r="AC5" s="228"/>
      <c r="AD5" s="228"/>
      <c r="AE5" s="228"/>
      <c r="AF5" s="228"/>
      <c r="AG5" s="228"/>
      <c r="AH5" s="229"/>
      <c r="AI5" s="198" t="s">
        <v>152</v>
      </c>
      <c r="AJ5" s="199"/>
      <c r="AK5" s="199"/>
      <c r="AL5" s="199"/>
      <c r="AM5" s="199"/>
      <c r="AN5" s="199"/>
      <c r="AO5" s="199"/>
      <c r="AP5" s="199"/>
      <c r="AQ5" s="199"/>
      <c r="AR5" s="199"/>
      <c r="AS5" s="202"/>
      <c r="AT5" s="198" t="s">
        <v>140</v>
      </c>
      <c r="AU5" s="199"/>
      <c r="AV5" s="199"/>
      <c r="AW5" s="199"/>
      <c r="AX5" s="199"/>
      <c r="AY5" s="199"/>
      <c r="AZ5" s="199"/>
      <c r="BA5" s="199"/>
      <c r="BB5" s="199"/>
      <c r="BC5" s="199"/>
      <c r="BD5" s="202"/>
      <c r="BE5" s="198" t="s">
        <v>154</v>
      </c>
      <c r="BF5" s="199"/>
      <c r="BG5" s="199"/>
      <c r="BH5" s="199"/>
      <c r="BI5" s="199"/>
      <c r="BJ5" s="199"/>
      <c r="BK5" s="199"/>
      <c r="BL5" s="199"/>
      <c r="BM5" s="199"/>
      <c r="BN5" s="199"/>
      <c r="BO5" s="202"/>
      <c r="BP5" s="198" t="s">
        <v>155</v>
      </c>
      <c r="BQ5" s="199"/>
      <c r="BR5" s="199"/>
      <c r="BS5" s="199"/>
      <c r="BT5" s="199"/>
      <c r="BU5" s="199"/>
      <c r="BV5" s="199"/>
      <c r="BW5" s="199"/>
      <c r="BX5" s="199"/>
      <c r="BY5" s="199"/>
      <c r="BZ5" s="199"/>
      <c r="CA5" s="244"/>
      <c r="CB5" s="226"/>
      <c r="CC5" s="226"/>
      <c r="CD5" s="226"/>
      <c r="CE5" s="226"/>
      <c r="CF5" s="226"/>
      <c r="CG5" s="226"/>
      <c r="CH5" s="226"/>
      <c r="CI5" s="226"/>
      <c r="CJ5" s="226"/>
      <c r="CK5" s="226"/>
      <c r="CL5" s="198" t="s">
        <v>9</v>
      </c>
      <c r="CM5" s="239"/>
      <c r="CN5" s="239"/>
      <c r="CO5" s="239"/>
      <c r="CP5" s="239"/>
      <c r="CQ5" s="239"/>
      <c r="CR5" s="239"/>
      <c r="CS5" s="239"/>
      <c r="CT5" s="239"/>
      <c r="CU5" s="239"/>
      <c r="CV5" s="255"/>
      <c r="CW5" s="198" t="s">
        <v>104</v>
      </c>
      <c r="CX5" s="239"/>
      <c r="CY5" s="239"/>
      <c r="CZ5" s="239"/>
      <c r="DA5" s="239"/>
      <c r="DB5" s="239"/>
      <c r="DC5" s="239"/>
      <c r="DD5" s="239"/>
      <c r="DE5" s="239"/>
      <c r="DF5" s="239"/>
      <c r="DG5" s="256"/>
      <c r="DH5" s="257" t="s">
        <v>126</v>
      </c>
      <c r="DI5" s="239"/>
      <c r="DJ5" s="239"/>
      <c r="DK5" s="239"/>
      <c r="DL5" s="239"/>
      <c r="DM5" s="239"/>
      <c r="DN5" s="239"/>
      <c r="DO5" s="239"/>
      <c r="DP5" s="239"/>
      <c r="DQ5" s="239"/>
      <c r="DR5" s="258"/>
      <c r="DS5" s="253"/>
      <c r="DT5" s="205"/>
      <c r="DU5" s="205"/>
      <c r="DV5" s="205"/>
      <c r="DW5" s="205"/>
      <c r="DX5" s="205"/>
      <c r="DY5" s="205"/>
      <c r="DZ5" s="205"/>
      <c r="EA5" s="205"/>
      <c r="EB5" s="205"/>
      <c r="EC5" s="254"/>
    </row>
    <row r="6" spans="1:133" s="121" customFormat="1" ht="31.5" customHeight="1" thickBot="1">
      <c r="A6" s="233"/>
      <c r="B6" s="115" t="s">
        <v>138</v>
      </c>
      <c r="C6" s="115" t="s">
        <v>133</v>
      </c>
      <c r="D6" s="115" t="s">
        <v>6</v>
      </c>
      <c r="E6" s="115" t="s">
        <v>139</v>
      </c>
      <c r="F6" s="115" t="s">
        <v>1</v>
      </c>
      <c r="G6" s="115" t="s">
        <v>2</v>
      </c>
      <c r="H6" s="115" t="s">
        <v>3</v>
      </c>
      <c r="I6" s="115" t="s">
        <v>4</v>
      </c>
      <c r="J6" s="115" t="s">
        <v>5</v>
      </c>
      <c r="K6" s="116" t="s">
        <v>6</v>
      </c>
      <c r="L6" s="117" t="s">
        <v>11</v>
      </c>
      <c r="M6" s="118" t="s">
        <v>138</v>
      </c>
      <c r="N6" s="115" t="s">
        <v>133</v>
      </c>
      <c r="O6" s="115" t="s">
        <v>6</v>
      </c>
      <c r="P6" s="115" t="s">
        <v>139</v>
      </c>
      <c r="Q6" s="115" t="s">
        <v>1</v>
      </c>
      <c r="R6" s="115" t="s">
        <v>2</v>
      </c>
      <c r="S6" s="115" t="s">
        <v>3</v>
      </c>
      <c r="T6" s="115" t="s">
        <v>4</v>
      </c>
      <c r="U6" s="115" t="s">
        <v>5</v>
      </c>
      <c r="V6" s="115" t="s">
        <v>6</v>
      </c>
      <c r="W6" s="115" t="s">
        <v>11</v>
      </c>
      <c r="X6" s="115" t="s">
        <v>138</v>
      </c>
      <c r="Y6" s="115" t="s">
        <v>133</v>
      </c>
      <c r="Z6" s="115" t="s">
        <v>6</v>
      </c>
      <c r="AA6" s="115" t="s">
        <v>139</v>
      </c>
      <c r="AB6" s="115" t="s">
        <v>1</v>
      </c>
      <c r="AC6" s="115" t="s">
        <v>2</v>
      </c>
      <c r="AD6" s="115" t="s">
        <v>3</v>
      </c>
      <c r="AE6" s="115" t="s">
        <v>4</v>
      </c>
      <c r="AF6" s="115" t="s">
        <v>5</v>
      </c>
      <c r="AG6" s="115" t="s">
        <v>6</v>
      </c>
      <c r="AH6" s="115" t="s">
        <v>11</v>
      </c>
      <c r="AI6" s="115" t="s">
        <v>138</v>
      </c>
      <c r="AJ6" s="115" t="s">
        <v>133</v>
      </c>
      <c r="AK6" s="115" t="s">
        <v>6</v>
      </c>
      <c r="AL6" s="115" t="s">
        <v>131</v>
      </c>
      <c r="AM6" s="115" t="s">
        <v>1</v>
      </c>
      <c r="AN6" s="115" t="s">
        <v>2</v>
      </c>
      <c r="AO6" s="115" t="s">
        <v>3</v>
      </c>
      <c r="AP6" s="115" t="s">
        <v>4</v>
      </c>
      <c r="AQ6" s="115" t="s">
        <v>5</v>
      </c>
      <c r="AR6" s="115" t="s">
        <v>6</v>
      </c>
      <c r="AS6" s="115" t="s">
        <v>11</v>
      </c>
      <c r="AT6" s="115" t="s">
        <v>138</v>
      </c>
      <c r="AU6" s="115" t="s">
        <v>133</v>
      </c>
      <c r="AV6" s="115" t="s">
        <v>6</v>
      </c>
      <c r="AW6" s="115" t="s">
        <v>131</v>
      </c>
      <c r="AX6" s="115" t="s">
        <v>1</v>
      </c>
      <c r="AY6" s="115" t="s">
        <v>2</v>
      </c>
      <c r="AZ6" s="115" t="s">
        <v>3</v>
      </c>
      <c r="BA6" s="115" t="s">
        <v>4</v>
      </c>
      <c r="BB6" s="115" t="s">
        <v>5</v>
      </c>
      <c r="BC6" s="115" t="s">
        <v>6</v>
      </c>
      <c r="BD6" s="115" t="s">
        <v>11</v>
      </c>
      <c r="BE6" s="115" t="s">
        <v>138</v>
      </c>
      <c r="BF6" s="115" t="s">
        <v>133</v>
      </c>
      <c r="BG6" s="115" t="s">
        <v>6</v>
      </c>
      <c r="BH6" s="115" t="s">
        <v>131</v>
      </c>
      <c r="BI6" s="115" t="s">
        <v>1</v>
      </c>
      <c r="BJ6" s="115" t="s">
        <v>2</v>
      </c>
      <c r="BK6" s="115" t="s">
        <v>3</v>
      </c>
      <c r="BL6" s="115" t="s">
        <v>4</v>
      </c>
      <c r="BM6" s="115" t="s">
        <v>5</v>
      </c>
      <c r="BN6" s="115" t="s">
        <v>6</v>
      </c>
      <c r="BO6" s="115" t="s">
        <v>11</v>
      </c>
      <c r="BP6" s="115" t="s">
        <v>138</v>
      </c>
      <c r="BQ6" s="115" t="s">
        <v>133</v>
      </c>
      <c r="BR6" s="115" t="s">
        <v>6</v>
      </c>
      <c r="BS6" s="115" t="s">
        <v>131</v>
      </c>
      <c r="BT6" s="115" t="s">
        <v>1</v>
      </c>
      <c r="BU6" s="115" t="s">
        <v>2</v>
      </c>
      <c r="BV6" s="115" t="s">
        <v>3</v>
      </c>
      <c r="BW6" s="115" t="s">
        <v>4</v>
      </c>
      <c r="BX6" s="115" t="s">
        <v>5</v>
      </c>
      <c r="BY6" s="115" t="s">
        <v>6</v>
      </c>
      <c r="BZ6" s="116" t="s">
        <v>11</v>
      </c>
      <c r="CA6" s="144" t="s">
        <v>138</v>
      </c>
      <c r="CB6" s="115" t="s">
        <v>133</v>
      </c>
      <c r="CC6" s="115" t="s">
        <v>6</v>
      </c>
      <c r="CD6" s="115" t="s">
        <v>131</v>
      </c>
      <c r="CE6" s="115" t="s">
        <v>1</v>
      </c>
      <c r="CF6" s="115" t="s">
        <v>2</v>
      </c>
      <c r="CG6" s="115" t="s">
        <v>3</v>
      </c>
      <c r="CH6" s="115" t="s">
        <v>4</v>
      </c>
      <c r="CI6" s="115" t="s">
        <v>5</v>
      </c>
      <c r="CJ6" s="115" t="s">
        <v>6</v>
      </c>
      <c r="CK6" s="115" t="s">
        <v>11</v>
      </c>
      <c r="CL6" s="115" t="s">
        <v>138</v>
      </c>
      <c r="CM6" s="115" t="s">
        <v>133</v>
      </c>
      <c r="CN6" s="115" t="s">
        <v>6</v>
      </c>
      <c r="CO6" s="115" t="s">
        <v>139</v>
      </c>
      <c r="CP6" s="115" t="s">
        <v>1</v>
      </c>
      <c r="CQ6" s="115" t="s">
        <v>2</v>
      </c>
      <c r="CR6" s="115" t="s">
        <v>3</v>
      </c>
      <c r="CS6" s="115" t="s">
        <v>4</v>
      </c>
      <c r="CT6" s="115" t="s">
        <v>5</v>
      </c>
      <c r="CU6" s="115" t="s">
        <v>6</v>
      </c>
      <c r="CV6" s="115" t="s">
        <v>11</v>
      </c>
      <c r="CW6" s="115" t="s">
        <v>138</v>
      </c>
      <c r="CX6" s="115" t="s">
        <v>133</v>
      </c>
      <c r="CY6" s="115" t="s">
        <v>6</v>
      </c>
      <c r="CZ6" s="115" t="s">
        <v>131</v>
      </c>
      <c r="DA6" s="115" t="s">
        <v>1</v>
      </c>
      <c r="DB6" s="115" t="s">
        <v>2</v>
      </c>
      <c r="DC6" s="115" t="s">
        <v>3</v>
      </c>
      <c r="DD6" s="115" t="s">
        <v>4</v>
      </c>
      <c r="DE6" s="115" t="s">
        <v>5</v>
      </c>
      <c r="DF6" s="116" t="s">
        <v>6</v>
      </c>
      <c r="DG6" s="117" t="s">
        <v>11</v>
      </c>
      <c r="DH6" s="119" t="s">
        <v>138</v>
      </c>
      <c r="DI6" s="115" t="s">
        <v>133</v>
      </c>
      <c r="DJ6" s="115" t="s">
        <v>6</v>
      </c>
      <c r="DK6" s="115" t="s">
        <v>131</v>
      </c>
      <c r="DL6" s="115" t="s">
        <v>1</v>
      </c>
      <c r="DM6" s="115" t="s">
        <v>2</v>
      </c>
      <c r="DN6" s="115" t="s">
        <v>3</v>
      </c>
      <c r="DO6" s="115" t="s">
        <v>4</v>
      </c>
      <c r="DP6" s="115" t="s">
        <v>5</v>
      </c>
      <c r="DQ6" s="116" t="s">
        <v>6</v>
      </c>
      <c r="DR6" s="120" t="s">
        <v>11</v>
      </c>
      <c r="DS6" s="118" t="s">
        <v>138</v>
      </c>
      <c r="DT6" s="115" t="s">
        <v>133</v>
      </c>
      <c r="DU6" s="115" t="s">
        <v>6</v>
      </c>
      <c r="DV6" s="115" t="s">
        <v>139</v>
      </c>
      <c r="DW6" s="115" t="s">
        <v>1</v>
      </c>
      <c r="DX6" s="115" t="s">
        <v>2</v>
      </c>
      <c r="DY6" s="115" t="s">
        <v>3</v>
      </c>
      <c r="DZ6" s="115" t="s">
        <v>4</v>
      </c>
      <c r="EA6" s="115" t="s">
        <v>5</v>
      </c>
      <c r="EB6" s="116" t="s">
        <v>6</v>
      </c>
      <c r="EC6" s="117" t="s">
        <v>11</v>
      </c>
    </row>
    <row r="7" spans="1:133" s="75" customFormat="1" ht="18" customHeight="1" thickTop="1">
      <c r="A7" s="122" t="s">
        <v>12</v>
      </c>
      <c r="B7" s="123">
        <f aca="true" t="shared" si="0" ref="B7:AG7">SUM(,B31,B58,B63,B73)</f>
        <v>1431077</v>
      </c>
      <c r="C7" s="123">
        <f t="shared" si="0"/>
        <v>5195271</v>
      </c>
      <c r="D7" s="123">
        <f t="shared" si="0"/>
        <v>6626348</v>
      </c>
      <c r="E7" s="123">
        <f t="shared" si="0"/>
        <v>0</v>
      </c>
      <c r="F7" s="84">
        <f t="shared" si="0"/>
        <v>291782975</v>
      </c>
      <c r="G7" s="84">
        <f t="shared" si="0"/>
        <v>478176660</v>
      </c>
      <c r="H7" s="84">
        <f t="shared" si="0"/>
        <v>623555511</v>
      </c>
      <c r="I7" s="84">
        <f t="shared" si="0"/>
        <v>416329967</v>
      </c>
      <c r="J7" s="84">
        <f t="shared" si="0"/>
        <v>210547218</v>
      </c>
      <c r="K7" s="84">
        <f t="shared" si="0"/>
        <v>2020392331</v>
      </c>
      <c r="L7" s="88">
        <f t="shared" si="0"/>
        <v>2027018679</v>
      </c>
      <c r="M7" s="87">
        <f t="shared" si="0"/>
        <v>0</v>
      </c>
      <c r="N7" s="87">
        <f t="shared" si="0"/>
        <v>0</v>
      </c>
      <c r="O7" s="87">
        <f t="shared" si="0"/>
        <v>0</v>
      </c>
      <c r="P7" s="87">
        <f t="shared" si="0"/>
        <v>0</v>
      </c>
      <c r="Q7" s="87">
        <f t="shared" si="0"/>
        <v>631571</v>
      </c>
      <c r="R7" s="87">
        <f t="shared" si="0"/>
        <v>599104</v>
      </c>
      <c r="S7" s="87">
        <f t="shared" si="0"/>
        <v>1112782</v>
      </c>
      <c r="T7" s="87">
        <f t="shared" si="0"/>
        <v>2071630</v>
      </c>
      <c r="U7" s="87">
        <f t="shared" si="0"/>
        <v>985297</v>
      </c>
      <c r="V7" s="87">
        <f t="shared" si="0"/>
        <v>5400384</v>
      </c>
      <c r="W7" s="87">
        <f t="shared" si="0"/>
        <v>5400384</v>
      </c>
      <c r="X7" s="87">
        <f t="shared" si="0"/>
        <v>1301729</v>
      </c>
      <c r="Y7" s="87">
        <f t="shared" si="0"/>
        <v>1118979</v>
      </c>
      <c r="Z7" s="87">
        <f t="shared" si="0"/>
        <v>2420708</v>
      </c>
      <c r="AA7" s="87">
        <f t="shared" si="0"/>
        <v>0</v>
      </c>
      <c r="AB7" s="87">
        <f t="shared" si="0"/>
        <v>62477682</v>
      </c>
      <c r="AC7" s="87">
        <f t="shared" si="0"/>
        <v>127090712</v>
      </c>
      <c r="AD7" s="87">
        <f t="shared" si="0"/>
        <v>224758431</v>
      </c>
      <c r="AE7" s="87">
        <f t="shared" si="0"/>
        <v>197348288</v>
      </c>
      <c r="AF7" s="87">
        <f t="shared" si="0"/>
        <v>138882417</v>
      </c>
      <c r="AG7" s="87">
        <f t="shared" si="0"/>
        <v>750557530</v>
      </c>
      <c r="AH7" s="87">
        <f aca="true" t="shared" si="1" ref="AH7:BM7">SUM(,AH31,AH58,AH63,AH73)</f>
        <v>752978238</v>
      </c>
      <c r="AI7" s="87">
        <f t="shared" si="1"/>
        <v>129348</v>
      </c>
      <c r="AJ7" s="87">
        <f t="shared" si="1"/>
        <v>154270</v>
      </c>
      <c r="AK7" s="87">
        <f t="shared" si="1"/>
        <v>283618</v>
      </c>
      <c r="AL7" s="87">
        <f t="shared" si="1"/>
        <v>0</v>
      </c>
      <c r="AM7" s="87">
        <f t="shared" si="1"/>
        <v>4019087</v>
      </c>
      <c r="AN7" s="87">
        <f t="shared" si="1"/>
        <v>5696768</v>
      </c>
      <c r="AO7" s="87">
        <f t="shared" si="1"/>
        <v>12507200</v>
      </c>
      <c r="AP7" s="87">
        <f t="shared" si="1"/>
        <v>7781047</v>
      </c>
      <c r="AQ7" s="87">
        <f t="shared" si="1"/>
        <v>3488344</v>
      </c>
      <c r="AR7" s="87">
        <f t="shared" si="1"/>
        <v>33492446</v>
      </c>
      <c r="AS7" s="87">
        <f t="shared" si="1"/>
        <v>33776064</v>
      </c>
      <c r="AT7" s="87">
        <f t="shared" si="1"/>
        <v>0</v>
      </c>
      <c r="AU7" s="87">
        <f t="shared" si="1"/>
        <v>3922022</v>
      </c>
      <c r="AV7" s="87">
        <f t="shared" si="1"/>
        <v>3922022</v>
      </c>
      <c r="AW7" s="87">
        <f t="shared" si="1"/>
        <v>0</v>
      </c>
      <c r="AX7" s="87">
        <f t="shared" si="1"/>
        <v>224483857</v>
      </c>
      <c r="AY7" s="87">
        <f t="shared" si="1"/>
        <v>344605838</v>
      </c>
      <c r="AZ7" s="87">
        <f t="shared" si="1"/>
        <v>384096108</v>
      </c>
      <c r="BA7" s="87">
        <f t="shared" si="1"/>
        <v>204780328</v>
      </c>
      <c r="BB7" s="87">
        <f t="shared" si="1"/>
        <v>65595976</v>
      </c>
      <c r="BC7" s="87">
        <f t="shared" si="1"/>
        <v>1223562107</v>
      </c>
      <c r="BD7" s="87">
        <f t="shared" si="1"/>
        <v>1227484129</v>
      </c>
      <c r="BE7" s="87">
        <f t="shared" si="1"/>
        <v>0</v>
      </c>
      <c r="BF7" s="87">
        <f t="shared" si="1"/>
        <v>0</v>
      </c>
      <c r="BG7" s="87">
        <f t="shared" si="1"/>
        <v>0</v>
      </c>
      <c r="BH7" s="87">
        <f t="shared" si="1"/>
        <v>0</v>
      </c>
      <c r="BI7" s="87">
        <f t="shared" si="1"/>
        <v>170778</v>
      </c>
      <c r="BJ7" s="87">
        <f t="shared" si="1"/>
        <v>184238</v>
      </c>
      <c r="BK7" s="87">
        <f t="shared" si="1"/>
        <v>836844</v>
      </c>
      <c r="BL7" s="87">
        <f t="shared" si="1"/>
        <v>910422</v>
      </c>
      <c r="BM7" s="87">
        <f t="shared" si="1"/>
        <v>183048</v>
      </c>
      <c r="BN7" s="87">
        <f aca="true" t="shared" si="2" ref="BN7:CS7">SUM(,BN31,BN58,BN63,BN73)</f>
        <v>2285330</v>
      </c>
      <c r="BO7" s="87">
        <f t="shared" si="2"/>
        <v>2285330</v>
      </c>
      <c r="BP7" s="87">
        <f t="shared" si="2"/>
        <v>0</v>
      </c>
      <c r="BQ7" s="87">
        <f t="shared" si="2"/>
        <v>0</v>
      </c>
      <c r="BR7" s="87">
        <f t="shared" si="2"/>
        <v>0</v>
      </c>
      <c r="BS7" s="87">
        <f t="shared" si="2"/>
        <v>0</v>
      </c>
      <c r="BT7" s="87">
        <f t="shared" si="2"/>
        <v>0</v>
      </c>
      <c r="BU7" s="87">
        <f t="shared" si="2"/>
        <v>0</v>
      </c>
      <c r="BV7" s="87">
        <f t="shared" si="2"/>
        <v>244146</v>
      </c>
      <c r="BW7" s="87">
        <f t="shared" si="2"/>
        <v>3438252</v>
      </c>
      <c r="BX7" s="87">
        <f t="shared" si="2"/>
        <v>1412136</v>
      </c>
      <c r="BY7" s="87">
        <f t="shared" si="2"/>
        <v>5094534</v>
      </c>
      <c r="BZ7" s="145">
        <f t="shared" si="2"/>
        <v>5094534</v>
      </c>
      <c r="CA7" s="146">
        <f t="shared" si="2"/>
        <v>6297307</v>
      </c>
      <c r="CB7" s="84">
        <f t="shared" si="2"/>
        <v>25213598</v>
      </c>
      <c r="CC7" s="84">
        <f t="shared" si="2"/>
        <v>31510905</v>
      </c>
      <c r="CD7" s="84">
        <f t="shared" si="2"/>
        <v>0</v>
      </c>
      <c r="CE7" s="84">
        <f t="shared" si="2"/>
        <v>629161333</v>
      </c>
      <c r="CF7" s="84">
        <f t="shared" si="2"/>
        <v>1568586013</v>
      </c>
      <c r="CG7" s="84">
        <f t="shared" si="2"/>
        <v>3263876921</v>
      </c>
      <c r="CH7" s="84">
        <f t="shared" si="2"/>
        <v>5183009793</v>
      </c>
      <c r="CI7" s="84">
        <f t="shared" si="2"/>
        <v>5597584686</v>
      </c>
      <c r="CJ7" s="84">
        <f t="shared" si="2"/>
        <v>16242218746</v>
      </c>
      <c r="CK7" s="84">
        <f t="shared" si="2"/>
        <v>16273729651</v>
      </c>
      <c r="CL7" s="84">
        <f t="shared" si="2"/>
        <v>3735565</v>
      </c>
      <c r="CM7" s="84">
        <f t="shared" si="2"/>
        <v>16172517</v>
      </c>
      <c r="CN7" s="84">
        <f t="shared" si="2"/>
        <v>19908082</v>
      </c>
      <c r="CO7" s="84">
        <f t="shared" si="2"/>
        <v>0</v>
      </c>
      <c r="CP7" s="84">
        <f t="shared" si="2"/>
        <v>247398906</v>
      </c>
      <c r="CQ7" s="84">
        <f t="shared" si="2"/>
        <v>667461550</v>
      </c>
      <c r="CR7" s="84">
        <f t="shared" si="2"/>
        <v>1606736145</v>
      </c>
      <c r="CS7" s="84">
        <f t="shared" si="2"/>
        <v>2918522991</v>
      </c>
      <c r="CT7" s="84">
        <f aca="true" t="shared" si="3" ref="CT7:EC7">SUM(,CT31,CT58,CT63,CT73)</f>
        <v>2886013167</v>
      </c>
      <c r="CU7" s="84">
        <f t="shared" si="3"/>
        <v>8326132759</v>
      </c>
      <c r="CV7" s="84">
        <f t="shared" si="3"/>
        <v>8346040841</v>
      </c>
      <c r="CW7" s="84">
        <f t="shared" si="3"/>
        <v>2561742</v>
      </c>
      <c r="CX7" s="84">
        <f t="shared" si="3"/>
        <v>8499086</v>
      </c>
      <c r="CY7" s="84">
        <f t="shared" si="3"/>
        <v>11060828</v>
      </c>
      <c r="CZ7" s="84">
        <f t="shared" si="3"/>
        <v>0</v>
      </c>
      <c r="DA7" s="84">
        <f t="shared" si="3"/>
        <v>357556816</v>
      </c>
      <c r="DB7" s="84">
        <f t="shared" si="3"/>
        <v>811671351</v>
      </c>
      <c r="DC7" s="84">
        <f t="shared" si="3"/>
        <v>1323174055</v>
      </c>
      <c r="DD7" s="84">
        <f t="shared" si="3"/>
        <v>1296401980</v>
      </c>
      <c r="DE7" s="84">
        <f t="shared" si="3"/>
        <v>613081659</v>
      </c>
      <c r="DF7" s="128">
        <f t="shared" si="3"/>
        <v>4401885861</v>
      </c>
      <c r="DG7" s="127">
        <f t="shared" si="3"/>
        <v>4412946689</v>
      </c>
      <c r="DH7" s="123">
        <f t="shared" si="3"/>
        <v>0</v>
      </c>
      <c r="DI7" s="84">
        <f t="shared" si="3"/>
        <v>541995</v>
      </c>
      <c r="DJ7" s="84">
        <f t="shared" si="3"/>
        <v>541995</v>
      </c>
      <c r="DK7" s="84">
        <f t="shared" si="3"/>
        <v>0</v>
      </c>
      <c r="DL7" s="84">
        <f t="shared" si="3"/>
        <v>24205611</v>
      </c>
      <c r="DM7" s="84">
        <f t="shared" si="3"/>
        <v>89453112</v>
      </c>
      <c r="DN7" s="84">
        <f t="shared" si="3"/>
        <v>333966721</v>
      </c>
      <c r="DO7" s="84">
        <f t="shared" si="3"/>
        <v>968084822</v>
      </c>
      <c r="DP7" s="84">
        <f t="shared" si="3"/>
        <v>2098489860</v>
      </c>
      <c r="DQ7" s="128">
        <f t="shared" si="3"/>
        <v>3514200126</v>
      </c>
      <c r="DR7" s="129">
        <f t="shared" si="3"/>
        <v>3514742121</v>
      </c>
      <c r="DS7" s="123">
        <f t="shared" si="3"/>
        <v>724634408</v>
      </c>
      <c r="DT7" s="84">
        <f t="shared" si="3"/>
        <v>1235974319</v>
      </c>
      <c r="DU7" s="84">
        <f t="shared" si="3"/>
        <v>1960608727</v>
      </c>
      <c r="DV7" s="84">
        <f t="shared" si="3"/>
        <v>5888313</v>
      </c>
      <c r="DW7" s="84">
        <f t="shared" si="3"/>
        <v>4448068129</v>
      </c>
      <c r="DX7" s="84">
        <f t="shared" si="3"/>
        <v>6754871816</v>
      </c>
      <c r="DY7" s="84">
        <f t="shared" si="3"/>
        <v>8828130044</v>
      </c>
      <c r="DZ7" s="84">
        <f t="shared" si="3"/>
        <v>9890881768</v>
      </c>
      <c r="EA7" s="84">
        <f t="shared" si="3"/>
        <v>9540859902</v>
      </c>
      <c r="EB7" s="128">
        <f t="shared" si="3"/>
        <v>39468699972</v>
      </c>
      <c r="EC7" s="127">
        <f t="shared" si="3"/>
        <v>41429308699</v>
      </c>
    </row>
    <row r="8" spans="1:133" s="75" customFormat="1" ht="18" customHeight="1">
      <c r="A8" s="83" t="s">
        <v>13</v>
      </c>
      <c r="B8" s="130">
        <v>0</v>
      </c>
      <c r="C8" s="130">
        <v>0</v>
      </c>
      <c r="D8" s="130">
        <v>0</v>
      </c>
      <c r="E8" s="90">
        <v>0</v>
      </c>
      <c r="F8" s="90">
        <v>697088</v>
      </c>
      <c r="G8" s="90">
        <v>2738099</v>
      </c>
      <c r="H8" s="90">
        <v>4398549</v>
      </c>
      <c r="I8" s="90">
        <v>2291393</v>
      </c>
      <c r="J8" s="90">
        <v>1320300</v>
      </c>
      <c r="K8" s="131">
        <v>11445429</v>
      </c>
      <c r="L8" s="93">
        <v>11445429</v>
      </c>
      <c r="M8" s="90">
        <v>0</v>
      </c>
      <c r="N8" s="90">
        <v>0</v>
      </c>
      <c r="O8" s="90">
        <v>0</v>
      </c>
      <c r="P8" s="90">
        <v>0</v>
      </c>
      <c r="Q8" s="90">
        <v>0</v>
      </c>
      <c r="R8" s="90">
        <v>0</v>
      </c>
      <c r="S8" s="90">
        <v>0</v>
      </c>
      <c r="T8" s="90">
        <v>0</v>
      </c>
      <c r="U8" s="90">
        <v>0</v>
      </c>
      <c r="V8" s="90">
        <v>0</v>
      </c>
      <c r="W8" s="90">
        <v>0</v>
      </c>
      <c r="X8" s="90">
        <v>0</v>
      </c>
      <c r="Y8" s="90">
        <v>0</v>
      </c>
      <c r="Z8" s="90">
        <v>0</v>
      </c>
      <c r="AA8" s="90">
        <v>0</v>
      </c>
      <c r="AB8" s="90">
        <v>448547</v>
      </c>
      <c r="AC8" s="90">
        <v>1471082</v>
      </c>
      <c r="AD8" s="90">
        <v>1988757</v>
      </c>
      <c r="AE8" s="90">
        <v>1264701</v>
      </c>
      <c r="AF8" s="90">
        <v>508297</v>
      </c>
      <c r="AG8" s="90">
        <v>5681384</v>
      </c>
      <c r="AH8" s="90">
        <v>5681384</v>
      </c>
      <c r="AI8" s="90">
        <v>0</v>
      </c>
      <c r="AJ8" s="90">
        <v>0</v>
      </c>
      <c r="AK8" s="90">
        <v>0</v>
      </c>
      <c r="AL8" s="90">
        <v>0</v>
      </c>
      <c r="AM8" s="90">
        <v>0</v>
      </c>
      <c r="AN8" s="90">
        <v>0</v>
      </c>
      <c r="AO8" s="90">
        <v>0</v>
      </c>
      <c r="AP8" s="90">
        <v>0</v>
      </c>
      <c r="AQ8" s="90">
        <v>0</v>
      </c>
      <c r="AR8" s="90">
        <v>0</v>
      </c>
      <c r="AS8" s="90">
        <v>0</v>
      </c>
      <c r="AT8" s="90">
        <v>0</v>
      </c>
      <c r="AU8" s="90">
        <v>0</v>
      </c>
      <c r="AV8" s="90">
        <v>0</v>
      </c>
      <c r="AW8" s="90">
        <v>0</v>
      </c>
      <c r="AX8" s="90">
        <v>248541</v>
      </c>
      <c r="AY8" s="90">
        <v>1267017</v>
      </c>
      <c r="AZ8" s="90">
        <v>2409792</v>
      </c>
      <c r="BA8" s="90">
        <v>1026692</v>
      </c>
      <c r="BB8" s="90">
        <v>812003</v>
      </c>
      <c r="BC8" s="90">
        <v>5764045</v>
      </c>
      <c r="BD8" s="90">
        <v>5764045</v>
      </c>
      <c r="BE8" s="90">
        <v>0</v>
      </c>
      <c r="BF8" s="90">
        <v>0</v>
      </c>
      <c r="BG8" s="90">
        <v>0</v>
      </c>
      <c r="BH8" s="90">
        <v>0</v>
      </c>
      <c r="BI8" s="90">
        <v>0</v>
      </c>
      <c r="BJ8" s="90">
        <v>0</v>
      </c>
      <c r="BK8" s="90">
        <v>0</v>
      </c>
      <c r="BL8" s="90">
        <v>0</v>
      </c>
      <c r="BM8" s="90">
        <v>0</v>
      </c>
      <c r="BN8" s="90">
        <v>0</v>
      </c>
      <c r="BO8" s="90">
        <v>0</v>
      </c>
      <c r="BP8" s="90">
        <v>0</v>
      </c>
      <c r="BQ8" s="90">
        <v>0</v>
      </c>
      <c r="BR8" s="90">
        <v>0</v>
      </c>
      <c r="BS8" s="90">
        <v>0</v>
      </c>
      <c r="BT8" s="90">
        <v>0</v>
      </c>
      <c r="BU8" s="90">
        <v>0</v>
      </c>
      <c r="BV8" s="90">
        <v>0</v>
      </c>
      <c r="BW8" s="90">
        <v>0</v>
      </c>
      <c r="BX8" s="90">
        <v>0</v>
      </c>
      <c r="BY8" s="90">
        <v>0</v>
      </c>
      <c r="BZ8" s="131">
        <v>0</v>
      </c>
      <c r="CA8" s="147">
        <v>0</v>
      </c>
      <c r="CB8" s="90">
        <v>0</v>
      </c>
      <c r="CC8" s="90">
        <v>0</v>
      </c>
      <c r="CD8" s="90">
        <v>0</v>
      </c>
      <c r="CE8" s="90">
        <v>904765</v>
      </c>
      <c r="CF8" s="90">
        <v>5066755</v>
      </c>
      <c r="CG8" s="90">
        <v>9536184</v>
      </c>
      <c r="CH8" s="90">
        <v>21060616</v>
      </c>
      <c r="CI8" s="90">
        <v>29591415</v>
      </c>
      <c r="CJ8" s="90">
        <v>66159735</v>
      </c>
      <c r="CK8" s="90">
        <v>66159735</v>
      </c>
      <c r="CL8" s="90">
        <v>0</v>
      </c>
      <c r="CM8" s="90">
        <v>0</v>
      </c>
      <c r="CN8" s="90">
        <v>0</v>
      </c>
      <c r="CO8" s="90">
        <v>0</v>
      </c>
      <c r="CP8" s="90">
        <v>201750</v>
      </c>
      <c r="CQ8" s="90">
        <v>3300953</v>
      </c>
      <c r="CR8" s="90">
        <v>3621818</v>
      </c>
      <c r="CS8" s="90">
        <v>14851671</v>
      </c>
      <c r="CT8" s="90">
        <v>20161856</v>
      </c>
      <c r="CU8" s="90">
        <v>42138048</v>
      </c>
      <c r="CV8" s="90">
        <v>42138048</v>
      </c>
      <c r="CW8" s="90">
        <v>0</v>
      </c>
      <c r="CX8" s="90">
        <v>0</v>
      </c>
      <c r="CY8" s="90">
        <v>0</v>
      </c>
      <c r="CZ8" s="90">
        <v>0</v>
      </c>
      <c r="DA8" s="90">
        <v>462986</v>
      </c>
      <c r="DB8" s="90">
        <v>1475904</v>
      </c>
      <c r="DC8" s="90">
        <v>3775155</v>
      </c>
      <c r="DD8" s="90">
        <v>3679866</v>
      </c>
      <c r="DE8" s="90">
        <v>2205672</v>
      </c>
      <c r="DF8" s="131">
        <v>11599583</v>
      </c>
      <c r="DG8" s="93">
        <v>11599583</v>
      </c>
      <c r="DH8" s="130">
        <v>0</v>
      </c>
      <c r="DI8" s="90">
        <v>0</v>
      </c>
      <c r="DJ8" s="90">
        <v>0</v>
      </c>
      <c r="DK8" s="90">
        <v>0</v>
      </c>
      <c r="DL8" s="90">
        <v>240029</v>
      </c>
      <c r="DM8" s="90">
        <v>289898</v>
      </c>
      <c r="DN8" s="90">
        <v>2139211</v>
      </c>
      <c r="DO8" s="90">
        <v>2529079</v>
      </c>
      <c r="DP8" s="90">
        <v>7223887</v>
      </c>
      <c r="DQ8" s="131">
        <v>12422104</v>
      </c>
      <c r="DR8" s="132">
        <v>12422104</v>
      </c>
      <c r="DS8" s="130">
        <v>2741186</v>
      </c>
      <c r="DT8" s="90">
        <v>2882076</v>
      </c>
      <c r="DU8" s="90">
        <v>5623262</v>
      </c>
      <c r="DV8" s="90">
        <v>-153618</v>
      </c>
      <c r="DW8" s="90">
        <v>22383224</v>
      </c>
      <c r="DX8" s="90">
        <v>32911894</v>
      </c>
      <c r="DY8" s="90">
        <v>40091418</v>
      </c>
      <c r="DZ8" s="90">
        <v>43783101</v>
      </c>
      <c r="EA8" s="90">
        <v>53844344</v>
      </c>
      <c r="EB8" s="131">
        <v>192860363</v>
      </c>
      <c r="EC8" s="93">
        <v>198483625</v>
      </c>
    </row>
    <row r="9" spans="1:133" s="75" customFormat="1" ht="18" customHeight="1">
      <c r="A9" s="89" t="s">
        <v>14</v>
      </c>
      <c r="B9" s="130">
        <v>0</v>
      </c>
      <c r="C9" s="130">
        <v>0</v>
      </c>
      <c r="D9" s="130">
        <v>0</v>
      </c>
      <c r="E9" s="90">
        <v>0</v>
      </c>
      <c r="F9" s="90">
        <v>2453947</v>
      </c>
      <c r="G9" s="90">
        <v>2788272</v>
      </c>
      <c r="H9" s="90">
        <v>4411845</v>
      </c>
      <c r="I9" s="90">
        <v>2271694</v>
      </c>
      <c r="J9" s="90">
        <v>298022</v>
      </c>
      <c r="K9" s="131">
        <v>12223780</v>
      </c>
      <c r="L9" s="93">
        <v>12223780</v>
      </c>
      <c r="M9" s="90">
        <v>0</v>
      </c>
      <c r="N9" s="90">
        <v>0</v>
      </c>
      <c r="O9" s="90">
        <v>0</v>
      </c>
      <c r="P9" s="90">
        <v>0</v>
      </c>
      <c r="Q9" s="90">
        <v>0</v>
      </c>
      <c r="R9" s="90">
        <v>0</v>
      </c>
      <c r="S9" s="90">
        <v>20839</v>
      </c>
      <c r="T9" s="90">
        <v>182548</v>
      </c>
      <c r="U9" s="90">
        <v>0</v>
      </c>
      <c r="V9" s="90">
        <v>203387</v>
      </c>
      <c r="W9" s="90">
        <v>203387</v>
      </c>
      <c r="X9" s="90">
        <v>0</v>
      </c>
      <c r="Y9" s="90">
        <v>0</v>
      </c>
      <c r="Z9" s="90">
        <v>0</v>
      </c>
      <c r="AA9" s="90">
        <v>0</v>
      </c>
      <c r="AB9" s="90">
        <v>180994</v>
      </c>
      <c r="AC9" s="90">
        <v>493601</v>
      </c>
      <c r="AD9" s="90">
        <v>1004363</v>
      </c>
      <c r="AE9" s="90">
        <v>941637</v>
      </c>
      <c r="AF9" s="90">
        <v>298022</v>
      </c>
      <c r="AG9" s="90">
        <v>2918617</v>
      </c>
      <c r="AH9" s="90">
        <v>2918617</v>
      </c>
      <c r="AI9" s="90">
        <v>0</v>
      </c>
      <c r="AJ9" s="90">
        <v>0</v>
      </c>
      <c r="AK9" s="90">
        <v>0</v>
      </c>
      <c r="AL9" s="90">
        <v>0</v>
      </c>
      <c r="AM9" s="90">
        <v>0</v>
      </c>
      <c r="AN9" s="90">
        <v>0</v>
      </c>
      <c r="AO9" s="90">
        <v>0</v>
      </c>
      <c r="AP9" s="90">
        <v>0</v>
      </c>
      <c r="AQ9" s="90">
        <v>0</v>
      </c>
      <c r="AR9" s="90">
        <v>0</v>
      </c>
      <c r="AS9" s="90">
        <v>0</v>
      </c>
      <c r="AT9" s="90">
        <v>0</v>
      </c>
      <c r="AU9" s="90">
        <v>0</v>
      </c>
      <c r="AV9" s="90">
        <v>0</v>
      </c>
      <c r="AW9" s="90">
        <v>0</v>
      </c>
      <c r="AX9" s="90">
        <v>2272953</v>
      </c>
      <c r="AY9" s="90">
        <v>2294671</v>
      </c>
      <c r="AZ9" s="90">
        <v>3386643</v>
      </c>
      <c r="BA9" s="90">
        <v>1147509</v>
      </c>
      <c r="BB9" s="90">
        <v>0</v>
      </c>
      <c r="BC9" s="90">
        <v>9101776</v>
      </c>
      <c r="BD9" s="90">
        <v>9101776</v>
      </c>
      <c r="BE9" s="90">
        <v>0</v>
      </c>
      <c r="BF9" s="90">
        <v>0</v>
      </c>
      <c r="BG9" s="90">
        <v>0</v>
      </c>
      <c r="BH9" s="90">
        <v>0</v>
      </c>
      <c r="BI9" s="90">
        <v>0</v>
      </c>
      <c r="BJ9" s="90">
        <v>0</v>
      </c>
      <c r="BK9" s="90">
        <v>0</v>
      </c>
      <c r="BL9" s="90">
        <v>0</v>
      </c>
      <c r="BM9" s="90">
        <v>0</v>
      </c>
      <c r="BN9" s="90">
        <v>0</v>
      </c>
      <c r="BO9" s="90">
        <v>0</v>
      </c>
      <c r="BP9" s="90">
        <v>0</v>
      </c>
      <c r="BQ9" s="90">
        <v>0</v>
      </c>
      <c r="BR9" s="90">
        <v>0</v>
      </c>
      <c r="BS9" s="90">
        <v>0</v>
      </c>
      <c r="BT9" s="90">
        <v>0</v>
      </c>
      <c r="BU9" s="90">
        <v>0</v>
      </c>
      <c r="BV9" s="90">
        <v>0</v>
      </c>
      <c r="BW9" s="90">
        <v>0</v>
      </c>
      <c r="BX9" s="90">
        <v>0</v>
      </c>
      <c r="BY9" s="90">
        <v>0</v>
      </c>
      <c r="BZ9" s="131">
        <v>0</v>
      </c>
      <c r="CA9" s="147">
        <v>0</v>
      </c>
      <c r="CB9" s="90">
        <v>0</v>
      </c>
      <c r="CC9" s="90">
        <v>0</v>
      </c>
      <c r="CD9" s="90">
        <v>0</v>
      </c>
      <c r="CE9" s="90">
        <v>4500324</v>
      </c>
      <c r="CF9" s="90">
        <v>9899767</v>
      </c>
      <c r="CG9" s="90">
        <v>21105355</v>
      </c>
      <c r="CH9" s="90">
        <v>45383919</v>
      </c>
      <c r="CI9" s="90">
        <v>35751057</v>
      </c>
      <c r="CJ9" s="90">
        <v>116640422</v>
      </c>
      <c r="CK9" s="90">
        <v>116640422</v>
      </c>
      <c r="CL9" s="90">
        <v>0</v>
      </c>
      <c r="CM9" s="90">
        <v>0</v>
      </c>
      <c r="CN9" s="90">
        <v>0</v>
      </c>
      <c r="CO9" s="90">
        <v>0</v>
      </c>
      <c r="CP9" s="90">
        <v>1434031</v>
      </c>
      <c r="CQ9" s="90">
        <v>2652323</v>
      </c>
      <c r="CR9" s="90">
        <v>11018091</v>
      </c>
      <c r="CS9" s="90">
        <v>27660472</v>
      </c>
      <c r="CT9" s="90">
        <v>22890179</v>
      </c>
      <c r="CU9" s="90">
        <v>65655096</v>
      </c>
      <c r="CV9" s="90">
        <v>65655096</v>
      </c>
      <c r="CW9" s="90">
        <v>0</v>
      </c>
      <c r="CX9" s="90">
        <v>0</v>
      </c>
      <c r="CY9" s="90">
        <v>0</v>
      </c>
      <c r="CZ9" s="90">
        <v>0</v>
      </c>
      <c r="DA9" s="90">
        <v>2798460</v>
      </c>
      <c r="DB9" s="90">
        <v>6250296</v>
      </c>
      <c r="DC9" s="90">
        <v>8478701</v>
      </c>
      <c r="DD9" s="90">
        <v>12143458</v>
      </c>
      <c r="DE9" s="90">
        <v>2162471</v>
      </c>
      <c r="DF9" s="131">
        <v>31833386</v>
      </c>
      <c r="DG9" s="93">
        <v>31833386</v>
      </c>
      <c r="DH9" s="130">
        <v>0</v>
      </c>
      <c r="DI9" s="90">
        <v>0</v>
      </c>
      <c r="DJ9" s="90">
        <v>0</v>
      </c>
      <c r="DK9" s="90">
        <v>0</v>
      </c>
      <c r="DL9" s="90">
        <v>267833</v>
      </c>
      <c r="DM9" s="90">
        <v>997148</v>
      </c>
      <c r="DN9" s="90">
        <v>1608563</v>
      </c>
      <c r="DO9" s="90">
        <v>5579989</v>
      </c>
      <c r="DP9" s="90">
        <v>10698407</v>
      </c>
      <c r="DQ9" s="131">
        <v>19151940</v>
      </c>
      <c r="DR9" s="132">
        <v>19151940</v>
      </c>
      <c r="DS9" s="130">
        <v>4946396</v>
      </c>
      <c r="DT9" s="90">
        <v>6188152</v>
      </c>
      <c r="DU9" s="90">
        <v>11134548</v>
      </c>
      <c r="DV9" s="90">
        <v>1018818</v>
      </c>
      <c r="DW9" s="90">
        <v>35772540</v>
      </c>
      <c r="DX9" s="90">
        <v>48249692</v>
      </c>
      <c r="DY9" s="90">
        <v>73559560</v>
      </c>
      <c r="DZ9" s="90">
        <v>82099682</v>
      </c>
      <c r="EA9" s="90">
        <v>70761542</v>
      </c>
      <c r="EB9" s="131">
        <v>311461834</v>
      </c>
      <c r="EC9" s="93">
        <v>322596382</v>
      </c>
    </row>
    <row r="10" spans="1:133" s="75" customFormat="1" ht="18" customHeight="1">
      <c r="A10" s="89" t="s">
        <v>15</v>
      </c>
      <c r="B10" s="130">
        <v>0</v>
      </c>
      <c r="C10" s="130">
        <v>0</v>
      </c>
      <c r="D10" s="130">
        <v>0</v>
      </c>
      <c r="E10" s="90">
        <v>0</v>
      </c>
      <c r="F10" s="90">
        <v>1441296</v>
      </c>
      <c r="G10" s="90">
        <v>8675229</v>
      </c>
      <c r="H10" s="90">
        <v>7518956</v>
      </c>
      <c r="I10" s="90">
        <v>4931043</v>
      </c>
      <c r="J10" s="90">
        <v>3851002</v>
      </c>
      <c r="K10" s="131">
        <v>26417526</v>
      </c>
      <c r="L10" s="93">
        <v>26417526</v>
      </c>
      <c r="M10" s="90">
        <v>0</v>
      </c>
      <c r="N10" s="90">
        <v>0</v>
      </c>
      <c r="O10" s="90">
        <v>0</v>
      </c>
      <c r="P10" s="90">
        <v>0</v>
      </c>
      <c r="Q10" s="90">
        <v>19296</v>
      </c>
      <c r="R10" s="90">
        <v>19296</v>
      </c>
      <c r="S10" s="90">
        <v>54935</v>
      </c>
      <c r="T10" s="90">
        <v>130526</v>
      </c>
      <c r="U10" s="90">
        <v>86252</v>
      </c>
      <c r="V10" s="90">
        <v>310305</v>
      </c>
      <c r="W10" s="90">
        <v>310305</v>
      </c>
      <c r="X10" s="90">
        <v>0</v>
      </c>
      <c r="Y10" s="90">
        <v>0</v>
      </c>
      <c r="Z10" s="90">
        <v>0</v>
      </c>
      <c r="AA10" s="90">
        <v>0</v>
      </c>
      <c r="AB10" s="90">
        <v>515360</v>
      </c>
      <c r="AC10" s="90">
        <v>1251876</v>
      </c>
      <c r="AD10" s="90">
        <v>1443382</v>
      </c>
      <c r="AE10" s="90">
        <v>1989879</v>
      </c>
      <c r="AF10" s="90">
        <v>1713883</v>
      </c>
      <c r="AG10" s="90">
        <v>6914380</v>
      </c>
      <c r="AH10" s="90">
        <v>6914380</v>
      </c>
      <c r="AI10" s="90">
        <v>0</v>
      </c>
      <c r="AJ10" s="90">
        <v>0</v>
      </c>
      <c r="AK10" s="90">
        <v>0</v>
      </c>
      <c r="AL10" s="90">
        <v>0</v>
      </c>
      <c r="AM10" s="90">
        <v>0</v>
      </c>
      <c r="AN10" s="90">
        <v>0</v>
      </c>
      <c r="AO10" s="90">
        <v>0</v>
      </c>
      <c r="AP10" s="90">
        <v>0</v>
      </c>
      <c r="AQ10" s="90">
        <v>0</v>
      </c>
      <c r="AR10" s="90">
        <v>0</v>
      </c>
      <c r="AS10" s="90">
        <v>0</v>
      </c>
      <c r="AT10" s="90">
        <v>0</v>
      </c>
      <c r="AU10" s="90">
        <v>0</v>
      </c>
      <c r="AV10" s="90">
        <v>0</v>
      </c>
      <c r="AW10" s="90">
        <v>0</v>
      </c>
      <c r="AX10" s="90">
        <v>906640</v>
      </c>
      <c r="AY10" s="90">
        <v>7404057</v>
      </c>
      <c r="AZ10" s="90">
        <v>6020639</v>
      </c>
      <c r="BA10" s="90">
        <v>2586322</v>
      </c>
      <c r="BB10" s="90">
        <v>2050867</v>
      </c>
      <c r="BC10" s="90">
        <v>18968525</v>
      </c>
      <c r="BD10" s="90">
        <v>18968525</v>
      </c>
      <c r="BE10" s="90">
        <v>0</v>
      </c>
      <c r="BF10" s="90">
        <v>0</v>
      </c>
      <c r="BG10" s="90">
        <v>0</v>
      </c>
      <c r="BH10" s="90">
        <v>0</v>
      </c>
      <c r="BI10" s="90">
        <v>0</v>
      </c>
      <c r="BJ10" s="90">
        <v>0</v>
      </c>
      <c r="BK10" s="90">
        <v>0</v>
      </c>
      <c r="BL10" s="90">
        <v>224316</v>
      </c>
      <c r="BM10" s="90">
        <v>0</v>
      </c>
      <c r="BN10" s="90">
        <v>224316</v>
      </c>
      <c r="BO10" s="90">
        <v>224316</v>
      </c>
      <c r="BP10" s="90">
        <v>0</v>
      </c>
      <c r="BQ10" s="90">
        <v>0</v>
      </c>
      <c r="BR10" s="90">
        <v>0</v>
      </c>
      <c r="BS10" s="90">
        <v>0</v>
      </c>
      <c r="BT10" s="90">
        <v>0</v>
      </c>
      <c r="BU10" s="90">
        <v>0</v>
      </c>
      <c r="BV10" s="90">
        <v>0</v>
      </c>
      <c r="BW10" s="90">
        <v>0</v>
      </c>
      <c r="BX10" s="90">
        <v>0</v>
      </c>
      <c r="BY10" s="90">
        <v>0</v>
      </c>
      <c r="BZ10" s="131">
        <v>0</v>
      </c>
      <c r="CA10" s="147">
        <v>0</v>
      </c>
      <c r="CB10" s="90">
        <v>0</v>
      </c>
      <c r="CC10" s="90">
        <v>0</v>
      </c>
      <c r="CD10" s="90">
        <v>0</v>
      </c>
      <c r="CE10" s="90">
        <v>7051474</v>
      </c>
      <c r="CF10" s="90">
        <v>22375287</v>
      </c>
      <c r="CG10" s="90">
        <v>54689287</v>
      </c>
      <c r="CH10" s="90">
        <v>97170744</v>
      </c>
      <c r="CI10" s="90">
        <v>116170541</v>
      </c>
      <c r="CJ10" s="90">
        <v>297457333</v>
      </c>
      <c r="CK10" s="90">
        <v>297457333</v>
      </c>
      <c r="CL10" s="90">
        <v>0</v>
      </c>
      <c r="CM10" s="90">
        <v>0</v>
      </c>
      <c r="CN10" s="90">
        <v>0</v>
      </c>
      <c r="CO10" s="90">
        <v>0</v>
      </c>
      <c r="CP10" s="90">
        <v>3873074</v>
      </c>
      <c r="CQ10" s="90">
        <v>8641078</v>
      </c>
      <c r="CR10" s="90">
        <v>28368490</v>
      </c>
      <c r="CS10" s="90">
        <v>55626997</v>
      </c>
      <c r="CT10" s="90">
        <v>52766639</v>
      </c>
      <c r="CU10" s="90">
        <v>149276278</v>
      </c>
      <c r="CV10" s="90">
        <v>149276278</v>
      </c>
      <c r="CW10" s="90">
        <v>0</v>
      </c>
      <c r="CX10" s="90">
        <v>0</v>
      </c>
      <c r="CY10" s="90">
        <v>0</v>
      </c>
      <c r="CZ10" s="90">
        <v>0</v>
      </c>
      <c r="DA10" s="90">
        <v>3178400</v>
      </c>
      <c r="DB10" s="90">
        <v>10969693</v>
      </c>
      <c r="DC10" s="90">
        <v>19004642</v>
      </c>
      <c r="DD10" s="90">
        <v>19853114</v>
      </c>
      <c r="DE10" s="90">
        <v>10252084</v>
      </c>
      <c r="DF10" s="131">
        <v>63257933</v>
      </c>
      <c r="DG10" s="93">
        <v>63257933</v>
      </c>
      <c r="DH10" s="130">
        <v>0</v>
      </c>
      <c r="DI10" s="90">
        <v>0</v>
      </c>
      <c r="DJ10" s="90">
        <v>0</v>
      </c>
      <c r="DK10" s="90">
        <v>0</v>
      </c>
      <c r="DL10" s="90">
        <v>0</v>
      </c>
      <c r="DM10" s="90">
        <v>2764516</v>
      </c>
      <c r="DN10" s="90">
        <v>7316155</v>
      </c>
      <c r="DO10" s="90">
        <v>21690633</v>
      </c>
      <c r="DP10" s="90">
        <v>53151818</v>
      </c>
      <c r="DQ10" s="131">
        <v>84923122</v>
      </c>
      <c r="DR10" s="132">
        <v>84923122</v>
      </c>
      <c r="DS10" s="130">
        <v>9610502</v>
      </c>
      <c r="DT10" s="90">
        <v>8869909</v>
      </c>
      <c r="DU10" s="90">
        <v>18480411</v>
      </c>
      <c r="DV10" s="90">
        <v>56636</v>
      </c>
      <c r="DW10" s="90">
        <v>82237386</v>
      </c>
      <c r="DX10" s="90">
        <v>107569504</v>
      </c>
      <c r="DY10" s="90">
        <v>146403385</v>
      </c>
      <c r="DZ10" s="90">
        <v>178376125</v>
      </c>
      <c r="EA10" s="90">
        <v>198488011</v>
      </c>
      <c r="EB10" s="131">
        <v>713131047</v>
      </c>
      <c r="EC10" s="93">
        <v>731611458</v>
      </c>
    </row>
    <row r="11" spans="1:133" s="75" customFormat="1" ht="18" customHeight="1">
      <c r="A11" s="89" t="s">
        <v>16</v>
      </c>
      <c r="B11" s="130">
        <v>86232</v>
      </c>
      <c r="C11" s="130">
        <v>37973</v>
      </c>
      <c r="D11" s="130">
        <v>124205</v>
      </c>
      <c r="E11" s="90">
        <v>0</v>
      </c>
      <c r="F11" s="90">
        <v>7535427</v>
      </c>
      <c r="G11" s="90">
        <v>10746798</v>
      </c>
      <c r="H11" s="90">
        <v>23528407</v>
      </c>
      <c r="I11" s="90">
        <v>20088732</v>
      </c>
      <c r="J11" s="90">
        <v>9725581</v>
      </c>
      <c r="K11" s="131">
        <v>71624945</v>
      </c>
      <c r="L11" s="93">
        <v>71749150</v>
      </c>
      <c r="M11" s="90">
        <v>0</v>
      </c>
      <c r="N11" s="90">
        <v>0</v>
      </c>
      <c r="O11" s="90">
        <v>0</v>
      </c>
      <c r="P11" s="90">
        <v>0</v>
      </c>
      <c r="Q11" s="90">
        <v>9648</v>
      </c>
      <c r="R11" s="90">
        <v>9648</v>
      </c>
      <c r="S11" s="90">
        <v>19296</v>
      </c>
      <c r="T11" s="90">
        <v>9648</v>
      </c>
      <c r="U11" s="90">
        <v>9648</v>
      </c>
      <c r="V11" s="90">
        <v>57888</v>
      </c>
      <c r="W11" s="90">
        <v>57888</v>
      </c>
      <c r="X11" s="90">
        <v>0</v>
      </c>
      <c r="Y11" s="90">
        <v>37973</v>
      </c>
      <c r="Z11" s="90">
        <v>37973</v>
      </c>
      <c r="AA11" s="90">
        <v>0</v>
      </c>
      <c r="AB11" s="90">
        <v>1742883</v>
      </c>
      <c r="AC11" s="90">
        <v>5020029</v>
      </c>
      <c r="AD11" s="90">
        <v>11519268</v>
      </c>
      <c r="AE11" s="90">
        <v>12442960</v>
      </c>
      <c r="AF11" s="90">
        <v>8892266</v>
      </c>
      <c r="AG11" s="90">
        <v>39617406</v>
      </c>
      <c r="AH11" s="90">
        <v>39655379</v>
      </c>
      <c r="AI11" s="90">
        <v>86232</v>
      </c>
      <c r="AJ11" s="90">
        <v>0</v>
      </c>
      <c r="AK11" s="90">
        <v>86232</v>
      </c>
      <c r="AL11" s="90">
        <v>0</v>
      </c>
      <c r="AM11" s="90">
        <v>330828</v>
      </c>
      <c r="AN11" s="90">
        <v>157503</v>
      </c>
      <c r="AO11" s="90">
        <v>1362386</v>
      </c>
      <c r="AP11" s="90">
        <v>0</v>
      </c>
      <c r="AQ11" s="90">
        <v>0</v>
      </c>
      <c r="AR11" s="90">
        <v>1850717</v>
      </c>
      <c r="AS11" s="90">
        <v>1936949</v>
      </c>
      <c r="AT11" s="90">
        <v>0</v>
      </c>
      <c r="AU11" s="90">
        <v>0</v>
      </c>
      <c r="AV11" s="90">
        <v>0</v>
      </c>
      <c r="AW11" s="90">
        <v>0</v>
      </c>
      <c r="AX11" s="90">
        <v>5281290</v>
      </c>
      <c r="AY11" s="90">
        <v>5559618</v>
      </c>
      <c r="AZ11" s="90">
        <v>9994889</v>
      </c>
      <c r="BA11" s="90">
        <v>7174334</v>
      </c>
      <c r="BB11" s="90">
        <v>823667</v>
      </c>
      <c r="BC11" s="90">
        <v>28833798</v>
      </c>
      <c r="BD11" s="90">
        <v>28833798</v>
      </c>
      <c r="BE11" s="90">
        <v>0</v>
      </c>
      <c r="BF11" s="90">
        <v>0</v>
      </c>
      <c r="BG11" s="90">
        <v>0</v>
      </c>
      <c r="BH11" s="90">
        <v>0</v>
      </c>
      <c r="BI11" s="90">
        <v>170778</v>
      </c>
      <c r="BJ11" s="90">
        <v>0</v>
      </c>
      <c r="BK11" s="90">
        <v>632568</v>
      </c>
      <c r="BL11" s="90">
        <v>461790</v>
      </c>
      <c r="BM11" s="90">
        <v>0</v>
      </c>
      <c r="BN11" s="90">
        <v>1265136</v>
      </c>
      <c r="BO11" s="90">
        <v>1265136</v>
      </c>
      <c r="BP11" s="90">
        <v>0</v>
      </c>
      <c r="BQ11" s="90">
        <v>0</v>
      </c>
      <c r="BR11" s="90">
        <v>0</v>
      </c>
      <c r="BS11" s="90">
        <v>0</v>
      </c>
      <c r="BT11" s="90">
        <v>0</v>
      </c>
      <c r="BU11" s="90">
        <v>0</v>
      </c>
      <c r="BV11" s="90">
        <v>0</v>
      </c>
      <c r="BW11" s="90">
        <v>0</v>
      </c>
      <c r="BX11" s="90">
        <v>0</v>
      </c>
      <c r="BY11" s="90">
        <v>0</v>
      </c>
      <c r="BZ11" s="131">
        <v>0</v>
      </c>
      <c r="CA11" s="147">
        <v>227301</v>
      </c>
      <c r="CB11" s="90">
        <v>397318</v>
      </c>
      <c r="CC11" s="90">
        <v>624619</v>
      </c>
      <c r="CD11" s="90">
        <v>0</v>
      </c>
      <c r="CE11" s="90">
        <v>15257660</v>
      </c>
      <c r="CF11" s="90">
        <v>35383090</v>
      </c>
      <c r="CG11" s="90">
        <v>78733042</v>
      </c>
      <c r="CH11" s="90">
        <v>130217805</v>
      </c>
      <c r="CI11" s="90">
        <v>141347826</v>
      </c>
      <c r="CJ11" s="90">
        <v>400939423</v>
      </c>
      <c r="CK11" s="90">
        <v>401564042</v>
      </c>
      <c r="CL11" s="90">
        <v>0</v>
      </c>
      <c r="CM11" s="90">
        <v>632275</v>
      </c>
      <c r="CN11" s="90">
        <v>632275</v>
      </c>
      <c r="CO11" s="90">
        <v>0</v>
      </c>
      <c r="CP11" s="90">
        <v>6241443</v>
      </c>
      <c r="CQ11" s="90">
        <v>14637766</v>
      </c>
      <c r="CR11" s="90">
        <v>34126470</v>
      </c>
      <c r="CS11" s="90">
        <v>75054257</v>
      </c>
      <c r="CT11" s="90">
        <v>83836092</v>
      </c>
      <c r="CU11" s="90">
        <v>213896028</v>
      </c>
      <c r="CV11" s="90">
        <v>214528303</v>
      </c>
      <c r="CW11" s="90">
        <v>227301</v>
      </c>
      <c r="CX11" s="90">
        <v>-234957</v>
      </c>
      <c r="CY11" s="90">
        <v>-7656</v>
      </c>
      <c r="CZ11" s="90">
        <v>0</v>
      </c>
      <c r="DA11" s="90">
        <v>7463504</v>
      </c>
      <c r="DB11" s="90">
        <v>19071448</v>
      </c>
      <c r="DC11" s="90">
        <v>36161878</v>
      </c>
      <c r="DD11" s="90">
        <v>30074976</v>
      </c>
      <c r="DE11" s="90">
        <v>12866258</v>
      </c>
      <c r="DF11" s="131">
        <v>105638064</v>
      </c>
      <c r="DG11" s="93">
        <v>105630408</v>
      </c>
      <c r="DH11" s="130">
        <v>0</v>
      </c>
      <c r="DI11" s="90">
        <v>0</v>
      </c>
      <c r="DJ11" s="90">
        <v>0</v>
      </c>
      <c r="DK11" s="90">
        <v>0</v>
      </c>
      <c r="DL11" s="90">
        <v>1552713</v>
      </c>
      <c r="DM11" s="90">
        <v>1673876</v>
      </c>
      <c r="DN11" s="90">
        <v>8444694</v>
      </c>
      <c r="DO11" s="90">
        <v>25088572</v>
      </c>
      <c r="DP11" s="90">
        <v>44645476</v>
      </c>
      <c r="DQ11" s="131">
        <v>81405331</v>
      </c>
      <c r="DR11" s="132">
        <v>81405331</v>
      </c>
      <c r="DS11" s="130">
        <v>19679240</v>
      </c>
      <c r="DT11" s="90">
        <v>33526904</v>
      </c>
      <c r="DU11" s="90">
        <v>53206144</v>
      </c>
      <c r="DV11" s="90">
        <v>314238</v>
      </c>
      <c r="DW11" s="90">
        <v>121490522</v>
      </c>
      <c r="DX11" s="90">
        <v>169283983</v>
      </c>
      <c r="DY11" s="90">
        <v>241602706</v>
      </c>
      <c r="DZ11" s="90">
        <v>275629921</v>
      </c>
      <c r="EA11" s="90">
        <v>247994038</v>
      </c>
      <c r="EB11" s="131">
        <v>1056315408</v>
      </c>
      <c r="EC11" s="93">
        <v>1109521552</v>
      </c>
    </row>
    <row r="12" spans="1:133" s="75" customFormat="1" ht="18" customHeight="1">
      <c r="A12" s="89" t="s">
        <v>17</v>
      </c>
      <c r="B12" s="130">
        <v>0</v>
      </c>
      <c r="C12" s="130">
        <v>0</v>
      </c>
      <c r="D12" s="130">
        <v>0</v>
      </c>
      <c r="E12" s="90">
        <v>0</v>
      </c>
      <c r="F12" s="90">
        <v>8335597</v>
      </c>
      <c r="G12" s="90">
        <v>8990342</v>
      </c>
      <c r="H12" s="90">
        <v>12908104</v>
      </c>
      <c r="I12" s="90">
        <v>10110612</v>
      </c>
      <c r="J12" s="90">
        <v>2715640</v>
      </c>
      <c r="K12" s="131">
        <v>43060295</v>
      </c>
      <c r="L12" s="93">
        <v>43060295</v>
      </c>
      <c r="M12" s="90">
        <v>0</v>
      </c>
      <c r="N12" s="90">
        <v>0</v>
      </c>
      <c r="O12" s="90">
        <v>0</v>
      </c>
      <c r="P12" s="90">
        <v>0</v>
      </c>
      <c r="Q12" s="90">
        <v>28944</v>
      </c>
      <c r="R12" s="90">
        <v>19296</v>
      </c>
      <c r="S12" s="90">
        <v>51518</v>
      </c>
      <c r="T12" s="90">
        <v>19296</v>
      </c>
      <c r="U12" s="90">
        <v>19296</v>
      </c>
      <c r="V12" s="90">
        <v>138350</v>
      </c>
      <c r="W12" s="90">
        <v>138350</v>
      </c>
      <c r="X12" s="90">
        <v>0</v>
      </c>
      <c r="Y12" s="90">
        <v>0</v>
      </c>
      <c r="Z12" s="90">
        <v>0</v>
      </c>
      <c r="AA12" s="90">
        <v>0</v>
      </c>
      <c r="AB12" s="90">
        <v>2284531</v>
      </c>
      <c r="AC12" s="90">
        <v>1733319</v>
      </c>
      <c r="AD12" s="90">
        <v>3666549</v>
      </c>
      <c r="AE12" s="90">
        <v>3181800</v>
      </c>
      <c r="AF12" s="90">
        <v>1160914</v>
      </c>
      <c r="AG12" s="90">
        <v>12027113</v>
      </c>
      <c r="AH12" s="90">
        <v>12027113</v>
      </c>
      <c r="AI12" s="90">
        <v>0</v>
      </c>
      <c r="AJ12" s="90">
        <v>0</v>
      </c>
      <c r="AK12" s="90">
        <v>0</v>
      </c>
      <c r="AL12" s="90">
        <v>0</v>
      </c>
      <c r="AM12" s="90">
        <v>449787</v>
      </c>
      <c r="AN12" s="90">
        <v>450577</v>
      </c>
      <c r="AO12" s="90">
        <v>736273</v>
      </c>
      <c r="AP12" s="90">
        <v>745219</v>
      </c>
      <c r="AQ12" s="90">
        <v>271301</v>
      </c>
      <c r="AR12" s="90">
        <v>2653157</v>
      </c>
      <c r="AS12" s="90">
        <v>2653157</v>
      </c>
      <c r="AT12" s="90">
        <v>0</v>
      </c>
      <c r="AU12" s="90">
        <v>0</v>
      </c>
      <c r="AV12" s="90">
        <v>0</v>
      </c>
      <c r="AW12" s="90">
        <v>0</v>
      </c>
      <c r="AX12" s="90">
        <v>5572335</v>
      </c>
      <c r="AY12" s="90">
        <v>6787150</v>
      </c>
      <c r="AZ12" s="90">
        <v>8453764</v>
      </c>
      <c r="BA12" s="90">
        <v>6164297</v>
      </c>
      <c r="BB12" s="90">
        <v>1264129</v>
      </c>
      <c r="BC12" s="90">
        <v>28241675</v>
      </c>
      <c r="BD12" s="90">
        <v>28241675</v>
      </c>
      <c r="BE12" s="90">
        <v>0</v>
      </c>
      <c r="BF12" s="90">
        <v>0</v>
      </c>
      <c r="BG12" s="90">
        <v>0</v>
      </c>
      <c r="BH12" s="90">
        <v>0</v>
      </c>
      <c r="BI12" s="90">
        <v>0</v>
      </c>
      <c r="BJ12" s="90">
        <v>0</v>
      </c>
      <c r="BK12" s="90">
        <v>0</v>
      </c>
      <c r="BL12" s="90">
        <v>0</v>
      </c>
      <c r="BM12" s="90">
        <v>0</v>
      </c>
      <c r="BN12" s="90">
        <v>0</v>
      </c>
      <c r="BO12" s="90">
        <v>0</v>
      </c>
      <c r="BP12" s="90">
        <v>0</v>
      </c>
      <c r="BQ12" s="90">
        <v>0</v>
      </c>
      <c r="BR12" s="90">
        <v>0</v>
      </c>
      <c r="BS12" s="90">
        <v>0</v>
      </c>
      <c r="BT12" s="90">
        <v>0</v>
      </c>
      <c r="BU12" s="90">
        <v>0</v>
      </c>
      <c r="BV12" s="90">
        <v>0</v>
      </c>
      <c r="BW12" s="90">
        <v>0</v>
      </c>
      <c r="BX12" s="90">
        <v>0</v>
      </c>
      <c r="BY12" s="90">
        <v>0</v>
      </c>
      <c r="BZ12" s="131">
        <v>0</v>
      </c>
      <c r="CA12" s="147">
        <v>0</v>
      </c>
      <c r="CB12" s="90">
        <v>616420</v>
      </c>
      <c r="CC12" s="90">
        <v>616420</v>
      </c>
      <c r="CD12" s="90">
        <v>0</v>
      </c>
      <c r="CE12" s="90">
        <v>9470617</v>
      </c>
      <c r="CF12" s="90">
        <v>29997986</v>
      </c>
      <c r="CG12" s="90">
        <v>55077906</v>
      </c>
      <c r="CH12" s="90">
        <v>84011837</v>
      </c>
      <c r="CI12" s="90">
        <v>84246189</v>
      </c>
      <c r="CJ12" s="90">
        <v>262804535</v>
      </c>
      <c r="CK12" s="90">
        <v>263420955</v>
      </c>
      <c r="CL12" s="90">
        <v>0</v>
      </c>
      <c r="CM12" s="90">
        <v>381045</v>
      </c>
      <c r="CN12" s="90">
        <v>381045</v>
      </c>
      <c r="CO12" s="90">
        <v>0</v>
      </c>
      <c r="CP12" s="90">
        <v>4715302</v>
      </c>
      <c r="CQ12" s="90">
        <v>11827466</v>
      </c>
      <c r="CR12" s="90">
        <v>32654813</v>
      </c>
      <c r="CS12" s="90">
        <v>55051888</v>
      </c>
      <c r="CT12" s="90">
        <v>47122468</v>
      </c>
      <c r="CU12" s="90">
        <v>151371937</v>
      </c>
      <c r="CV12" s="90">
        <v>151752982</v>
      </c>
      <c r="CW12" s="90">
        <v>0</v>
      </c>
      <c r="CX12" s="90">
        <v>235375</v>
      </c>
      <c r="CY12" s="90">
        <v>235375</v>
      </c>
      <c r="CZ12" s="90">
        <v>0</v>
      </c>
      <c r="DA12" s="90">
        <v>4281067</v>
      </c>
      <c r="DB12" s="90">
        <v>16678130</v>
      </c>
      <c r="DC12" s="90">
        <v>17004245</v>
      </c>
      <c r="DD12" s="90">
        <v>12891817</v>
      </c>
      <c r="DE12" s="90">
        <v>4438014</v>
      </c>
      <c r="DF12" s="131">
        <v>55293273</v>
      </c>
      <c r="DG12" s="93">
        <v>55528648</v>
      </c>
      <c r="DH12" s="130">
        <v>0</v>
      </c>
      <c r="DI12" s="90">
        <v>0</v>
      </c>
      <c r="DJ12" s="90">
        <v>0</v>
      </c>
      <c r="DK12" s="90">
        <v>0</v>
      </c>
      <c r="DL12" s="90">
        <v>474248</v>
      </c>
      <c r="DM12" s="90">
        <v>1492390</v>
      </c>
      <c r="DN12" s="90">
        <v>5418848</v>
      </c>
      <c r="DO12" s="90">
        <v>16068132</v>
      </c>
      <c r="DP12" s="90">
        <v>32685707</v>
      </c>
      <c r="DQ12" s="131">
        <v>56139325</v>
      </c>
      <c r="DR12" s="132">
        <v>56139325</v>
      </c>
      <c r="DS12" s="130">
        <v>14053110</v>
      </c>
      <c r="DT12" s="90">
        <v>15264878</v>
      </c>
      <c r="DU12" s="90">
        <v>29317988</v>
      </c>
      <c r="DV12" s="90">
        <v>86421</v>
      </c>
      <c r="DW12" s="90">
        <v>74462288</v>
      </c>
      <c r="DX12" s="90">
        <v>125299857</v>
      </c>
      <c r="DY12" s="90">
        <v>156355583</v>
      </c>
      <c r="DZ12" s="90">
        <v>183273318</v>
      </c>
      <c r="EA12" s="90">
        <v>158983331</v>
      </c>
      <c r="EB12" s="131">
        <v>698460798</v>
      </c>
      <c r="EC12" s="93">
        <v>727778786</v>
      </c>
    </row>
    <row r="13" spans="1:133" s="75" customFormat="1" ht="18" customHeight="1">
      <c r="A13" s="89" t="s">
        <v>18</v>
      </c>
      <c r="B13" s="130">
        <v>0</v>
      </c>
      <c r="C13" s="130">
        <v>0</v>
      </c>
      <c r="D13" s="130">
        <v>0</v>
      </c>
      <c r="E13" s="90">
        <v>0</v>
      </c>
      <c r="F13" s="90">
        <v>2075528</v>
      </c>
      <c r="G13" s="90">
        <v>6328891</v>
      </c>
      <c r="H13" s="90">
        <v>7447550</v>
      </c>
      <c r="I13" s="90">
        <v>5603593</v>
      </c>
      <c r="J13" s="90">
        <v>3236601</v>
      </c>
      <c r="K13" s="131">
        <v>24692163</v>
      </c>
      <c r="L13" s="93">
        <v>24692163</v>
      </c>
      <c r="M13" s="90">
        <v>0</v>
      </c>
      <c r="N13" s="90">
        <v>0</v>
      </c>
      <c r="O13" s="90">
        <v>0</v>
      </c>
      <c r="P13" s="90">
        <v>0</v>
      </c>
      <c r="Q13" s="90">
        <v>53256</v>
      </c>
      <c r="R13" s="90">
        <v>26628</v>
      </c>
      <c r="S13" s="90">
        <v>26628</v>
      </c>
      <c r="T13" s="90">
        <v>0</v>
      </c>
      <c r="U13" s="90">
        <v>0</v>
      </c>
      <c r="V13" s="90">
        <v>106512</v>
      </c>
      <c r="W13" s="90">
        <v>106512</v>
      </c>
      <c r="X13" s="90">
        <v>0</v>
      </c>
      <c r="Y13" s="90">
        <v>0</v>
      </c>
      <c r="Z13" s="90">
        <v>0</v>
      </c>
      <c r="AA13" s="90">
        <v>0</v>
      </c>
      <c r="AB13" s="90">
        <v>287469</v>
      </c>
      <c r="AC13" s="90">
        <v>1064751</v>
      </c>
      <c r="AD13" s="90">
        <v>2393723</v>
      </c>
      <c r="AE13" s="90">
        <v>3215120</v>
      </c>
      <c r="AF13" s="90">
        <v>1542606</v>
      </c>
      <c r="AG13" s="90">
        <v>8503669</v>
      </c>
      <c r="AH13" s="90">
        <v>8503669</v>
      </c>
      <c r="AI13" s="90">
        <v>0</v>
      </c>
      <c r="AJ13" s="90">
        <v>0</v>
      </c>
      <c r="AK13" s="90">
        <v>0</v>
      </c>
      <c r="AL13" s="90">
        <v>0</v>
      </c>
      <c r="AM13" s="90">
        <v>0</v>
      </c>
      <c r="AN13" s="90">
        <v>0</v>
      </c>
      <c r="AO13" s="90">
        <v>0</v>
      </c>
      <c r="AP13" s="90">
        <v>0</v>
      </c>
      <c r="AQ13" s="90">
        <v>0</v>
      </c>
      <c r="AR13" s="90">
        <v>0</v>
      </c>
      <c r="AS13" s="90">
        <v>0</v>
      </c>
      <c r="AT13" s="90">
        <v>0</v>
      </c>
      <c r="AU13" s="90">
        <v>0</v>
      </c>
      <c r="AV13" s="90">
        <v>0</v>
      </c>
      <c r="AW13" s="90">
        <v>0</v>
      </c>
      <c r="AX13" s="90">
        <v>1734803</v>
      </c>
      <c r="AY13" s="90">
        <v>5237512</v>
      </c>
      <c r="AZ13" s="90">
        <v>5027199</v>
      </c>
      <c r="BA13" s="90">
        <v>2388473</v>
      </c>
      <c r="BB13" s="90">
        <v>1693995</v>
      </c>
      <c r="BC13" s="90">
        <v>16081982</v>
      </c>
      <c r="BD13" s="90">
        <v>16081982</v>
      </c>
      <c r="BE13" s="90">
        <v>0</v>
      </c>
      <c r="BF13" s="90">
        <v>0</v>
      </c>
      <c r="BG13" s="90">
        <v>0</v>
      </c>
      <c r="BH13" s="90">
        <v>0</v>
      </c>
      <c r="BI13" s="90">
        <v>0</v>
      </c>
      <c r="BJ13" s="90">
        <v>0</v>
      </c>
      <c r="BK13" s="90">
        <v>0</v>
      </c>
      <c r="BL13" s="90">
        <v>0</v>
      </c>
      <c r="BM13" s="90">
        <v>0</v>
      </c>
      <c r="BN13" s="90">
        <v>0</v>
      </c>
      <c r="BO13" s="90">
        <v>0</v>
      </c>
      <c r="BP13" s="90">
        <v>0</v>
      </c>
      <c r="BQ13" s="90">
        <v>0</v>
      </c>
      <c r="BR13" s="90">
        <v>0</v>
      </c>
      <c r="BS13" s="90">
        <v>0</v>
      </c>
      <c r="BT13" s="90">
        <v>0</v>
      </c>
      <c r="BU13" s="90">
        <v>0</v>
      </c>
      <c r="BV13" s="90">
        <v>0</v>
      </c>
      <c r="BW13" s="90">
        <v>0</v>
      </c>
      <c r="BX13" s="90">
        <v>0</v>
      </c>
      <c r="BY13" s="90">
        <v>0</v>
      </c>
      <c r="BZ13" s="131">
        <v>0</v>
      </c>
      <c r="CA13" s="147">
        <v>242100</v>
      </c>
      <c r="CB13" s="90">
        <v>1245456</v>
      </c>
      <c r="CC13" s="90">
        <v>1487556</v>
      </c>
      <c r="CD13" s="90">
        <v>0</v>
      </c>
      <c r="CE13" s="90">
        <v>8974904</v>
      </c>
      <c r="CF13" s="90">
        <v>26265528</v>
      </c>
      <c r="CG13" s="90">
        <v>51961021</v>
      </c>
      <c r="CH13" s="90">
        <v>82379371</v>
      </c>
      <c r="CI13" s="90">
        <v>78663639</v>
      </c>
      <c r="CJ13" s="90">
        <v>248244463</v>
      </c>
      <c r="CK13" s="90">
        <v>249732019</v>
      </c>
      <c r="CL13" s="90">
        <v>0</v>
      </c>
      <c r="CM13" s="90">
        <v>1245456</v>
      </c>
      <c r="CN13" s="90">
        <v>1245456</v>
      </c>
      <c r="CO13" s="90">
        <v>0</v>
      </c>
      <c r="CP13" s="90">
        <v>3438519</v>
      </c>
      <c r="CQ13" s="90">
        <v>9821779</v>
      </c>
      <c r="CR13" s="90">
        <v>23287369</v>
      </c>
      <c r="CS13" s="90">
        <v>44438361</v>
      </c>
      <c r="CT13" s="90">
        <v>43303996</v>
      </c>
      <c r="CU13" s="90">
        <v>124290024</v>
      </c>
      <c r="CV13" s="90">
        <v>125535480</v>
      </c>
      <c r="CW13" s="90">
        <v>242100</v>
      </c>
      <c r="CX13" s="90">
        <v>0</v>
      </c>
      <c r="CY13" s="90">
        <v>242100</v>
      </c>
      <c r="CZ13" s="90">
        <v>0</v>
      </c>
      <c r="DA13" s="90">
        <v>5269265</v>
      </c>
      <c r="DB13" s="90">
        <v>16177583</v>
      </c>
      <c r="DC13" s="90">
        <v>24484260</v>
      </c>
      <c r="DD13" s="90">
        <v>26462111</v>
      </c>
      <c r="DE13" s="90">
        <v>12360734</v>
      </c>
      <c r="DF13" s="131">
        <v>84753953</v>
      </c>
      <c r="DG13" s="93">
        <v>84996053</v>
      </c>
      <c r="DH13" s="130">
        <v>0</v>
      </c>
      <c r="DI13" s="90">
        <v>0</v>
      </c>
      <c r="DJ13" s="90">
        <v>0</v>
      </c>
      <c r="DK13" s="90">
        <v>0</v>
      </c>
      <c r="DL13" s="90">
        <v>267120</v>
      </c>
      <c r="DM13" s="90">
        <v>266166</v>
      </c>
      <c r="DN13" s="90">
        <v>4189392</v>
      </c>
      <c r="DO13" s="90">
        <v>11478899</v>
      </c>
      <c r="DP13" s="90">
        <v>22998909</v>
      </c>
      <c r="DQ13" s="131">
        <v>39200486</v>
      </c>
      <c r="DR13" s="132">
        <v>39200486</v>
      </c>
      <c r="DS13" s="130">
        <v>10919724</v>
      </c>
      <c r="DT13" s="90">
        <v>29939745</v>
      </c>
      <c r="DU13" s="90">
        <v>40859469</v>
      </c>
      <c r="DV13" s="90">
        <v>94238</v>
      </c>
      <c r="DW13" s="90">
        <v>58506050</v>
      </c>
      <c r="DX13" s="90">
        <v>129854076</v>
      </c>
      <c r="DY13" s="90">
        <v>142737357</v>
      </c>
      <c r="DZ13" s="90">
        <v>172056151</v>
      </c>
      <c r="EA13" s="90">
        <v>152296168</v>
      </c>
      <c r="EB13" s="131">
        <v>655544040</v>
      </c>
      <c r="EC13" s="93">
        <v>696403509</v>
      </c>
    </row>
    <row r="14" spans="1:133" s="75" customFormat="1" ht="18" customHeight="1">
      <c r="A14" s="89" t="s">
        <v>19</v>
      </c>
      <c r="B14" s="130">
        <v>0</v>
      </c>
      <c r="C14" s="130">
        <v>480390</v>
      </c>
      <c r="D14" s="130">
        <v>480390</v>
      </c>
      <c r="E14" s="90">
        <v>0</v>
      </c>
      <c r="F14" s="90">
        <v>13487064</v>
      </c>
      <c r="G14" s="90">
        <v>14233434</v>
      </c>
      <c r="H14" s="90">
        <v>15834690</v>
      </c>
      <c r="I14" s="90">
        <v>9395433</v>
      </c>
      <c r="J14" s="90">
        <v>3794636</v>
      </c>
      <c r="K14" s="131">
        <v>56745257</v>
      </c>
      <c r="L14" s="93">
        <v>57225647</v>
      </c>
      <c r="M14" s="90">
        <v>0</v>
      </c>
      <c r="N14" s="90">
        <v>0</v>
      </c>
      <c r="O14" s="90">
        <v>0</v>
      </c>
      <c r="P14" s="90">
        <v>0</v>
      </c>
      <c r="Q14" s="90">
        <v>9648</v>
      </c>
      <c r="R14" s="90">
        <v>0</v>
      </c>
      <c r="S14" s="90">
        <v>0</v>
      </c>
      <c r="T14" s="90">
        <v>33960</v>
      </c>
      <c r="U14" s="90">
        <v>22769</v>
      </c>
      <c r="V14" s="90">
        <v>66377</v>
      </c>
      <c r="W14" s="90">
        <v>66377</v>
      </c>
      <c r="X14" s="90">
        <v>0</v>
      </c>
      <c r="Y14" s="90">
        <v>0</v>
      </c>
      <c r="Z14" s="90">
        <v>0</v>
      </c>
      <c r="AA14" s="90">
        <v>0</v>
      </c>
      <c r="AB14" s="90">
        <v>1753961</v>
      </c>
      <c r="AC14" s="90">
        <v>2634568</v>
      </c>
      <c r="AD14" s="90">
        <v>3971695</v>
      </c>
      <c r="AE14" s="90">
        <v>3199745</v>
      </c>
      <c r="AF14" s="90">
        <v>1921903</v>
      </c>
      <c r="AG14" s="90">
        <v>13481872</v>
      </c>
      <c r="AH14" s="90">
        <v>13481872</v>
      </c>
      <c r="AI14" s="90">
        <v>0</v>
      </c>
      <c r="AJ14" s="90">
        <v>0</v>
      </c>
      <c r="AK14" s="90">
        <v>0</v>
      </c>
      <c r="AL14" s="90">
        <v>0</v>
      </c>
      <c r="AM14" s="90">
        <v>662234</v>
      </c>
      <c r="AN14" s="90">
        <v>788094</v>
      </c>
      <c r="AO14" s="90">
        <v>432016</v>
      </c>
      <c r="AP14" s="90">
        <v>987836</v>
      </c>
      <c r="AQ14" s="90">
        <v>0</v>
      </c>
      <c r="AR14" s="90">
        <v>2870180</v>
      </c>
      <c r="AS14" s="90">
        <v>2870180</v>
      </c>
      <c r="AT14" s="90">
        <v>0</v>
      </c>
      <c r="AU14" s="90">
        <v>480390</v>
      </c>
      <c r="AV14" s="90">
        <v>480390</v>
      </c>
      <c r="AW14" s="90">
        <v>0</v>
      </c>
      <c r="AX14" s="90">
        <v>11061221</v>
      </c>
      <c r="AY14" s="90">
        <v>10810772</v>
      </c>
      <c r="AZ14" s="90">
        <v>11430979</v>
      </c>
      <c r="BA14" s="90">
        <v>5173892</v>
      </c>
      <c r="BB14" s="90">
        <v>1849964</v>
      </c>
      <c r="BC14" s="90">
        <v>40326828</v>
      </c>
      <c r="BD14" s="90">
        <v>40807218</v>
      </c>
      <c r="BE14" s="90">
        <v>0</v>
      </c>
      <c r="BF14" s="90">
        <v>0</v>
      </c>
      <c r="BG14" s="90">
        <v>0</v>
      </c>
      <c r="BH14" s="90">
        <v>0</v>
      </c>
      <c r="BI14" s="90">
        <v>0</v>
      </c>
      <c r="BJ14" s="90">
        <v>0</v>
      </c>
      <c r="BK14" s="90">
        <v>0</v>
      </c>
      <c r="BL14" s="90">
        <v>0</v>
      </c>
      <c r="BM14" s="90">
        <v>0</v>
      </c>
      <c r="BN14" s="90">
        <v>0</v>
      </c>
      <c r="BO14" s="90">
        <v>0</v>
      </c>
      <c r="BP14" s="90">
        <v>0</v>
      </c>
      <c r="BQ14" s="90">
        <v>0</v>
      </c>
      <c r="BR14" s="90">
        <v>0</v>
      </c>
      <c r="BS14" s="90">
        <v>0</v>
      </c>
      <c r="BT14" s="90">
        <v>0</v>
      </c>
      <c r="BU14" s="90">
        <v>0</v>
      </c>
      <c r="BV14" s="90">
        <v>0</v>
      </c>
      <c r="BW14" s="90">
        <v>0</v>
      </c>
      <c r="BX14" s="90">
        <v>0</v>
      </c>
      <c r="BY14" s="90">
        <v>0</v>
      </c>
      <c r="BZ14" s="131">
        <v>0</v>
      </c>
      <c r="CA14" s="147">
        <v>461199</v>
      </c>
      <c r="CB14" s="90">
        <v>401053</v>
      </c>
      <c r="CC14" s="90">
        <v>862252</v>
      </c>
      <c r="CD14" s="90">
        <v>0</v>
      </c>
      <c r="CE14" s="90">
        <v>22878007</v>
      </c>
      <c r="CF14" s="90">
        <v>37391852</v>
      </c>
      <c r="CG14" s="90">
        <v>69769522</v>
      </c>
      <c r="CH14" s="90">
        <v>99192508</v>
      </c>
      <c r="CI14" s="90">
        <v>93906691</v>
      </c>
      <c r="CJ14" s="90">
        <v>323138580</v>
      </c>
      <c r="CK14" s="90">
        <v>324000832</v>
      </c>
      <c r="CL14" s="90">
        <v>218514</v>
      </c>
      <c r="CM14" s="90">
        <v>401053</v>
      </c>
      <c r="CN14" s="90">
        <v>619567</v>
      </c>
      <c r="CO14" s="90">
        <v>0</v>
      </c>
      <c r="CP14" s="90">
        <v>6341174</v>
      </c>
      <c r="CQ14" s="90">
        <v>9864845</v>
      </c>
      <c r="CR14" s="90">
        <v>27356346</v>
      </c>
      <c r="CS14" s="90">
        <v>53299554</v>
      </c>
      <c r="CT14" s="90">
        <v>56873586</v>
      </c>
      <c r="CU14" s="90">
        <v>153735505</v>
      </c>
      <c r="CV14" s="90">
        <v>154355072</v>
      </c>
      <c r="CW14" s="90">
        <v>242685</v>
      </c>
      <c r="CX14" s="90">
        <v>0</v>
      </c>
      <c r="CY14" s="90">
        <v>242685</v>
      </c>
      <c r="CZ14" s="90">
        <v>0</v>
      </c>
      <c r="DA14" s="90">
        <v>16302131</v>
      </c>
      <c r="DB14" s="90">
        <v>25911433</v>
      </c>
      <c r="DC14" s="90">
        <v>38868613</v>
      </c>
      <c r="DD14" s="90">
        <v>34528172</v>
      </c>
      <c r="DE14" s="90">
        <v>16641807</v>
      </c>
      <c r="DF14" s="131">
        <v>132252156</v>
      </c>
      <c r="DG14" s="93">
        <v>132494841</v>
      </c>
      <c r="DH14" s="130">
        <v>0</v>
      </c>
      <c r="DI14" s="90">
        <v>0</v>
      </c>
      <c r="DJ14" s="90">
        <v>0</v>
      </c>
      <c r="DK14" s="90">
        <v>0</v>
      </c>
      <c r="DL14" s="90">
        <v>234702</v>
      </c>
      <c r="DM14" s="90">
        <v>1615574</v>
      </c>
      <c r="DN14" s="90">
        <v>3544563</v>
      </c>
      <c r="DO14" s="90">
        <v>11364782</v>
      </c>
      <c r="DP14" s="90">
        <v>20391298</v>
      </c>
      <c r="DQ14" s="131">
        <v>37150919</v>
      </c>
      <c r="DR14" s="132">
        <v>37150919</v>
      </c>
      <c r="DS14" s="130">
        <v>30218221</v>
      </c>
      <c r="DT14" s="90">
        <v>17851635</v>
      </c>
      <c r="DU14" s="90">
        <v>48069856</v>
      </c>
      <c r="DV14" s="90">
        <v>60172</v>
      </c>
      <c r="DW14" s="90">
        <v>114729838</v>
      </c>
      <c r="DX14" s="90">
        <v>118825745</v>
      </c>
      <c r="DY14" s="90">
        <v>169357699</v>
      </c>
      <c r="DZ14" s="90">
        <v>192846814</v>
      </c>
      <c r="EA14" s="90">
        <v>167977060</v>
      </c>
      <c r="EB14" s="131">
        <v>763797328</v>
      </c>
      <c r="EC14" s="93">
        <v>811867184</v>
      </c>
    </row>
    <row r="15" spans="1:133" s="75" customFormat="1" ht="18" customHeight="1">
      <c r="A15" s="89" t="s">
        <v>20</v>
      </c>
      <c r="B15" s="130">
        <v>104726</v>
      </c>
      <c r="C15" s="130">
        <v>41775</v>
      </c>
      <c r="D15" s="130">
        <v>146501</v>
      </c>
      <c r="E15" s="90">
        <v>0</v>
      </c>
      <c r="F15" s="90">
        <v>4543036</v>
      </c>
      <c r="G15" s="90">
        <v>18593303</v>
      </c>
      <c r="H15" s="90">
        <v>18644160</v>
      </c>
      <c r="I15" s="90">
        <v>12355211</v>
      </c>
      <c r="J15" s="90">
        <v>5463843</v>
      </c>
      <c r="K15" s="131">
        <v>59599553</v>
      </c>
      <c r="L15" s="93">
        <v>59746054</v>
      </c>
      <c r="M15" s="90">
        <v>0</v>
      </c>
      <c r="N15" s="90">
        <v>0</v>
      </c>
      <c r="O15" s="90">
        <v>0</v>
      </c>
      <c r="P15" s="90">
        <v>0</v>
      </c>
      <c r="Q15" s="90">
        <v>0</v>
      </c>
      <c r="R15" s="90">
        <v>0</v>
      </c>
      <c r="S15" s="90">
        <v>0</v>
      </c>
      <c r="T15" s="90">
        <v>0</v>
      </c>
      <c r="U15" s="90">
        <v>0</v>
      </c>
      <c r="V15" s="90">
        <v>0</v>
      </c>
      <c r="W15" s="90">
        <v>0</v>
      </c>
      <c r="X15" s="90">
        <v>104726</v>
      </c>
      <c r="Y15" s="90">
        <v>41775</v>
      </c>
      <c r="Z15" s="90">
        <v>146501</v>
      </c>
      <c r="AA15" s="90">
        <v>0</v>
      </c>
      <c r="AB15" s="90">
        <v>1624768</v>
      </c>
      <c r="AC15" s="90">
        <v>3853568</v>
      </c>
      <c r="AD15" s="90">
        <v>7735596</v>
      </c>
      <c r="AE15" s="90">
        <v>4967039</v>
      </c>
      <c r="AF15" s="90">
        <v>3876580</v>
      </c>
      <c r="AG15" s="90">
        <v>22057551</v>
      </c>
      <c r="AH15" s="90">
        <v>22204052</v>
      </c>
      <c r="AI15" s="90">
        <v>0</v>
      </c>
      <c r="AJ15" s="90">
        <v>0</v>
      </c>
      <c r="AK15" s="90">
        <v>0</v>
      </c>
      <c r="AL15" s="90">
        <v>0</v>
      </c>
      <c r="AM15" s="90">
        <v>0</v>
      </c>
      <c r="AN15" s="90">
        <v>0</v>
      </c>
      <c r="AO15" s="90">
        <v>0</v>
      </c>
      <c r="AP15" s="90">
        <v>0</v>
      </c>
      <c r="AQ15" s="90">
        <v>0</v>
      </c>
      <c r="AR15" s="90">
        <v>0</v>
      </c>
      <c r="AS15" s="90">
        <v>0</v>
      </c>
      <c r="AT15" s="90">
        <v>0</v>
      </c>
      <c r="AU15" s="90">
        <v>0</v>
      </c>
      <c r="AV15" s="90">
        <v>0</v>
      </c>
      <c r="AW15" s="90">
        <v>0</v>
      </c>
      <c r="AX15" s="90">
        <v>2918268</v>
      </c>
      <c r="AY15" s="90">
        <v>14739735</v>
      </c>
      <c r="AZ15" s="90">
        <v>10908564</v>
      </c>
      <c r="BA15" s="90">
        <v>7388172</v>
      </c>
      <c r="BB15" s="90">
        <v>1404215</v>
      </c>
      <c r="BC15" s="90">
        <v>37358954</v>
      </c>
      <c r="BD15" s="90">
        <v>37358954</v>
      </c>
      <c r="BE15" s="90">
        <v>0</v>
      </c>
      <c r="BF15" s="90">
        <v>0</v>
      </c>
      <c r="BG15" s="90">
        <v>0</v>
      </c>
      <c r="BH15" s="90">
        <v>0</v>
      </c>
      <c r="BI15" s="90">
        <v>0</v>
      </c>
      <c r="BJ15" s="90">
        <v>0</v>
      </c>
      <c r="BK15" s="90">
        <v>0</v>
      </c>
      <c r="BL15" s="90">
        <v>0</v>
      </c>
      <c r="BM15" s="90">
        <v>183048</v>
      </c>
      <c r="BN15" s="90">
        <v>183048</v>
      </c>
      <c r="BO15" s="90">
        <v>183048</v>
      </c>
      <c r="BP15" s="90">
        <v>0</v>
      </c>
      <c r="BQ15" s="90">
        <v>0</v>
      </c>
      <c r="BR15" s="90">
        <v>0</v>
      </c>
      <c r="BS15" s="90">
        <v>0</v>
      </c>
      <c r="BT15" s="90">
        <v>0</v>
      </c>
      <c r="BU15" s="90">
        <v>0</v>
      </c>
      <c r="BV15" s="90">
        <v>0</v>
      </c>
      <c r="BW15" s="90">
        <v>0</v>
      </c>
      <c r="BX15" s="90">
        <v>0</v>
      </c>
      <c r="BY15" s="90">
        <v>0</v>
      </c>
      <c r="BZ15" s="131">
        <v>0</v>
      </c>
      <c r="CA15" s="147">
        <v>0</v>
      </c>
      <c r="CB15" s="90">
        <v>517853</v>
      </c>
      <c r="CC15" s="90">
        <v>517853</v>
      </c>
      <c r="CD15" s="90">
        <v>0</v>
      </c>
      <c r="CE15" s="90">
        <v>6772120</v>
      </c>
      <c r="CF15" s="90">
        <v>48499038</v>
      </c>
      <c r="CG15" s="90">
        <v>122255879</v>
      </c>
      <c r="CH15" s="90">
        <v>169784055</v>
      </c>
      <c r="CI15" s="90">
        <v>148107021</v>
      </c>
      <c r="CJ15" s="90">
        <v>495418113</v>
      </c>
      <c r="CK15" s="90">
        <v>495935966</v>
      </c>
      <c r="CL15" s="90">
        <v>0</v>
      </c>
      <c r="CM15" s="90">
        <v>282478</v>
      </c>
      <c r="CN15" s="90">
        <v>282478</v>
      </c>
      <c r="CO15" s="90">
        <v>0</v>
      </c>
      <c r="CP15" s="90">
        <v>821288</v>
      </c>
      <c r="CQ15" s="90">
        <v>15662938</v>
      </c>
      <c r="CR15" s="90">
        <v>60987400</v>
      </c>
      <c r="CS15" s="90">
        <v>108542713</v>
      </c>
      <c r="CT15" s="90">
        <v>88345023</v>
      </c>
      <c r="CU15" s="90">
        <v>274359362</v>
      </c>
      <c r="CV15" s="90">
        <v>274641840</v>
      </c>
      <c r="CW15" s="90">
        <v>0</v>
      </c>
      <c r="CX15" s="90">
        <v>235375</v>
      </c>
      <c r="CY15" s="90">
        <v>235375</v>
      </c>
      <c r="CZ15" s="90">
        <v>0</v>
      </c>
      <c r="DA15" s="90">
        <v>5950832</v>
      </c>
      <c r="DB15" s="90">
        <v>31652829</v>
      </c>
      <c r="DC15" s="90">
        <v>51587784</v>
      </c>
      <c r="DD15" s="90">
        <v>43599221</v>
      </c>
      <c r="DE15" s="90">
        <v>16198729</v>
      </c>
      <c r="DF15" s="131">
        <v>148989395</v>
      </c>
      <c r="DG15" s="93">
        <v>149224770</v>
      </c>
      <c r="DH15" s="130">
        <v>0</v>
      </c>
      <c r="DI15" s="90">
        <v>0</v>
      </c>
      <c r="DJ15" s="90">
        <v>0</v>
      </c>
      <c r="DK15" s="90">
        <v>0</v>
      </c>
      <c r="DL15" s="90">
        <v>0</v>
      </c>
      <c r="DM15" s="90">
        <v>1183271</v>
      </c>
      <c r="DN15" s="90">
        <v>9680695</v>
      </c>
      <c r="DO15" s="90">
        <v>17642121</v>
      </c>
      <c r="DP15" s="90">
        <v>43563269</v>
      </c>
      <c r="DQ15" s="131">
        <v>72069356</v>
      </c>
      <c r="DR15" s="132">
        <v>72069356</v>
      </c>
      <c r="DS15" s="130">
        <v>31764192</v>
      </c>
      <c r="DT15" s="90">
        <v>46038574</v>
      </c>
      <c r="DU15" s="90">
        <v>77802766</v>
      </c>
      <c r="DV15" s="90">
        <v>391380</v>
      </c>
      <c r="DW15" s="90">
        <v>84469100</v>
      </c>
      <c r="DX15" s="90">
        <v>230578806</v>
      </c>
      <c r="DY15" s="90">
        <v>291962079</v>
      </c>
      <c r="DZ15" s="90">
        <v>286165622</v>
      </c>
      <c r="EA15" s="90">
        <v>251557900</v>
      </c>
      <c r="EB15" s="131">
        <v>1145124887</v>
      </c>
      <c r="EC15" s="93">
        <v>1222927653</v>
      </c>
    </row>
    <row r="16" spans="1:133" s="75" customFormat="1" ht="18" customHeight="1">
      <c r="A16" s="89" t="s">
        <v>21</v>
      </c>
      <c r="B16" s="130">
        <v>22518</v>
      </c>
      <c r="C16" s="130">
        <v>83550</v>
      </c>
      <c r="D16" s="130">
        <v>106068</v>
      </c>
      <c r="E16" s="90">
        <v>0</v>
      </c>
      <c r="F16" s="90">
        <v>14461381</v>
      </c>
      <c r="G16" s="90">
        <v>14772825</v>
      </c>
      <c r="H16" s="90">
        <v>18751358</v>
      </c>
      <c r="I16" s="90">
        <v>6825435</v>
      </c>
      <c r="J16" s="90">
        <v>5637118</v>
      </c>
      <c r="K16" s="131">
        <v>60448117</v>
      </c>
      <c r="L16" s="93">
        <v>60554185</v>
      </c>
      <c r="M16" s="90">
        <v>0</v>
      </c>
      <c r="N16" s="90">
        <v>0</v>
      </c>
      <c r="O16" s="90">
        <v>0</v>
      </c>
      <c r="P16" s="90">
        <v>0</v>
      </c>
      <c r="Q16" s="90">
        <v>20839</v>
      </c>
      <c r="R16" s="90">
        <v>0</v>
      </c>
      <c r="S16" s="90">
        <v>59430</v>
      </c>
      <c r="T16" s="90">
        <v>54414</v>
      </c>
      <c r="U16" s="90">
        <v>56517</v>
      </c>
      <c r="V16" s="90">
        <v>191200</v>
      </c>
      <c r="W16" s="90">
        <v>191200</v>
      </c>
      <c r="X16" s="90">
        <v>22518</v>
      </c>
      <c r="Y16" s="90">
        <v>83550</v>
      </c>
      <c r="Z16" s="90">
        <v>106068</v>
      </c>
      <c r="AA16" s="90">
        <v>0</v>
      </c>
      <c r="AB16" s="90">
        <v>4081571</v>
      </c>
      <c r="AC16" s="90">
        <v>6076745</v>
      </c>
      <c r="AD16" s="90">
        <v>10026943</v>
      </c>
      <c r="AE16" s="90">
        <v>4475892</v>
      </c>
      <c r="AF16" s="90">
        <v>3443367</v>
      </c>
      <c r="AG16" s="90">
        <v>28104518</v>
      </c>
      <c r="AH16" s="90">
        <v>28210586</v>
      </c>
      <c r="AI16" s="90">
        <v>0</v>
      </c>
      <c r="AJ16" s="90">
        <v>0</v>
      </c>
      <c r="AK16" s="90">
        <v>0</v>
      </c>
      <c r="AL16" s="90">
        <v>0</v>
      </c>
      <c r="AM16" s="90">
        <v>0</v>
      </c>
      <c r="AN16" s="90">
        <v>0</v>
      </c>
      <c r="AO16" s="90">
        <v>0</v>
      </c>
      <c r="AP16" s="90">
        <v>0</v>
      </c>
      <c r="AQ16" s="90">
        <v>0</v>
      </c>
      <c r="AR16" s="90">
        <v>0</v>
      </c>
      <c r="AS16" s="90">
        <v>0</v>
      </c>
      <c r="AT16" s="90">
        <v>0</v>
      </c>
      <c r="AU16" s="90">
        <v>0</v>
      </c>
      <c r="AV16" s="90">
        <v>0</v>
      </c>
      <c r="AW16" s="90">
        <v>0</v>
      </c>
      <c r="AX16" s="90">
        <v>10358971</v>
      </c>
      <c r="AY16" s="90">
        <v>8696080</v>
      </c>
      <c r="AZ16" s="90">
        <v>8460709</v>
      </c>
      <c r="BA16" s="90">
        <v>2070813</v>
      </c>
      <c r="BB16" s="90">
        <v>2137234</v>
      </c>
      <c r="BC16" s="90">
        <v>31723807</v>
      </c>
      <c r="BD16" s="90">
        <v>31723807</v>
      </c>
      <c r="BE16" s="90">
        <v>0</v>
      </c>
      <c r="BF16" s="90">
        <v>0</v>
      </c>
      <c r="BG16" s="90">
        <v>0</v>
      </c>
      <c r="BH16" s="90">
        <v>0</v>
      </c>
      <c r="BI16" s="90">
        <v>0</v>
      </c>
      <c r="BJ16" s="90">
        <v>0</v>
      </c>
      <c r="BK16" s="90">
        <v>204276</v>
      </c>
      <c r="BL16" s="90">
        <v>224316</v>
      </c>
      <c r="BM16" s="90">
        <v>0</v>
      </c>
      <c r="BN16" s="90">
        <v>428592</v>
      </c>
      <c r="BO16" s="90">
        <v>428592</v>
      </c>
      <c r="BP16" s="90">
        <v>0</v>
      </c>
      <c r="BQ16" s="90">
        <v>0</v>
      </c>
      <c r="BR16" s="90">
        <v>0</v>
      </c>
      <c r="BS16" s="90">
        <v>0</v>
      </c>
      <c r="BT16" s="90">
        <v>0</v>
      </c>
      <c r="BU16" s="90">
        <v>0</v>
      </c>
      <c r="BV16" s="90">
        <v>0</v>
      </c>
      <c r="BW16" s="90">
        <v>0</v>
      </c>
      <c r="BX16" s="90">
        <v>0</v>
      </c>
      <c r="BY16" s="90">
        <v>0</v>
      </c>
      <c r="BZ16" s="131">
        <v>0</v>
      </c>
      <c r="CA16" s="147">
        <v>146384</v>
      </c>
      <c r="CB16" s="90">
        <v>428859</v>
      </c>
      <c r="CC16" s="90">
        <v>575243</v>
      </c>
      <c r="CD16" s="90">
        <v>0</v>
      </c>
      <c r="CE16" s="90">
        <v>26316584</v>
      </c>
      <c r="CF16" s="90">
        <v>45778280</v>
      </c>
      <c r="CG16" s="90">
        <v>131824714</v>
      </c>
      <c r="CH16" s="90">
        <v>127630045</v>
      </c>
      <c r="CI16" s="90">
        <v>129934411</v>
      </c>
      <c r="CJ16" s="90">
        <v>461484034</v>
      </c>
      <c r="CK16" s="90">
        <v>462059277</v>
      </c>
      <c r="CL16" s="90">
        <v>146384</v>
      </c>
      <c r="CM16" s="90">
        <v>188607</v>
      </c>
      <c r="CN16" s="90">
        <v>334991</v>
      </c>
      <c r="CO16" s="90">
        <v>0</v>
      </c>
      <c r="CP16" s="90">
        <v>8258725</v>
      </c>
      <c r="CQ16" s="90">
        <v>15032236</v>
      </c>
      <c r="CR16" s="90">
        <v>69880790</v>
      </c>
      <c r="CS16" s="90">
        <v>75844044</v>
      </c>
      <c r="CT16" s="90">
        <v>69045296</v>
      </c>
      <c r="CU16" s="90">
        <v>238061091</v>
      </c>
      <c r="CV16" s="90">
        <v>238396082</v>
      </c>
      <c r="CW16" s="90">
        <v>0</v>
      </c>
      <c r="CX16" s="90">
        <v>240252</v>
      </c>
      <c r="CY16" s="90">
        <v>240252</v>
      </c>
      <c r="CZ16" s="90">
        <v>0</v>
      </c>
      <c r="DA16" s="90">
        <v>17186335</v>
      </c>
      <c r="DB16" s="90">
        <v>28866429</v>
      </c>
      <c r="DC16" s="90">
        <v>52521233</v>
      </c>
      <c r="DD16" s="90">
        <v>26841071</v>
      </c>
      <c r="DE16" s="90">
        <v>12443399</v>
      </c>
      <c r="DF16" s="131">
        <v>137858467</v>
      </c>
      <c r="DG16" s="93">
        <v>138098719</v>
      </c>
      <c r="DH16" s="130">
        <v>0</v>
      </c>
      <c r="DI16" s="90">
        <v>0</v>
      </c>
      <c r="DJ16" s="90">
        <v>0</v>
      </c>
      <c r="DK16" s="90">
        <v>0</v>
      </c>
      <c r="DL16" s="90">
        <v>871524</v>
      </c>
      <c r="DM16" s="90">
        <v>1879615</v>
      </c>
      <c r="DN16" s="90">
        <v>9422691</v>
      </c>
      <c r="DO16" s="90">
        <v>24944930</v>
      </c>
      <c r="DP16" s="90">
        <v>48445716</v>
      </c>
      <c r="DQ16" s="131">
        <v>85564476</v>
      </c>
      <c r="DR16" s="132">
        <v>85564476</v>
      </c>
      <c r="DS16" s="130">
        <v>38351628</v>
      </c>
      <c r="DT16" s="90">
        <v>46438520</v>
      </c>
      <c r="DU16" s="90">
        <v>84790148</v>
      </c>
      <c r="DV16" s="90">
        <v>550948</v>
      </c>
      <c r="DW16" s="90">
        <v>148141167</v>
      </c>
      <c r="DX16" s="90">
        <v>162632627</v>
      </c>
      <c r="DY16" s="90">
        <v>289446897</v>
      </c>
      <c r="DZ16" s="90">
        <v>207154015</v>
      </c>
      <c r="EA16" s="90">
        <v>216427899</v>
      </c>
      <c r="EB16" s="131">
        <v>1024353553</v>
      </c>
      <c r="EC16" s="93">
        <v>1109143701</v>
      </c>
    </row>
    <row r="17" spans="1:133" s="75" customFormat="1" ht="18" customHeight="1">
      <c r="A17" s="89" t="s">
        <v>22</v>
      </c>
      <c r="B17" s="130">
        <v>0</v>
      </c>
      <c r="C17" s="130">
        <v>0</v>
      </c>
      <c r="D17" s="130">
        <v>0</v>
      </c>
      <c r="E17" s="90">
        <v>0</v>
      </c>
      <c r="F17" s="90">
        <v>5542002</v>
      </c>
      <c r="G17" s="90">
        <v>11159360</v>
      </c>
      <c r="H17" s="90">
        <v>10918595</v>
      </c>
      <c r="I17" s="90">
        <v>7601952</v>
      </c>
      <c r="J17" s="90">
        <v>2968243</v>
      </c>
      <c r="K17" s="131">
        <v>38190152</v>
      </c>
      <c r="L17" s="93">
        <v>38190152</v>
      </c>
      <c r="M17" s="90">
        <v>0</v>
      </c>
      <c r="N17" s="90">
        <v>0</v>
      </c>
      <c r="O17" s="90">
        <v>0</v>
      </c>
      <c r="P17" s="90">
        <v>0</v>
      </c>
      <c r="Q17" s="90">
        <v>59470</v>
      </c>
      <c r="R17" s="90">
        <v>9648</v>
      </c>
      <c r="S17" s="90">
        <v>0</v>
      </c>
      <c r="T17" s="90">
        <v>0</v>
      </c>
      <c r="U17" s="90">
        <v>0</v>
      </c>
      <c r="V17" s="90">
        <v>69118</v>
      </c>
      <c r="W17" s="90">
        <v>69118</v>
      </c>
      <c r="X17" s="90">
        <v>0</v>
      </c>
      <c r="Y17" s="90">
        <v>0</v>
      </c>
      <c r="Z17" s="90">
        <v>0</v>
      </c>
      <c r="AA17" s="90">
        <v>0</v>
      </c>
      <c r="AB17" s="90">
        <v>508763</v>
      </c>
      <c r="AC17" s="90">
        <v>1086928</v>
      </c>
      <c r="AD17" s="90">
        <v>1508358</v>
      </c>
      <c r="AE17" s="90">
        <v>2085666</v>
      </c>
      <c r="AF17" s="90">
        <v>1892435</v>
      </c>
      <c r="AG17" s="90">
        <v>7082150</v>
      </c>
      <c r="AH17" s="90">
        <v>7082150</v>
      </c>
      <c r="AI17" s="90">
        <v>0</v>
      </c>
      <c r="AJ17" s="90">
        <v>0</v>
      </c>
      <c r="AK17" s="90">
        <v>0</v>
      </c>
      <c r="AL17" s="90">
        <v>0</v>
      </c>
      <c r="AM17" s="90">
        <v>110276</v>
      </c>
      <c r="AN17" s="90">
        <v>630012</v>
      </c>
      <c r="AO17" s="90">
        <v>1158042</v>
      </c>
      <c r="AP17" s="90">
        <v>227151</v>
      </c>
      <c r="AQ17" s="90">
        <v>0</v>
      </c>
      <c r="AR17" s="90">
        <v>2125481</v>
      </c>
      <c r="AS17" s="90">
        <v>2125481</v>
      </c>
      <c r="AT17" s="90">
        <v>0</v>
      </c>
      <c r="AU17" s="90">
        <v>0</v>
      </c>
      <c r="AV17" s="90">
        <v>0</v>
      </c>
      <c r="AW17" s="90">
        <v>0</v>
      </c>
      <c r="AX17" s="90">
        <v>4863493</v>
      </c>
      <c r="AY17" s="90">
        <v>9248534</v>
      </c>
      <c r="AZ17" s="90">
        <v>8252195</v>
      </c>
      <c r="BA17" s="90">
        <v>5289135</v>
      </c>
      <c r="BB17" s="90">
        <v>1075808</v>
      </c>
      <c r="BC17" s="90">
        <v>28729165</v>
      </c>
      <c r="BD17" s="90">
        <v>28729165</v>
      </c>
      <c r="BE17" s="90">
        <v>0</v>
      </c>
      <c r="BF17" s="90">
        <v>0</v>
      </c>
      <c r="BG17" s="90">
        <v>0</v>
      </c>
      <c r="BH17" s="90">
        <v>0</v>
      </c>
      <c r="BI17" s="90">
        <v>0</v>
      </c>
      <c r="BJ17" s="90">
        <v>184238</v>
      </c>
      <c r="BK17" s="90">
        <v>0</v>
      </c>
      <c r="BL17" s="90">
        <v>0</v>
      </c>
      <c r="BM17" s="90">
        <v>0</v>
      </c>
      <c r="BN17" s="90">
        <v>184238</v>
      </c>
      <c r="BO17" s="90">
        <v>184238</v>
      </c>
      <c r="BP17" s="90">
        <v>0</v>
      </c>
      <c r="BQ17" s="90">
        <v>0</v>
      </c>
      <c r="BR17" s="90">
        <v>0</v>
      </c>
      <c r="BS17" s="90">
        <v>0</v>
      </c>
      <c r="BT17" s="90">
        <v>0</v>
      </c>
      <c r="BU17" s="90">
        <v>0</v>
      </c>
      <c r="BV17" s="90">
        <v>0</v>
      </c>
      <c r="BW17" s="90">
        <v>0</v>
      </c>
      <c r="BX17" s="90">
        <v>0</v>
      </c>
      <c r="BY17" s="90">
        <v>0</v>
      </c>
      <c r="BZ17" s="131">
        <v>0</v>
      </c>
      <c r="CA17" s="147">
        <v>0</v>
      </c>
      <c r="CB17" s="90">
        <v>1467808</v>
      </c>
      <c r="CC17" s="90">
        <v>1467808</v>
      </c>
      <c r="CD17" s="90">
        <v>0</v>
      </c>
      <c r="CE17" s="90">
        <v>12132617</v>
      </c>
      <c r="CF17" s="90">
        <v>29382488</v>
      </c>
      <c r="CG17" s="90">
        <v>63824806</v>
      </c>
      <c r="CH17" s="90">
        <v>110299725</v>
      </c>
      <c r="CI17" s="90">
        <v>116956094</v>
      </c>
      <c r="CJ17" s="90">
        <v>332595730</v>
      </c>
      <c r="CK17" s="90">
        <v>334063538</v>
      </c>
      <c r="CL17" s="90">
        <v>0</v>
      </c>
      <c r="CM17" s="90">
        <v>399991</v>
      </c>
      <c r="CN17" s="90">
        <v>399991</v>
      </c>
      <c r="CO17" s="90">
        <v>0</v>
      </c>
      <c r="CP17" s="90">
        <v>6400815</v>
      </c>
      <c r="CQ17" s="90">
        <v>14675621</v>
      </c>
      <c r="CR17" s="90">
        <v>34452899</v>
      </c>
      <c r="CS17" s="90">
        <v>74934539</v>
      </c>
      <c r="CT17" s="90">
        <v>78617591</v>
      </c>
      <c r="CU17" s="90">
        <v>209081465</v>
      </c>
      <c r="CV17" s="90">
        <v>209481456</v>
      </c>
      <c r="CW17" s="90">
        <v>0</v>
      </c>
      <c r="CX17" s="90">
        <v>1067817</v>
      </c>
      <c r="CY17" s="90">
        <v>1067817</v>
      </c>
      <c r="CZ17" s="90">
        <v>0</v>
      </c>
      <c r="DA17" s="90">
        <v>5731802</v>
      </c>
      <c r="DB17" s="90">
        <v>13644511</v>
      </c>
      <c r="DC17" s="90">
        <v>24917492</v>
      </c>
      <c r="DD17" s="90">
        <v>23253883</v>
      </c>
      <c r="DE17" s="90">
        <v>4320183</v>
      </c>
      <c r="DF17" s="131">
        <v>71867871</v>
      </c>
      <c r="DG17" s="93">
        <v>72935688</v>
      </c>
      <c r="DH17" s="130">
        <v>0</v>
      </c>
      <c r="DI17" s="90">
        <v>0</v>
      </c>
      <c r="DJ17" s="90">
        <v>0</v>
      </c>
      <c r="DK17" s="90">
        <v>0</v>
      </c>
      <c r="DL17" s="90">
        <v>0</v>
      </c>
      <c r="DM17" s="90">
        <v>1062356</v>
      </c>
      <c r="DN17" s="90">
        <v>4454415</v>
      </c>
      <c r="DO17" s="90">
        <v>12111303</v>
      </c>
      <c r="DP17" s="90">
        <v>34018320</v>
      </c>
      <c r="DQ17" s="131">
        <v>51646394</v>
      </c>
      <c r="DR17" s="132">
        <v>51646394</v>
      </c>
      <c r="DS17" s="130">
        <v>20269274</v>
      </c>
      <c r="DT17" s="90">
        <v>32841457</v>
      </c>
      <c r="DU17" s="90">
        <v>53110731</v>
      </c>
      <c r="DV17" s="90">
        <v>60694</v>
      </c>
      <c r="DW17" s="90">
        <v>87647688</v>
      </c>
      <c r="DX17" s="90">
        <v>152126786</v>
      </c>
      <c r="DY17" s="90">
        <v>187808251</v>
      </c>
      <c r="DZ17" s="90">
        <v>237899474</v>
      </c>
      <c r="EA17" s="90">
        <v>216965926</v>
      </c>
      <c r="EB17" s="131">
        <v>882508819</v>
      </c>
      <c r="EC17" s="93">
        <v>935619550</v>
      </c>
    </row>
    <row r="18" spans="1:133" s="75" customFormat="1" ht="18" customHeight="1">
      <c r="A18" s="89" t="s">
        <v>23</v>
      </c>
      <c r="B18" s="130">
        <v>0</v>
      </c>
      <c r="C18" s="130">
        <v>0</v>
      </c>
      <c r="D18" s="130">
        <v>0</v>
      </c>
      <c r="E18" s="90">
        <v>0</v>
      </c>
      <c r="F18" s="90">
        <v>22706663</v>
      </c>
      <c r="G18" s="90">
        <v>26840743</v>
      </c>
      <c r="H18" s="90">
        <v>38260103</v>
      </c>
      <c r="I18" s="90">
        <v>27961922</v>
      </c>
      <c r="J18" s="90">
        <v>16842477</v>
      </c>
      <c r="K18" s="131">
        <v>132611908</v>
      </c>
      <c r="L18" s="93">
        <v>132611908</v>
      </c>
      <c r="M18" s="90">
        <v>0</v>
      </c>
      <c r="N18" s="90">
        <v>0</v>
      </c>
      <c r="O18" s="90">
        <v>0</v>
      </c>
      <c r="P18" s="90">
        <v>0</v>
      </c>
      <c r="Q18" s="90">
        <v>0</v>
      </c>
      <c r="R18" s="90">
        <v>0</v>
      </c>
      <c r="S18" s="90">
        <v>0</v>
      </c>
      <c r="T18" s="90">
        <v>0</v>
      </c>
      <c r="U18" s="90">
        <v>0</v>
      </c>
      <c r="V18" s="90">
        <v>0</v>
      </c>
      <c r="W18" s="90">
        <v>0</v>
      </c>
      <c r="X18" s="90">
        <v>0</v>
      </c>
      <c r="Y18" s="90">
        <v>0</v>
      </c>
      <c r="Z18" s="90">
        <v>0</v>
      </c>
      <c r="AA18" s="90">
        <v>0</v>
      </c>
      <c r="AB18" s="90">
        <v>3822674</v>
      </c>
      <c r="AC18" s="90">
        <v>6183556</v>
      </c>
      <c r="AD18" s="90">
        <v>14139637</v>
      </c>
      <c r="AE18" s="90">
        <v>13754505</v>
      </c>
      <c r="AF18" s="90">
        <v>11431545</v>
      </c>
      <c r="AG18" s="90">
        <v>49331917</v>
      </c>
      <c r="AH18" s="90">
        <v>49331917</v>
      </c>
      <c r="AI18" s="90">
        <v>0</v>
      </c>
      <c r="AJ18" s="90">
        <v>0</v>
      </c>
      <c r="AK18" s="90">
        <v>0</v>
      </c>
      <c r="AL18" s="90">
        <v>0</v>
      </c>
      <c r="AM18" s="90">
        <v>330828</v>
      </c>
      <c r="AN18" s="90">
        <v>472509</v>
      </c>
      <c r="AO18" s="90">
        <v>224662</v>
      </c>
      <c r="AP18" s="90">
        <v>805865</v>
      </c>
      <c r="AQ18" s="90">
        <v>813903</v>
      </c>
      <c r="AR18" s="90">
        <v>2647767</v>
      </c>
      <c r="AS18" s="90">
        <v>2647767</v>
      </c>
      <c r="AT18" s="90">
        <v>0</v>
      </c>
      <c r="AU18" s="90">
        <v>0</v>
      </c>
      <c r="AV18" s="90">
        <v>0</v>
      </c>
      <c r="AW18" s="90">
        <v>0</v>
      </c>
      <c r="AX18" s="90">
        <v>18553161</v>
      </c>
      <c r="AY18" s="90">
        <v>20184678</v>
      </c>
      <c r="AZ18" s="90">
        <v>23895804</v>
      </c>
      <c r="BA18" s="90">
        <v>13401552</v>
      </c>
      <c r="BB18" s="90">
        <v>4597029</v>
      </c>
      <c r="BC18" s="90">
        <v>80632224</v>
      </c>
      <c r="BD18" s="90">
        <v>80632224</v>
      </c>
      <c r="BE18" s="90">
        <v>0</v>
      </c>
      <c r="BF18" s="90">
        <v>0</v>
      </c>
      <c r="BG18" s="90">
        <v>0</v>
      </c>
      <c r="BH18" s="90">
        <v>0</v>
      </c>
      <c r="BI18" s="90">
        <v>0</v>
      </c>
      <c r="BJ18" s="90">
        <v>0</v>
      </c>
      <c r="BK18" s="90">
        <v>0</v>
      </c>
      <c r="BL18" s="90">
        <v>0</v>
      </c>
      <c r="BM18" s="90">
        <v>0</v>
      </c>
      <c r="BN18" s="90">
        <v>0</v>
      </c>
      <c r="BO18" s="90">
        <v>0</v>
      </c>
      <c r="BP18" s="90">
        <v>0</v>
      </c>
      <c r="BQ18" s="90">
        <v>0</v>
      </c>
      <c r="BR18" s="90">
        <v>0</v>
      </c>
      <c r="BS18" s="90">
        <v>0</v>
      </c>
      <c r="BT18" s="90">
        <v>0</v>
      </c>
      <c r="BU18" s="90">
        <v>0</v>
      </c>
      <c r="BV18" s="90">
        <v>0</v>
      </c>
      <c r="BW18" s="90">
        <v>0</v>
      </c>
      <c r="BX18" s="90">
        <v>0</v>
      </c>
      <c r="BY18" s="90">
        <v>0</v>
      </c>
      <c r="BZ18" s="131">
        <v>0</v>
      </c>
      <c r="CA18" s="147">
        <v>0</v>
      </c>
      <c r="CB18" s="90">
        <v>0</v>
      </c>
      <c r="CC18" s="90">
        <v>0</v>
      </c>
      <c r="CD18" s="90">
        <v>0</v>
      </c>
      <c r="CE18" s="90">
        <v>30550942</v>
      </c>
      <c r="CF18" s="90">
        <v>63197542</v>
      </c>
      <c r="CG18" s="90">
        <v>133637692</v>
      </c>
      <c r="CH18" s="90">
        <v>233417052</v>
      </c>
      <c r="CI18" s="90">
        <v>307584180</v>
      </c>
      <c r="CJ18" s="90">
        <v>768387408</v>
      </c>
      <c r="CK18" s="90">
        <v>768387408</v>
      </c>
      <c r="CL18" s="90">
        <v>0</v>
      </c>
      <c r="CM18" s="90">
        <v>0</v>
      </c>
      <c r="CN18" s="90">
        <v>0</v>
      </c>
      <c r="CO18" s="90">
        <v>0</v>
      </c>
      <c r="CP18" s="90">
        <v>15661347</v>
      </c>
      <c r="CQ18" s="90">
        <v>25953271</v>
      </c>
      <c r="CR18" s="90">
        <v>71119821</v>
      </c>
      <c r="CS18" s="90">
        <v>132020164</v>
      </c>
      <c r="CT18" s="90">
        <v>158896799</v>
      </c>
      <c r="CU18" s="90">
        <v>403651402</v>
      </c>
      <c r="CV18" s="90">
        <v>403651402</v>
      </c>
      <c r="CW18" s="90">
        <v>0</v>
      </c>
      <c r="CX18" s="90">
        <v>0</v>
      </c>
      <c r="CY18" s="90">
        <v>0</v>
      </c>
      <c r="CZ18" s="90">
        <v>0</v>
      </c>
      <c r="DA18" s="90">
        <v>14245855</v>
      </c>
      <c r="DB18" s="90">
        <v>33954331</v>
      </c>
      <c r="DC18" s="90">
        <v>50326038</v>
      </c>
      <c r="DD18" s="90">
        <v>56730345</v>
      </c>
      <c r="DE18" s="90">
        <v>24807560</v>
      </c>
      <c r="DF18" s="131">
        <v>180064129</v>
      </c>
      <c r="DG18" s="93">
        <v>180064129</v>
      </c>
      <c r="DH18" s="130">
        <v>0</v>
      </c>
      <c r="DI18" s="90">
        <v>0</v>
      </c>
      <c r="DJ18" s="90">
        <v>0</v>
      </c>
      <c r="DK18" s="90">
        <v>0</v>
      </c>
      <c r="DL18" s="90">
        <v>643740</v>
      </c>
      <c r="DM18" s="90">
        <v>3289940</v>
      </c>
      <c r="DN18" s="90">
        <v>12191833</v>
      </c>
      <c r="DO18" s="90">
        <v>44666543</v>
      </c>
      <c r="DP18" s="90">
        <v>123879821</v>
      </c>
      <c r="DQ18" s="131">
        <v>184671877</v>
      </c>
      <c r="DR18" s="132">
        <v>184671877</v>
      </c>
      <c r="DS18" s="130">
        <v>26034603</v>
      </c>
      <c r="DT18" s="90">
        <v>46999030</v>
      </c>
      <c r="DU18" s="90">
        <v>73033633</v>
      </c>
      <c r="DV18" s="90">
        <v>20081</v>
      </c>
      <c r="DW18" s="90">
        <v>310589196</v>
      </c>
      <c r="DX18" s="90">
        <v>330087855</v>
      </c>
      <c r="DY18" s="90">
        <v>461038217</v>
      </c>
      <c r="DZ18" s="90">
        <v>524164114</v>
      </c>
      <c r="EA18" s="90">
        <v>586716337</v>
      </c>
      <c r="EB18" s="131">
        <v>2212615800</v>
      </c>
      <c r="EC18" s="93">
        <v>2285649433</v>
      </c>
    </row>
    <row r="19" spans="1:133" s="75" customFormat="1" ht="18" customHeight="1">
      <c r="A19" s="89" t="s">
        <v>24</v>
      </c>
      <c r="B19" s="130">
        <v>43116</v>
      </c>
      <c r="C19" s="130">
        <v>154270</v>
      </c>
      <c r="D19" s="130">
        <v>197386</v>
      </c>
      <c r="E19" s="90">
        <v>0</v>
      </c>
      <c r="F19" s="90">
        <v>9820834</v>
      </c>
      <c r="G19" s="90">
        <v>20954463</v>
      </c>
      <c r="H19" s="90">
        <v>42151737</v>
      </c>
      <c r="I19" s="90">
        <v>30470294</v>
      </c>
      <c r="J19" s="90">
        <v>13107034</v>
      </c>
      <c r="K19" s="131">
        <v>116504362</v>
      </c>
      <c r="L19" s="93">
        <v>116701748</v>
      </c>
      <c r="M19" s="90">
        <v>0</v>
      </c>
      <c r="N19" s="90">
        <v>0</v>
      </c>
      <c r="O19" s="90">
        <v>0</v>
      </c>
      <c r="P19" s="90">
        <v>0</v>
      </c>
      <c r="Q19" s="90">
        <v>192960</v>
      </c>
      <c r="R19" s="90">
        <v>257676</v>
      </c>
      <c r="S19" s="90">
        <v>298286</v>
      </c>
      <c r="T19" s="90">
        <v>924868</v>
      </c>
      <c r="U19" s="90">
        <v>437116</v>
      </c>
      <c r="V19" s="90">
        <v>2110906</v>
      </c>
      <c r="W19" s="90">
        <v>2110906</v>
      </c>
      <c r="X19" s="90">
        <v>0</v>
      </c>
      <c r="Y19" s="90">
        <v>0</v>
      </c>
      <c r="Z19" s="90">
        <v>0</v>
      </c>
      <c r="AA19" s="90">
        <v>0</v>
      </c>
      <c r="AB19" s="90">
        <v>1371197</v>
      </c>
      <c r="AC19" s="90">
        <v>4641157</v>
      </c>
      <c r="AD19" s="90">
        <v>9657888</v>
      </c>
      <c r="AE19" s="90">
        <v>10316353</v>
      </c>
      <c r="AF19" s="90">
        <v>8858396</v>
      </c>
      <c r="AG19" s="90">
        <v>34844991</v>
      </c>
      <c r="AH19" s="90">
        <v>34844991</v>
      </c>
      <c r="AI19" s="90">
        <v>43116</v>
      </c>
      <c r="AJ19" s="90">
        <v>154270</v>
      </c>
      <c r="AK19" s="90">
        <v>197386</v>
      </c>
      <c r="AL19" s="90">
        <v>0</v>
      </c>
      <c r="AM19" s="90">
        <v>439329</v>
      </c>
      <c r="AN19" s="90">
        <v>630012</v>
      </c>
      <c r="AO19" s="90">
        <v>1123310</v>
      </c>
      <c r="AP19" s="90">
        <v>2090540</v>
      </c>
      <c r="AQ19" s="90">
        <v>542602</v>
      </c>
      <c r="AR19" s="90">
        <v>4825793</v>
      </c>
      <c r="AS19" s="90">
        <v>5023179</v>
      </c>
      <c r="AT19" s="90">
        <v>0</v>
      </c>
      <c r="AU19" s="90">
        <v>0</v>
      </c>
      <c r="AV19" s="90">
        <v>0</v>
      </c>
      <c r="AW19" s="90">
        <v>0</v>
      </c>
      <c r="AX19" s="90">
        <v>7817348</v>
      </c>
      <c r="AY19" s="90">
        <v>15425618</v>
      </c>
      <c r="AZ19" s="90">
        <v>31072253</v>
      </c>
      <c r="BA19" s="90">
        <v>17138533</v>
      </c>
      <c r="BB19" s="90">
        <v>3268920</v>
      </c>
      <c r="BC19" s="90">
        <v>74722672</v>
      </c>
      <c r="BD19" s="90">
        <v>74722672</v>
      </c>
      <c r="BE19" s="90">
        <v>0</v>
      </c>
      <c r="BF19" s="90">
        <v>0</v>
      </c>
      <c r="BG19" s="90">
        <v>0</v>
      </c>
      <c r="BH19" s="90">
        <v>0</v>
      </c>
      <c r="BI19" s="90">
        <v>0</v>
      </c>
      <c r="BJ19" s="90">
        <v>0</v>
      </c>
      <c r="BK19" s="90">
        <v>0</v>
      </c>
      <c r="BL19" s="90">
        <v>0</v>
      </c>
      <c r="BM19" s="90">
        <v>0</v>
      </c>
      <c r="BN19" s="90">
        <v>0</v>
      </c>
      <c r="BO19" s="90">
        <v>0</v>
      </c>
      <c r="BP19" s="90">
        <v>0</v>
      </c>
      <c r="BQ19" s="90">
        <v>0</v>
      </c>
      <c r="BR19" s="90">
        <v>0</v>
      </c>
      <c r="BS19" s="90">
        <v>0</v>
      </c>
      <c r="BT19" s="90">
        <v>0</v>
      </c>
      <c r="BU19" s="90">
        <v>0</v>
      </c>
      <c r="BV19" s="90">
        <v>0</v>
      </c>
      <c r="BW19" s="90">
        <v>0</v>
      </c>
      <c r="BX19" s="90">
        <v>0</v>
      </c>
      <c r="BY19" s="90">
        <v>0</v>
      </c>
      <c r="BZ19" s="131">
        <v>0</v>
      </c>
      <c r="CA19" s="147">
        <v>395496</v>
      </c>
      <c r="CB19" s="90">
        <v>812843</v>
      </c>
      <c r="CC19" s="90">
        <v>1208339</v>
      </c>
      <c r="CD19" s="90">
        <v>0</v>
      </c>
      <c r="CE19" s="90">
        <v>25735796</v>
      </c>
      <c r="CF19" s="90">
        <v>70168039</v>
      </c>
      <c r="CG19" s="90">
        <v>198719703</v>
      </c>
      <c r="CH19" s="90">
        <v>303911961</v>
      </c>
      <c r="CI19" s="90">
        <v>348440631</v>
      </c>
      <c r="CJ19" s="90">
        <v>946976130</v>
      </c>
      <c r="CK19" s="90">
        <v>948184469</v>
      </c>
      <c r="CL19" s="90">
        <v>395496</v>
      </c>
      <c r="CM19" s="90">
        <v>570158</v>
      </c>
      <c r="CN19" s="90">
        <v>965654</v>
      </c>
      <c r="CO19" s="90">
        <v>0</v>
      </c>
      <c r="CP19" s="90">
        <v>7570250</v>
      </c>
      <c r="CQ19" s="90">
        <v>26957900</v>
      </c>
      <c r="CR19" s="90">
        <v>87532482</v>
      </c>
      <c r="CS19" s="90">
        <v>165436917</v>
      </c>
      <c r="CT19" s="90">
        <v>175183839</v>
      </c>
      <c r="CU19" s="90">
        <v>462681388</v>
      </c>
      <c r="CV19" s="90">
        <v>463647042</v>
      </c>
      <c r="CW19" s="90">
        <v>0</v>
      </c>
      <c r="CX19" s="90">
        <v>242685</v>
      </c>
      <c r="CY19" s="90">
        <v>242685</v>
      </c>
      <c r="CZ19" s="90">
        <v>0</v>
      </c>
      <c r="DA19" s="90">
        <v>18165546</v>
      </c>
      <c r="DB19" s="90">
        <v>40376386</v>
      </c>
      <c r="DC19" s="90">
        <v>88308233</v>
      </c>
      <c r="DD19" s="90">
        <v>82895776</v>
      </c>
      <c r="DE19" s="90">
        <v>40471212</v>
      </c>
      <c r="DF19" s="131">
        <v>270217153</v>
      </c>
      <c r="DG19" s="93">
        <v>270459838</v>
      </c>
      <c r="DH19" s="130">
        <v>0</v>
      </c>
      <c r="DI19" s="90">
        <v>0</v>
      </c>
      <c r="DJ19" s="90">
        <v>0</v>
      </c>
      <c r="DK19" s="90">
        <v>0</v>
      </c>
      <c r="DL19" s="90">
        <v>0</v>
      </c>
      <c r="DM19" s="90">
        <v>2833753</v>
      </c>
      <c r="DN19" s="90">
        <v>22878988</v>
      </c>
      <c r="DO19" s="90">
        <v>55579268</v>
      </c>
      <c r="DP19" s="90">
        <v>132785580</v>
      </c>
      <c r="DQ19" s="131">
        <v>214077589</v>
      </c>
      <c r="DR19" s="132">
        <v>214077589</v>
      </c>
      <c r="DS19" s="130">
        <v>40327320</v>
      </c>
      <c r="DT19" s="90">
        <v>86669129</v>
      </c>
      <c r="DU19" s="90">
        <v>126996449</v>
      </c>
      <c r="DV19" s="90">
        <v>332971</v>
      </c>
      <c r="DW19" s="90">
        <v>275253389</v>
      </c>
      <c r="DX19" s="90">
        <v>428994766</v>
      </c>
      <c r="DY19" s="90">
        <v>653231681</v>
      </c>
      <c r="DZ19" s="90">
        <v>698600677</v>
      </c>
      <c r="EA19" s="90">
        <v>670596470</v>
      </c>
      <c r="EB19" s="131">
        <v>2727009954</v>
      </c>
      <c r="EC19" s="93">
        <v>2854006403</v>
      </c>
    </row>
    <row r="20" spans="1:133" s="75" customFormat="1" ht="18" customHeight="1">
      <c r="A20" s="89" t="s">
        <v>25</v>
      </c>
      <c r="B20" s="130">
        <v>5672</v>
      </c>
      <c r="C20" s="130">
        <v>231849</v>
      </c>
      <c r="D20" s="130">
        <v>237521</v>
      </c>
      <c r="E20" s="90">
        <v>0</v>
      </c>
      <c r="F20" s="90">
        <v>5399348</v>
      </c>
      <c r="G20" s="90">
        <v>8970558</v>
      </c>
      <c r="H20" s="90">
        <v>7994914</v>
      </c>
      <c r="I20" s="90">
        <v>4330676</v>
      </c>
      <c r="J20" s="90">
        <v>1804288</v>
      </c>
      <c r="K20" s="131">
        <v>28499784</v>
      </c>
      <c r="L20" s="93">
        <v>28737305</v>
      </c>
      <c r="M20" s="90">
        <v>0</v>
      </c>
      <c r="N20" s="90">
        <v>0</v>
      </c>
      <c r="O20" s="90">
        <v>0</v>
      </c>
      <c r="P20" s="90">
        <v>0</v>
      </c>
      <c r="Q20" s="90">
        <v>0</v>
      </c>
      <c r="R20" s="90">
        <v>0</v>
      </c>
      <c r="S20" s="90">
        <v>0</v>
      </c>
      <c r="T20" s="90">
        <v>0</v>
      </c>
      <c r="U20" s="90">
        <v>0</v>
      </c>
      <c r="V20" s="90">
        <v>0</v>
      </c>
      <c r="W20" s="90">
        <v>0</v>
      </c>
      <c r="X20" s="90">
        <v>5672</v>
      </c>
      <c r="Y20" s="90">
        <v>0</v>
      </c>
      <c r="Z20" s="90">
        <v>5672</v>
      </c>
      <c r="AA20" s="90">
        <v>0</v>
      </c>
      <c r="AB20" s="90">
        <v>881621</v>
      </c>
      <c r="AC20" s="90">
        <v>2629576</v>
      </c>
      <c r="AD20" s="90">
        <v>3709355</v>
      </c>
      <c r="AE20" s="90">
        <v>2585305</v>
      </c>
      <c r="AF20" s="90">
        <v>481687</v>
      </c>
      <c r="AG20" s="90">
        <v>10287544</v>
      </c>
      <c r="AH20" s="90">
        <v>10293216</v>
      </c>
      <c r="AI20" s="90">
        <v>0</v>
      </c>
      <c r="AJ20" s="90">
        <v>0</v>
      </c>
      <c r="AK20" s="90">
        <v>0</v>
      </c>
      <c r="AL20" s="90">
        <v>0</v>
      </c>
      <c r="AM20" s="90">
        <v>0</v>
      </c>
      <c r="AN20" s="90">
        <v>0</v>
      </c>
      <c r="AO20" s="90">
        <v>0</v>
      </c>
      <c r="AP20" s="90">
        <v>0</v>
      </c>
      <c r="AQ20" s="90">
        <v>0</v>
      </c>
      <c r="AR20" s="90">
        <v>0</v>
      </c>
      <c r="AS20" s="90">
        <v>0</v>
      </c>
      <c r="AT20" s="90">
        <v>0</v>
      </c>
      <c r="AU20" s="90">
        <v>231849</v>
      </c>
      <c r="AV20" s="90">
        <v>231849</v>
      </c>
      <c r="AW20" s="90">
        <v>0</v>
      </c>
      <c r="AX20" s="90">
        <v>4517727</v>
      </c>
      <c r="AY20" s="90">
        <v>6340982</v>
      </c>
      <c r="AZ20" s="90">
        <v>4285559</v>
      </c>
      <c r="BA20" s="90">
        <v>1745371</v>
      </c>
      <c r="BB20" s="90">
        <v>1322601</v>
      </c>
      <c r="BC20" s="90">
        <v>18212240</v>
      </c>
      <c r="BD20" s="90">
        <v>18444089</v>
      </c>
      <c r="BE20" s="90">
        <v>0</v>
      </c>
      <c r="BF20" s="90">
        <v>0</v>
      </c>
      <c r="BG20" s="90">
        <v>0</v>
      </c>
      <c r="BH20" s="90">
        <v>0</v>
      </c>
      <c r="BI20" s="90">
        <v>0</v>
      </c>
      <c r="BJ20" s="90">
        <v>0</v>
      </c>
      <c r="BK20" s="90">
        <v>0</v>
      </c>
      <c r="BL20" s="90">
        <v>0</v>
      </c>
      <c r="BM20" s="90">
        <v>0</v>
      </c>
      <c r="BN20" s="90">
        <v>0</v>
      </c>
      <c r="BO20" s="90">
        <v>0</v>
      </c>
      <c r="BP20" s="90">
        <v>0</v>
      </c>
      <c r="BQ20" s="90">
        <v>0</v>
      </c>
      <c r="BR20" s="90">
        <v>0</v>
      </c>
      <c r="BS20" s="90">
        <v>0</v>
      </c>
      <c r="BT20" s="90">
        <v>0</v>
      </c>
      <c r="BU20" s="90">
        <v>0</v>
      </c>
      <c r="BV20" s="90">
        <v>0</v>
      </c>
      <c r="BW20" s="90">
        <v>0</v>
      </c>
      <c r="BX20" s="90">
        <v>0</v>
      </c>
      <c r="BY20" s="90">
        <v>0</v>
      </c>
      <c r="BZ20" s="131">
        <v>0</v>
      </c>
      <c r="CA20" s="147">
        <v>215558</v>
      </c>
      <c r="CB20" s="90">
        <v>424470</v>
      </c>
      <c r="CC20" s="90">
        <v>640028</v>
      </c>
      <c r="CD20" s="90">
        <v>0</v>
      </c>
      <c r="CE20" s="90">
        <v>12253120</v>
      </c>
      <c r="CF20" s="90">
        <v>27048289</v>
      </c>
      <c r="CG20" s="90">
        <v>56969334</v>
      </c>
      <c r="CH20" s="90">
        <v>90251910</v>
      </c>
      <c r="CI20" s="90">
        <v>90550859</v>
      </c>
      <c r="CJ20" s="90">
        <v>277073512</v>
      </c>
      <c r="CK20" s="90">
        <v>277713540</v>
      </c>
      <c r="CL20" s="90">
        <v>0</v>
      </c>
      <c r="CM20" s="90">
        <v>198759</v>
      </c>
      <c r="CN20" s="90">
        <v>198759</v>
      </c>
      <c r="CO20" s="90">
        <v>0</v>
      </c>
      <c r="CP20" s="90">
        <v>5222707</v>
      </c>
      <c r="CQ20" s="90">
        <v>13123911</v>
      </c>
      <c r="CR20" s="90">
        <v>32841939</v>
      </c>
      <c r="CS20" s="90">
        <v>60179501</v>
      </c>
      <c r="CT20" s="90">
        <v>55778828</v>
      </c>
      <c r="CU20" s="90">
        <v>167146886</v>
      </c>
      <c r="CV20" s="90">
        <v>167345645</v>
      </c>
      <c r="CW20" s="90">
        <v>215558</v>
      </c>
      <c r="CX20" s="90">
        <v>225711</v>
      </c>
      <c r="CY20" s="90">
        <v>441269</v>
      </c>
      <c r="CZ20" s="90">
        <v>0</v>
      </c>
      <c r="DA20" s="90">
        <v>6515467</v>
      </c>
      <c r="DB20" s="90">
        <v>10307938</v>
      </c>
      <c r="DC20" s="90">
        <v>16037156</v>
      </c>
      <c r="DD20" s="90">
        <v>12867123</v>
      </c>
      <c r="DE20" s="90">
        <v>6623810</v>
      </c>
      <c r="DF20" s="131">
        <v>52351494</v>
      </c>
      <c r="DG20" s="93">
        <v>52792763</v>
      </c>
      <c r="DH20" s="130">
        <v>0</v>
      </c>
      <c r="DI20" s="90">
        <v>0</v>
      </c>
      <c r="DJ20" s="90">
        <v>0</v>
      </c>
      <c r="DK20" s="90">
        <v>0</v>
      </c>
      <c r="DL20" s="90">
        <v>514946</v>
      </c>
      <c r="DM20" s="90">
        <v>3616440</v>
      </c>
      <c r="DN20" s="90">
        <v>8090239</v>
      </c>
      <c r="DO20" s="90">
        <v>17205286</v>
      </c>
      <c r="DP20" s="90">
        <v>28148221</v>
      </c>
      <c r="DQ20" s="131">
        <v>57575132</v>
      </c>
      <c r="DR20" s="132">
        <v>57575132</v>
      </c>
      <c r="DS20" s="130">
        <v>20093728</v>
      </c>
      <c r="DT20" s="90">
        <v>31015410</v>
      </c>
      <c r="DU20" s="90">
        <v>51109138</v>
      </c>
      <c r="DV20" s="90">
        <v>34718</v>
      </c>
      <c r="DW20" s="90">
        <v>81616028</v>
      </c>
      <c r="DX20" s="90">
        <v>108944980</v>
      </c>
      <c r="DY20" s="90">
        <v>140683189</v>
      </c>
      <c r="DZ20" s="90">
        <v>153923112</v>
      </c>
      <c r="EA20" s="90">
        <v>148076658</v>
      </c>
      <c r="EB20" s="131">
        <v>633278685</v>
      </c>
      <c r="EC20" s="93">
        <v>684387823</v>
      </c>
    </row>
    <row r="21" spans="1:133" s="75" customFormat="1" ht="18" customHeight="1">
      <c r="A21" s="89" t="s">
        <v>26</v>
      </c>
      <c r="B21" s="130">
        <v>0</v>
      </c>
      <c r="C21" s="130">
        <v>186116</v>
      </c>
      <c r="D21" s="130">
        <v>186116</v>
      </c>
      <c r="E21" s="90">
        <v>0</v>
      </c>
      <c r="F21" s="90">
        <v>6001160</v>
      </c>
      <c r="G21" s="90">
        <v>10785718</v>
      </c>
      <c r="H21" s="90">
        <v>19959626</v>
      </c>
      <c r="I21" s="90">
        <v>14823577</v>
      </c>
      <c r="J21" s="90">
        <v>5076933</v>
      </c>
      <c r="K21" s="131">
        <v>56647014</v>
      </c>
      <c r="L21" s="93">
        <v>56833130</v>
      </c>
      <c r="M21" s="90">
        <v>0</v>
      </c>
      <c r="N21" s="90">
        <v>0</v>
      </c>
      <c r="O21" s="90">
        <v>0</v>
      </c>
      <c r="P21" s="90">
        <v>0</v>
      </c>
      <c r="Q21" s="90">
        <v>0</v>
      </c>
      <c r="R21" s="90">
        <v>0</v>
      </c>
      <c r="S21" s="90">
        <v>0</v>
      </c>
      <c r="T21" s="90">
        <v>0</v>
      </c>
      <c r="U21" s="90">
        <v>0</v>
      </c>
      <c r="V21" s="90">
        <v>0</v>
      </c>
      <c r="W21" s="90">
        <v>0</v>
      </c>
      <c r="X21" s="90">
        <v>0</v>
      </c>
      <c r="Y21" s="90">
        <v>186116</v>
      </c>
      <c r="Z21" s="90">
        <v>186116</v>
      </c>
      <c r="AA21" s="90">
        <v>0</v>
      </c>
      <c r="AB21" s="90">
        <v>1783400</v>
      </c>
      <c r="AC21" s="90">
        <v>4722439</v>
      </c>
      <c r="AD21" s="90">
        <v>10134020</v>
      </c>
      <c r="AE21" s="90">
        <v>7761289</v>
      </c>
      <c r="AF21" s="90">
        <v>3544052</v>
      </c>
      <c r="AG21" s="90">
        <v>27945200</v>
      </c>
      <c r="AH21" s="90">
        <v>28131316</v>
      </c>
      <c r="AI21" s="90">
        <v>0</v>
      </c>
      <c r="AJ21" s="90">
        <v>0</v>
      </c>
      <c r="AK21" s="90">
        <v>0</v>
      </c>
      <c r="AL21" s="90">
        <v>0</v>
      </c>
      <c r="AM21" s="90">
        <v>0</v>
      </c>
      <c r="AN21" s="90">
        <v>0</v>
      </c>
      <c r="AO21" s="90">
        <v>0</v>
      </c>
      <c r="AP21" s="90">
        <v>0</v>
      </c>
      <c r="AQ21" s="90">
        <v>0</v>
      </c>
      <c r="AR21" s="90">
        <v>0</v>
      </c>
      <c r="AS21" s="90">
        <v>0</v>
      </c>
      <c r="AT21" s="90">
        <v>0</v>
      </c>
      <c r="AU21" s="90">
        <v>0</v>
      </c>
      <c r="AV21" s="90">
        <v>0</v>
      </c>
      <c r="AW21" s="90">
        <v>0</v>
      </c>
      <c r="AX21" s="90">
        <v>4217760</v>
      </c>
      <c r="AY21" s="90">
        <v>6063279</v>
      </c>
      <c r="AZ21" s="90">
        <v>9825606</v>
      </c>
      <c r="BA21" s="90">
        <v>7062288</v>
      </c>
      <c r="BB21" s="90">
        <v>1532881</v>
      </c>
      <c r="BC21" s="90">
        <v>28701814</v>
      </c>
      <c r="BD21" s="90">
        <v>28701814</v>
      </c>
      <c r="BE21" s="90">
        <v>0</v>
      </c>
      <c r="BF21" s="90">
        <v>0</v>
      </c>
      <c r="BG21" s="90">
        <v>0</v>
      </c>
      <c r="BH21" s="90">
        <v>0</v>
      </c>
      <c r="BI21" s="90">
        <v>0</v>
      </c>
      <c r="BJ21" s="90">
        <v>0</v>
      </c>
      <c r="BK21" s="90">
        <v>0</v>
      </c>
      <c r="BL21" s="90">
        <v>0</v>
      </c>
      <c r="BM21" s="90">
        <v>0</v>
      </c>
      <c r="BN21" s="90">
        <v>0</v>
      </c>
      <c r="BO21" s="90">
        <v>0</v>
      </c>
      <c r="BP21" s="90">
        <v>0</v>
      </c>
      <c r="BQ21" s="90">
        <v>0</v>
      </c>
      <c r="BR21" s="90">
        <v>0</v>
      </c>
      <c r="BS21" s="90">
        <v>0</v>
      </c>
      <c r="BT21" s="90">
        <v>0</v>
      </c>
      <c r="BU21" s="90">
        <v>0</v>
      </c>
      <c r="BV21" s="90">
        <v>0</v>
      </c>
      <c r="BW21" s="90">
        <v>0</v>
      </c>
      <c r="BX21" s="90">
        <v>0</v>
      </c>
      <c r="BY21" s="90">
        <v>0</v>
      </c>
      <c r="BZ21" s="131">
        <v>0</v>
      </c>
      <c r="CA21" s="147">
        <v>0</v>
      </c>
      <c r="CB21" s="90">
        <v>918958</v>
      </c>
      <c r="CC21" s="90">
        <v>918958</v>
      </c>
      <c r="CD21" s="90">
        <v>0</v>
      </c>
      <c r="CE21" s="90">
        <v>7973378</v>
      </c>
      <c r="CF21" s="90">
        <v>46529983</v>
      </c>
      <c r="CG21" s="90">
        <v>77548463</v>
      </c>
      <c r="CH21" s="90">
        <v>127986700</v>
      </c>
      <c r="CI21" s="90">
        <v>140509901</v>
      </c>
      <c r="CJ21" s="90">
        <v>400548425</v>
      </c>
      <c r="CK21" s="90">
        <v>401467383</v>
      </c>
      <c r="CL21" s="90">
        <v>0</v>
      </c>
      <c r="CM21" s="90">
        <v>671452</v>
      </c>
      <c r="CN21" s="90">
        <v>671452</v>
      </c>
      <c r="CO21" s="90">
        <v>0</v>
      </c>
      <c r="CP21" s="90">
        <v>3023925</v>
      </c>
      <c r="CQ21" s="90">
        <v>20339994</v>
      </c>
      <c r="CR21" s="90">
        <v>40062773</v>
      </c>
      <c r="CS21" s="90">
        <v>64216273</v>
      </c>
      <c r="CT21" s="90">
        <v>68999266</v>
      </c>
      <c r="CU21" s="90">
        <v>196642231</v>
      </c>
      <c r="CV21" s="90">
        <v>197313683</v>
      </c>
      <c r="CW21" s="90">
        <v>0</v>
      </c>
      <c r="CX21" s="90">
        <v>247506</v>
      </c>
      <c r="CY21" s="90">
        <v>247506</v>
      </c>
      <c r="CZ21" s="90">
        <v>0</v>
      </c>
      <c r="DA21" s="90">
        <v>4479224</v>
      </c>
      <c r="DB21" s="90">
        <v>24212476</v>
      </c>
      <c r="DC21" s="90">
        <v>27994114</v>
      </c>
      <c r="DD21" s="90">
        <v>29803636</v>
      </c>
      <c r="DE21" s="90">
        <v>14374071</v>
      </c>
      <c r="DF21" s="131">
        <v>100863521</v>
      </c>
      <c r="DG21" s="93">
        <v>101111027</v>
      </c>
      <c r="DH21" s="130">
        <v>0</v>
      </c>
      <c r="DI21" s="90">
        <v>0</v>
      </c>
      <c r="DJ21" s="90">
        <v>0</v>
      </c>
      <c r="DK21" s="90">
        <v>0</v>
      </c>
      <c r="DL21" s="90">
        <v>470229</v>
      </c>
      <c r="DM21" s="90">
        <v>1977513</v>
      </c>
      <c r="DN21" s="90">
        <v>9491576</v>
      </c>
      <c r="DO21" s="90">
        <v>33966791</v>
      </c>
      <c r="DP21" s="90">
        <v>57136564</v>
      </c>
      <c r="DQ21" s="131">
        <v>103042673</v>
      </c>
      <c r="DR21" s="132">
        <v>103042673</v>
      </c>
      <c r="DS21" s="130">
        <v>21321241</v>
      </c>
      <c r="DT21" s="90">
        <v>42214310</v>
      </c>
      <c r="DU21" s="90">
        <v>63535551</v>
      </c>
      <c r="DV21" s="90">
        <v>45972</v>
      </c>
      <c r="DW21" s="90">
        <v>77923817</v>
      </c>
      <c r="DX21" s="90">
        <v>210310612</v>
      </c>
      <c r="DY21" s="90">
        <v>230194794</v>
      </c>
      <c r="DZ21" s="90">
        <v>272890566</v>
      </c>
      <c r="EA21" s="90">
        <v>254538766</v>
      </c>
      <c r="EB21" s="131">
        <v>1045904527</v>
      </c>
      <c r="EC21" s="93">
        <v>1109440078</v>
      </c>
    </row>
    <row r="22" spans="1:133" s="75" customFormat="1" ht="18" customHeight="1">
      <c r="A22" s="89" t="s">
        <v>27</v>
      </c>
      <c r="B22" s="130">
        <v>0</v>
      </c>
      <c r="C22" s="130">
        <v>248541</v>
      </c>
      <c r="D22" s="130">
        <v>248541</v>
      </c>
      <c r="E22" s="90">
        <v>0</v>
      </c>
      <c r="F22" s="90">
        <v>8582398</v>
      </c>
      <c r="G22" s="90">
        <v>23046895</v>
      </c>
      <c r="H22" s="90">
        <v>25848062</v>
      </c>
      <c r="I22" s="90">
        <v>16635361</v>
      </c>
      <c r="J22" s="90">
        <v>8410141</v>
      </c>
      <c r="K22" s="131">
        <v>82522857</v>
      </c>
      <c r="L22" s="93">
        <v>82771398</v>
      </c>
      <c r="M22" s="90">
        <v>0</v>
      </c>
      <c r="N22" s="90">
        <v>0</v>
      </c>
      <c r="O22" s="90">
        <v>0</v>
      </c>
      <c r="P22" s="90">
        <v>0</v>
      </c>
      <c r="Q22" s="90">
        <v>28944</v>
      </c>
      <c r="R22" s="90">
        <v>95514</v>
      </c>
      <c r="S22" s="90">
        <v>181844</v>
      </c>
      <c r="T22" s="90">
        <v>164758</v>
      </c>
      <c r="U22" s="90">
        <v>48240</v>
      </c>
      <c r="V22" s="90">
        <v>519300</v>
      </c>
      <c r="W22" s="90">
        <v>519300</v>
      </c>
      <c r="X22" s="90">
        <v>0</v>
      </c>
      <c r="Y22" s="90">
        <v>0</v>
      </c>
      <c r="Z22" s="90">
        <v>0</v>
      </c>
      <c r="AA22" s="90">
        <v>0</v>
      </c>
      <c r="AB22" s="90">
        <v>1244178</v>
      </c>
      <c r="AC22" s="90">
        <v>5556467</v>
      </c>
      <c r="AD22" s="90">
        <v>8207207</v>
      </c>
      <c r="AE22" s="90">
        <v>8811545</v>
      </c>
      <c r="AF22" s="90">
        <v>5651729</v>
      </c>
      <c r="AG22" s="90">
        <v>29471126</v>
      </c>
      <c r="AH22" s="90">
        <v>29471126</v>
      </c>
      <c r="AI22" s="90">
        <v>0</v>
      </c>
      <c r="AJ22" s="90">
        <v>0</v>
      </c>
      <c r="AK22" s="90">
        <v>0</v>
      </c>
      <c r="AL22" s="90">
        <v>0</v>
      </c>
      <c r="AM22" s="90">
        <v>330828</v>
      </c>
      <c r="AN22" s="90">
        <v>1102521</v>
      </c>
      <c r="AO22" s="90">
        <v>2255303</v>
      </c>
      <c r="AP22" s="90">
        <v>740877</v>
      </c>
      <c r="AQ22" s="90">
        <v>0</v>
      </c>
      <c r="AR22" s="90">
        <v>4429529</v>
      </c>
      <c r="AS22" s="90">
        <v>4429529</v>
      </c>
      <c r="AT22" s="90">
        <v>0</v>
      </c>
      <c r="AU22" s="90">
        <v>248541</v>
      </c>
      <c r="AV22" s="90">
        <v>248541</v>
      </c>
      <c r="AW22" s="90">
        <v>0</v>
      </c>
      <c r="AX22" s="90">
        <v>6978448</v>
      </c>
      <c r="AY22" s="90">
        <v>16292393</v>
      </c>
      <c r="AZ22" s="90">
        <v>15203708</v>
      </c>
      <c r="BA22" s="90">
        <v>6918181</v>
      </c>
      <c r="BB22" s="90">
        <v>2710172</v>
      </c>
      <c r="BC22" s="90">
        <v>48102902</v>
      </c>
      <c r="BD22" s="90">
        <v>48351443</v>
      </c>
      <c r="BE22" s="90">
        <v>0</v>
      </c>
      <c r="BF22" s="90">
        <v>0</v>
      </c>
      <c r="BG22" s="90">
        <v>0</v>
      </c>
      <c r="BH22" s="90">
        <v>0</v>
      </c>
      <c r="BI22" s="90">
        <v>0</v>
      </c>
      <c r="BJ22" s="90">
        <v>0</v>
      </c>
      <c r="BK22" s="90">
        <v>0</v>
      </c>
      <c r="BL22" s="90">
        <v>0</v>
      </c>
      <c r="BM22" s="90">
        <v>0</v>
      </c>
      <c r="BN22" s="90">
        <v>0</v>
      </c>
      <c r="BO22" s="90">
        <v>0</v>
      </c>
      <c r="BP22" s="90">
        <v>0</v>
      </c>
      <c r="BQ22" s="90">
        <v>0</v>
      </c>
      <c r="BR22" s="90">
        <v>0</v>
      </c>
      <c r="BS22" s="90">
        <v>0</v>
      </c>
      <c r="BT22" s="90">
        <v>0</v>
      </c>
      <c r="BU22" s="90">
        <v>0</v>
      </c>
      <c r="BV22" s="90">
        <v>0</v>
      </c>
      <c r="BW22" s="90">
        <v>0</v>
      </c>
      <c r="BX22" s="90">
        <v>0</v>
      </c>
      <c r="BY22" s="90">
        <v>0</v>
      </c>
      <c r="BZ22" s="131">
        <v>0</v>
      </c>
      <c r="CA22" s="147">
        <v>192510</v>
      </c>
      <c r="CB22" s="90">
        <v>2135174</v>
      </c>
      <c r="CC22" s="90">
        <v>2327684</v>
      </c>
      <c r="CD22" s="90">
        <v>0</v>
      </c>
      <c r="CE22" s="90">
        <v>16743787</v>
      </c>
      <c r="CF22" s="90">
        <v>69657870</v>
      </c>
      <c r="CG22" s="90">
        <v>126435885</v>
      </c>
      <c r="CH22" s="90">
        <v>200458477</v>
      </c>
      <c r="CI22" s="90">
        <v>203531458</v>
      </c>
      <c r="CJ22" s="90">
        <v>616827477</v>
      </c>
      <c r="CK22" s="90">
        <v>619155161</v>
      </c>
      <c r="CL22" s="90">
        <v>192510</v>
      </c>
      <c r="CM22" s="90">
        <v>2135174</v>
      </c>
      <c r="CN22" s="90">
        <v>2327684</v>
      </c>
      <c r="CO22" s="90">
        <v>0</v>
      </c>
      <c r="CP22" s="90">
        <v>7771671</v>
      </c>
      <c r="CQ22" s="90">
        <v>34282524</v>
      </c>
      <c r="CR22" s="90">
        <v>69764846</v>
      </c>
      <c r="CS22" s="90">
        <v>121405951</v>
      </c>
      <c r="CT22" s="90">
        <v>130133646</v>
      </c>
      <c r="CU22" s="90">
        <v>363358638</v>
      </c>
      <c r="CV22" s="90">
        <v>365686322</v>
      </c>
      <c r="CW22" s="90">
        <v>0</v>
      </c>
      <c r="CX22" s="90">
        <v>0</v>
      </c>
      <c r="CY22" s="90">
        <v>0</v>
      </c>
      <c r="CZ22" s="90">
        <v>0</v>
      </c>
      <c r="DA22" s="90">
        <v>8578781</v>
      </c>
      <c r="DB22" s="90">
        <v>30982818</v>
      </c>
      <c r="DC22" s="90">
        <v>41717918</v>
      </c>
      <c r="DD22" s="90">
        <v>40177171</v>
      </c>
      <c r="DE22" s="90">
        <v>21291689</v>
      </c>
      <c r="DF22" s="131">
        <v>142748377</v>
      </c>
      <c r="DG22" s="93">
        <v>142748377</v>
      </c>
      <c r="DH22" s="130">
        <v>0</v>
      </c>
      <c r="DI22" s="90">
        <v>0</v>
      </c>
      <c r="DJ22" s="90">
        <v>0</v>
      </c>
      <c r="DK22" s="90">
        <v>0</v>
      </c>
      <c r="DL22" s="90">
        <v>393335</v>
      </c>
      <c r="DM22" s="90">
        <v>4392528</v>
      </c>
      <c r="DN22" s="90">
        <v>14953121</v>
      </c>
      <c r="DO22" s="90">
        <v>38875355</v>
      </c>
      <c r="DP22" s="90">
        <v>52106123</v>
      </c>
      <c r="DQ22" s="131">
        <v>110720462</v>
      </c>
      <c r="DR22" s="132">
        <v>110720462</v>
      </c>
      <c r="DS22" s="130">
        <v>35018894</v>
      </c>
      <c r="DT22" s="90">
        <v>67558124</v>
      </c>
      <c r="DU22" s="90">
        <v>102577018</v>
      </c>
      <c r="DV22" s="90">
        <v>63421</v>
      </c>
      <c r="DW22" s="90">
        <v>169848837</v>
      </c>
      <c r="DX22" s="90">
        <v>330546160</v>
      </c>
      <c r="DY22" s="90">
        <v>383586620</v>
      </c>
      <c r="DZ22" s="90">
        <v>421836755</v>
      </c>
      <c r="EA22" s="90">
        <v>391620625</v>
      </c>
      <c r="EB22" s="131">
        <v>1697502418</v>
      </c>
      <c r="EC22" s="93">
        <v>1800079436</v>
      </c>
    </row>
    <row r="23" spans="1:133" s="75" customFormat="1" ht="18" customHeight="1">
      <c r="A23" s="89" t="s">
        <v>28</v>
      </c>
      <c r="B23" s="130">
        <v>0</v>
      </c>
      <c r="C23" s="130">
        <v>556474</v>
      </c>
      <c r="D23" s="130">
        <v>556474</v>
      </c>
      <c r="E23" s="90">
        <v>0</v>
      </c>
      <c r="F23" s="90">
        <v>4509570</v>
      </c>
      <c r="G23" s="90">
        <v>8059102</v>
      </c>
      <c r="H23" s="90">
        <v>12688090</v>
      </c>
      <c r="I23" s="90">
        <v>11848798</v>
      </c>
      <c r="J23" s="90">
        <v>4815330</v>
      </c>
      <c r="K23" s="131">
        <v>41920890</v>
      </c>
      <c r="L23" s="93">
        <v>42477364</v>
      </c>
      <c r="M23" s="90">
        <v>0</v>
      </c>
      <c r="N23" s="90">
        <v>0</v>
      </c>
      <c r="O23" s="90">
        <v>0</v>
      </c>
      <c r="P23" s="90">
        <v>0</v>
      </c>
      <c r="Q23" s="90">
        <v>9648</v>
      </c>
      <c r="R23" s="90">
        <v>19296</v>
      </c>
      <c r="S23" s="90">
        <v>38012</v>
      </c>
      <c r="T23" s="90">
        <v>9648</v>
      </c>
      <c r="U23" s="90">
        <v>0</v>
      </c>
      <c r="V23" s="90">
        <v>76604</v>
      </c>
      <c r="W23" s="90">
        <v>76604</v>
      </c>
      <c r="X23" s="90">
        <v>0</v>
      </c>
      <c r="Y23" s="90">
        <v>83445</v>
      </c>
      <c r="Z23" s="90">
        <v>83445</v>
      </c>
      <c r="AA23" s="90">
        <v>0</v>
      </c>
      <c r="AB23" s="90">
        <v>316003</v>
      </c>
      <c r="AC23" s="90">
        <v>2524782</v>
      </c>
      <c r="AD23" s="90">
        <v>5698091</v>
      </c>
      <c r="AE23" s="90">
        <v>6390746</v>
      </c>
      <c r="AF23" s="90">
        <v>3741346</v>
      </c>
      <c r="AG23" s="90">
        <v>18670968</v>
      </c>
      <c r="AH23" s="90">
        <v>18754413</v>
      </c>
      <c r="AI23" s="90">
        <v>0</v>
      </c>
      <c r="AJ23" s="90">
        <v>0</v>
      </c>
      <c r="AK23" s="90">
        <v>0</v>
      </c>
      <c r="AL23" s="90">
        <v>0</v>
      </c>
      <c r="AM23" s="90">
        <v>0</v>
      </c>
      <c r="AN23" s="90">
        <v>0</v>
      </c>
      <c r="AO23" s="90">
        <v>0</v>
      </c>
      <c r="AP23" s="90">
        <v>0</v>
      </c>
      <c r="AQ23" s="90">
        <v>0</v>
      </c>
      <c r="AR23" s="90">
        <v>0</v>
      </c>
      <c r="AS23" s="90">
        <v>0</v>
      </c>
      <c r="AT23" s="90">
        <v>0</v>
      </c>
      <c r="AU23" s="90">
        <v>473029</v>
      </c>
      <c r="AV23" s="90">
        <v>473029</v>
      </c>
      <c r="AW23" s="90">
        <v>0</v>
      </c>
      <c r="AX23" s="90">
        <v>4183919</v>
      </c>
      <c r="AY23" s="90">
        <v>5515024</v>
      </c>
      <c r="AZ23" s="90">
        <v>6951987</v>
      </c>
      <c r="BA23" s="90">
        <v>5448404</v>
      </c>
      <c r="BB23" s="90">
        <v>1073984</v>
      </c>
      <c r="BC23" s="90">
        <v>23173318</v>
      </c>
      <c r="BD23" s="90">
        <v>23646347</v>
      </c>
      <c r="BE23" s="90">
        <v>0</v>
      </c>
      <c r="BF23" s="90">
        <v>0</v>
      </c>
      <c r="BG23" s="90">
        <v>0</v>
      </c>
      <c r="BH23" s="90">
        <v>0</v>
      </c>
      <c r="BI23" s="90">
        <v>0</v>
      </c>
      <c r="BJ23" s="90">
        <v>0</v>
      </c>
      <c r="BK23" s="90">
        <v>0</v>
      </c>
      <c r="BL23" s="90">
        <v>0</v>
      </c>
      <c r="BM23" s="90">
        <v>0</v>
      </c>
      <c r="BN23" s="90">
        <v>0</v>
      </c>
      <c r="BO23" s="90">
        <v>0</v>
      </c>
      <c r="BP23" s="90">
        <v>0</v>
      </c>
      <c r="BQ23" s="90">
        <v>0</v>
      </c>
      <c r="BR23" s="90">
        <v>0</v>
      </c>
      <c r="BS23" s="90">
        <v>0</v>
      </c>
      <c r="BT23" s="90">
        <v>0</v>
      </c>
      <c r="BU23" s="90">
        <v>0</v>
      </c>
      <c r="BV23" s="90">
        <v>0</v>
      </c>
      <c r="BW23" s="90">
        <v>0</v>
      </c>
      <c r="BX23" s="90">
        <v>0</v>
      </c>
      <c r="BY23" s="90">
        <v>0</v>
      </c>
      <c r="BZ23" s="131">
        <v>0</v>
      </c>
      <c r="CA23" s="147">
        <v>0</v>
      </c>
      <c r="CB23" s="90">
        <v>1209776</v>
      </c>
      <c r="CC23" s="90">
        <v>1209776</v>
      </c>
      <c r="CD23" s="90">
        <v>0</v>
      </c>
      <c r="CE23" s="90">
        <v>8246942</v>
      </c>
      <c r="CF23" s="90">
        <v>34917387</v>
      </c>
      <c r="CG23" s="90">
        <v>66964224</v>
      </c>
      <c r="CH23" s="90">
        <v>117753195</v>
      </c>
      <c r="CI23" s="90">
        <v>111396768</v>
      </c>
      <c r="CJ23" s="90">
        <v>339278516</v>
      </c>
      <c r="CK23" s="90">
        <v>340488292</v>
      </c>
      <c r="CL23" s="90">
        <v>0</v>
      </c>
      <c r="CM23" s="90">
        <v>975428</v>
      </c>
      <c r="CN23" s="90">
        <v>975428</v>
      </c>
      <c r="CO23" s="90">
        <v>0</v>
      </c>
      <c r="CP23" s="90">
        <v>2915872</v>
      </c>
      <c r="CQ23" s="90">
        <v>16608590</v>
      </c>
      <c r="CR23" s="90">
        <v>35695736</v>
      </c>
      <c r="CS23" s="90">
        <v>70654744</v>
      </c>
      <c r="CT23" s="90">
        <v>64646421</v>
      </c>
      <c r="CU23" s="90">
        <v>190521363</v>
      </c>
      <c r="CV23" s="90">
        <v>191496791</v>
      </c>
      <c r="CW23" s="90">
        <v>0</v>
      </c>
      <c r="CX23" s="90">
        <v>234348</v>
      </c>
      <c r="CY23" s="90">
        <v>234348</v>
      </c>
      <c r="CZ23" s="90">
        <v>0</v>
      </c>
      <c r="DA23" s="90">
        <v>5081176</v>
      </c>
      <c r="DB23" s="90">
        <v>16917966</v>
      </c>
      <c r="DC23" s="90">
        <v>24758456</v>
      </c>
      <c r="DD23" s="90">
        <v>22779417</v>
      </c>
      <c r="DE23" s="90">
        <v>8812714</v>
      </c>
      <c r="DF23" s="131">
        <v>78349729</v>
      </c>
      <c r="DG23" s="93">
        <v>78584077</v>
      </c>
      <c r="DH23" s="130">
        <v>0</v>
      </c>
      <c r="DI23" s="90">
        <v>0</v>
      </c>
      <c r="DJ23" s="90">
        <v>0</v>
      </c>
      <c r="DK23" s="90">
        <v>0</v>
      </c>
      <c r="DL23" s="90">
        <v>249894</v>
      </c>
      <c r="DM23" s="90">
        <v>1390831</v>
      </c>
      <c r="DN23" s="90">
        <v>6510032</v>
      </c>
      <c r="DO23" s="90">
        <v>24319034</v>
      </c>
      <c r="DP23" s="90">
        <v>37937633</v>
      </c>
      <c r="DQ23" s="131">
        <v>70407424</v>
      </c>
      <c r="DR23" s="132">
        <v>70407424</v>
      </c>
      <c r="DS23" s="130">
        <v>13337216</v>
      </c>
      <c r="DT23" s="90">
        <v>26025338</v>
      </c>
      <c r="DU23" s="90">
        <v>39362554</v>
      </c>
      <c r="DV23" s="90">
        <v>3644</v>
      </c>
      <c r="DW23" s="90">
        <v>77984192</v>
      </c>
      <c r="DX23" s="90">
        <v>156199668</v>
      </c>
      <c r="DY23" s="90">
        <v>211878755</v>
      </c>
      <c r="DZ23" s="90">
        <v>242187274</v>
      </c>
      <c r="EA23" s="90">
        <v>193191889</v>
      </c>
      <c r="EB23" s="131">
        <v>881445422</v>
      </c>
      <c r="EC23" s="93">
        <v>920807976</v>
      </c>
    </row>
    <row r="24" spans="1:133" s="75" customFormat="1" ht="18" customHeight="1">
      <c r="A24" s="89" t="s">
        <v>29</v>
      </c>
      <c r="B24" s="130">
        <v>376018</v>
      </c>
      <c r="C24" s="130">
        <v>118148</v>
      </c>
      <c r="D24" s="130">
        <v>494166</v>
      </c>
      <c r="E24" s="90">
        <v>0</v>
      </c>
      <c r="F24" s="90">
        <v>13628690</v>
      </c>
      <c r="G24" s="90">
        <v>19849610</v>
      </c>
      <c r="H24" s="90">
        <v>18736246</v>
      </c>
      <c r="I24" s="90">
        <v>10685214</v>
      </c>
      <c r="J24" s="90">
        <v>5142056</v>
      </c>
      <c r="K24" s="131">
        <v>68041816</v>
      </c>
      <c r="L24" s="93">
        <v>68535982</v>
      </c>
      <c r="M24" s="90">
        <v>0</v>
      </c>
      <c r="N24" s="90">
        <v>0</v>
      </c>
      <c r="O24" s="90">
        <v>0</v>
      </c>
      <c r="P24" s="90">
        <v>0</v>
      </c>
      <c r="Q24" s="90">
        <v>0</v>
      </c>
      <c r="R24" s="90">
        <v>0</v>
      </c>
      <c r="S24" s="90">
        <v>0</v>
      </c>
      <c r="T24" s="90">
        <v>0</v>
      </c>
      <c r="U24" s="90">
        <v>0</v>
      </c>
      <c r="V24" s="90">
        <v>0</v>
      </c>
      <c r="W24" s="90">
        <v>0</v>
      </c>
      <c r="X24" s="90">
        <v>376018</v>
      </c>
      <c r="Y24" s="90">
        <v>118148</v>
      </c>
      <c r="Z24" s="90">
        <v>494166</v>
      </c>
      <c r="AA24" s="90">
        <v>0</v>
      </c>
      <c r="AB24" s="90">
        <v>4787253</v>
      </c>
      <c r="AC24" s="90">
        <v>6684170</v>
      </c>
      <c r="AD24" s="90">
        <v>8373780</v>
      </c>
      <c r="AE24" s="90">
        <v>6279559</v>
      </c>
      <c r="AF24" s="90">
        <v>3234768</v>
      </c>
      <c r="AG24" s="90">
        <v>29359530</v>
      </c>
      <c r="AH24" s="90">
        <v>29853696</v>
      </c>
      <c r="AI24" s="90">
        <v>0</v>
      </c>
      <c r="AJ24" s="90">
        <v>0</v>
      </c>
      <c r="AK24" s="90">
        <v>0</v>
      </c>
      <c r="AL24" s="90">
        <v>0</v>
      </c>
      <c r="AM24" s="90">
        <v>0</v>
      </c>
      <c r="AN24" s="90">
        <v>0</v>
      </c>
      <c r="AO24" s="90">
        <v>0</v>
      </c>
      <c r="AP24" s="90">
        <v>0</v>
      </c>
      <c r="AQ24" s="90">
        <v>0</v>
      </c>
      <c r="AR24" s="90">
        <v>0</v>
      </c>
      <c r="AS24" s="90">
        <v>0</v>
      </c>
      <c r="AT24" s="90">
        <v>0</v>
      </c>
      <c r="AU24" s="90">
        <v>0</v>
      </c>
      <c r="AV24" s="90">
        <v>0</v>
      </c>
      <c r="AW24" s="90">
        <v>0</v>
      </c>
      <c r="AX24" s="90">
        <v>8841437</v>
      </c>
      <c r="AY24" s="90">
        <v>13165440</v>
      </c>
      <c r="AZ24" s="90">
        <v>10362466</v>
      </c>
      <c r="BA24" s="90">
        <v>4405655</v>
      </c>
      <c r="BB24" s="90">
        <v>1907288</v>
      </c>
      <c r="BC24" s="90">
        <v>38682286</v>
      </c>
      <c r="BD24" s="90">
        <v>38682286</v>
      </c>
      <c r="BE24" s="90">
        <v>0</v>
      </c>
      <c r="BF24" s="90">
        <v>0</v>
      </c>
      <c r="BG24" s="90">
        <v>0</v>
      </c>
      <c r="BH24" s="90">
        <v>0</v>
      </c>
      <c r="BI24" s="90">
        <v>0</v>
      </c>
      <c r="BJ24" s="90">
        <v>0</v>
      </c>
      <c r="BK24" s="90">
        <v>0</v>
      </c>
      <c r="BL24" s="90">
        <v>0</v>
      </c>
      <c r="BM24" s="90">
        <v>0</v>
      </c>
      <c r="BN24" s="90">
        <v>0</v>
      </c>
      <c r="BO24" s="90">
        <v>0</v>
      </c>
      <c r="BP24" s="90">
        <v>0</v>
      </c>
      <c r="BQ24" s="90">
        <v>0</v>
      </c>
      <c r="BR24" s="90">
        <v>0</v>
      </c>
      <c r="BS24" s="90">
        <v>0</v>
      </c>
      <c r="BT24" s="90">
        <v>0</v>
      </c>
      <c r="BU24" s="90">
        <v>0</v>
      </c>
      <c r="BV24" s="90">
        <v>0</v>
      </c>
      <c r="BW24" s="90">
        <v>0</v>
      </c>
      <c r="BX24" s="90">
        <v>0</v>
      </c>
      <c r="BY24" s="90">
        <v>0</v>
      </c>
      <c r="BZ24" s="131">
        <v>0</v>
      </c>
      <c r="CA24" s="147">
        <v>660121</v>
      </c>
      <c r="CB24" s="90">
        <v>2679404</v>
      </c>
      <c r="CC24" s="90">
        <v>3339525</v>
      </c>
      <c r="CD24" s="90">
        <v>0</v>
      </c>
      <c r="CE24" s="90">
        <v>19981543</v>
      </c>
      <c r="CF24" s="90">
        <v>45397798</v>
      </c>
      <c r="CG24" s="90">
        <v>101773072</v>
      </c>
      <c r="CH24" s="90">
        <v>159380879</v>
      </c>
      <c r="CI24" s="90">
        <v>132910336</v>
      </c>
      <c r="CJ24" s="90">
        <v>459443628</v>
      </c>
      <c r="CK24" s="90">
        <v>462783153</v>
      </c>
      <c r="CL24" s="90">
        <v>196747</v>
      </c>
      <c r="CM24" s="90">
        <v>1168266</v>
      </c>
      <c r="CN24" s="90">
        <v>1365013</v>
      </c>
      <c r="CO24" s="90">
        <v>0</v>
      </c>
      <c r="CP24" s="90">
        <v>5433762</v>
      </c>
      <c r="CQ24" s="90">
        <v>18101760</v>
      </c>
      <c r="CR24" s="90">
        <v>43438466</v>
      </c>
      <c r="CS24" s="90">
        <v>92476896</v>
      </c>
      <c r="CT24" s="90">
        <v>76689056</v>
      </c>
      <c r="CU24" s="90">
        <v>236139940</v>
      </c>
      <c r="CV24" s="90">
        <v>237504953</v>
      </c>
      <c r="CW24" s="90">
        <v>463374</v>
      </c>
      <c r="CX24" s="90">
        <v>1511138</v>
      </c>
      <c r="CY24" s="90">
        <v>1974512</v>
      </c>
      <c r="CZ24" s="90">
        <v>0</v>
      </c>
      <c r="DA24" s="90">
        <v>14278813</v>
      </c>
      <c r="DB24" s="90">
        <v>23304319</v>
      </c>
      <c r="DC24" s="90">
        <v>45073845</v>
      </c>
      <c r="DD24" s="90">
        <v>33212920</v>
      </c>
      <c r="DE24" s="90">
        <v>13087955</v>
      </c>
      <c r="DF24" s="131">
        <v>128957852</v>
      </c>
      <c r="DG24" s="93">
        <v>130932364</v>
      </c>
      <c r="DH24" s="130">
        <v>0</v>
      </c>
      <c r="DI24" s="90">
        <v>0</v>
      </c>
      <c r="DJ24" s="90">
        <v>0</v>
      </c>
      <c r="DK24" s="90">
        <v>0</v>
      </c>
      <c r="DL24" s="90">
        <v>268968</v>
      </c>
      <c r="DM24" s="90">
        <v>3991719</v>
      </c>
      <c r="DN24" s="90">
        <v>13260761</v>
      </c>
      <c r="DO24" s="90">
        <v>33691063</v>
      </c>
      <c r="DP24" s="90">
        <v>43133325</v>
      </c>
      <c r="DQ24" s="131">
        <v>94345836</v>
      </c>
      <c r="DR24" s="132">
        <v>94345836</v>
      </c>
      <c r="DS24" s="130">
        <v>57680318</v>
      </c>
      <c r="DT24" s="90">
        <v>60496661</v>
      </c>
      <c r="DU24" s="90">
        <v>118176979</v>
      </c>
      <c r="DV24" s="90">
        <v>-104776</v>
      </c>
      <c r="DW24" s="90">
        <v>111249764</v>
      </c>
      <c r="DX24" s="90">
        <v>188705980</v>
      </c>
      <c r="DY24" s="90">
        <v>247231540</v>
      </c>
      <c r="DZ24" s="90">
        <v>294727746</v>
      </c>
      <c r="EA24" s="90">
        <v>242714538</v>
      </c>
      <c r="EB24" s="131">
        <v>1084524792</v>
      </c>
      <c r="EC24" s="93">
        <v>1202701771</v>
      </c>
    </row>
    <row r="25" spans="1:133" s="75" customFormat="1" ht="18" customHeight="1">
      <c r="A25" s="89" t="s">
        <v>30</v>
      </c>
      <c r="B25" s="130">
        <v>0</v>
      </c>
      <c r="C25" s="130">
        <v>0</v>
      </c>
      <c r="D25" s="130">
        <v>0</v>
      </c>
      <c r="E25" s="90">
        <v>0</v>
      </c>
      <c r="F25" s="90">
        <v>5466852</v>
      </c>
      <c r="G25" s="90">
        <v>11967046</v>
      </c>
      <c r="H25" s="90">
        <v>15215697</v>
      </c>
      <c r="I25" s="90">
        <v>8955217</v>
      </c>
      <c r="J25" s="90">
        <v>3434249</v>
      </c>
      <c r="K25" s="131">
        <v>45039061</v>
      </c>
      <c r="L25" s="93">
        <v>45039061</v>
      </c>
      <c r="M25" s="90">
        <v>0</v>
      </c>
      <c r="N25" s="90">
        <v>0</v>
      </c>
      <c r="O25" s="90">
        <v>0</v>
      </c>
      <c r="P25" s="90">
        <v>0</v>
      </c>
      <c r="Q25" s="90">
        <v>111723</v>
      </c>
      <c r="R25" s="90">
        <v>103618</v>
      </c>
      <c r="S25" s="90">
        <v>107710</v>
      </c>
      <c r="T25" s="90">
        <v>265530</v>
      </c>
      <c r="U25" s="90">
        <v>38592</v>
      </c>
      <c r="V25" s="90">
        <v>627173</v>
      </c>
      <c r="W25" s="90">
        <v>627173</v>
      </c>
      <c r="X25" s="90">
        <v>0</v>
      </c>
      <c r="Y25" s="90">
        <v>0</v>
      </c>
      <c r="Z25" s="90">
        <v>0</v>
      </c>
      <c r="AA25" s="90">
        <v>0</v>
      </c>
      <c r="AB25" s="90">
        <v>381015</v>
      </c>
      <c r="AC25" s="90">
        <v>1527851</v>
      </c>
      <c r="AD25" s="90">
        <v>3137317</v>
      </c>
      <c r="AE25" s="90">
        <v>3919715</v>
      </c>
      <c r="AF25" s="90">
        <v>2515524</v>
      </c>
      <c r="AG25" s="90">
        <v>11481422</v>
      </c>
      <c r="AH25" s="90">
        <v>11481422</v>
      </c>
      <c r="AI25" s="90">
        <v>0</v>
      </c>
      <c r="AJ25" s="90">
        <v>0</v>
      </c>
      <c r="AK25" s="90">
        <v>0</v>
      </c>
      <c r="AL25" s="90">
        <v>0</v>
      </c>
      <c r="AM25" s="90">
        <v>0</v>
      </c>
      <c r="AN25" s="90">
        <v>0</v>
      </c>
      <c r="AO25" s="90">
        <v>224662</v>
      </c>
      <c r="AP25" s="90">
        <v>246959</v>
      </c>
      <c r="AQ25" s="90">
        <v>0</v>
      </c>
      <c r="AR25" s="90">
        <v>471621</v>
      </c>
      <c r="AS25" s="90">
        <v>471621</v>
      </c>
      <c r="AT25" s="90">
        <v>0</v>
      </c>
      <c r="AU25" s="90">
        <v>0</v>
      </c>
      <c r="AV25" s="90">
        <v>0</v>
      </c>
      <c r="AW25" s="90">
        <v>0</v>
      </c>
      <c r="AX25" s="90">
        <v>4974114</v>
      </c>
      <c r="AY25" s="90">
        <v>10335577</v>
      </c>
      <c r="AZ25" s="90">
        <v>11746008</v>
      </c>
      <c r="BA25" s="90">
        <v>4523013</v>
      </c>
      <c r="BB25" s="90">
        <v>880133</v>
      </c>
      <c r="BC25" s="90">
        <v>32458845</v>
      </c>
      <c r="BD25" s="90">
        <v>32458845</v>
      </c>
      <c r="BE25" s="90">
        <v>0</v>
      </c>
      <c r="BF25" s="90">
        <v>0</v>
      </c>
      <c r="BG25" s="90">
        <v>0</v>
      </c>
      <c r="BH25" s="90">
        <v>0</v>
      </c>
      <c r="BI25" s="90">
        <v>0</v>
      </c>
      <c r="BJ25" s="90">
        <v>0</v>
      </c>
      <c r="BK25" s="90">
        <v>0</v>
      </c>
      <c r="BL25" s="90">
        <v>0</v>
      </c>
      <c r="BM25" s="90">
        <v>0</v>
      </c>
      <c r="BN25" s="90">
        <v>0</v>
      </c>
      <c r="BO25" s="90">
        <v>0</v>
      </c>
      <c r="BP25" s="90">
        <v>0</v>
      </c>
      <c r="BQ25" s="90">
        <v>0</v>
      </c>
      <c r="BR25" s="90">
        <v>0</v>
      </c>
      <c r="BS25" s="90">
        <v>0</v>
      </c>
      <c r="BT25" s="90">
        <v>0</v>
      </c>
      <c r="BU25" s="90">
        <v>0</v>
      </c>
      <c r="BV25" s="90">
        <v>0</v>
      </c>
      <c r="BW25" s="90">
        <v>0</v>
      </c>
      <c r="BX25" s="90">
        <v>0</v>
      </c>
      <c r="BY25" s="90">
        <v>0</v>
      </c>
      <c r="BZ25" s="131">
        <v>0</v>
      </c>
      <c r="CA25" s="147">
        <v>0</v>
      </c>
      <c r="CB25" s="90">
        <v>0</v>
      </c>
      <c r="CC25" s="90">
        <v>0</v>
      </c>
      <c r="CD25" s="90">
        <v>0</v>
      </c>
      <c r="CE25" s="90">
        <v>11873117</v>
      </c>
      <c r="CF25" s="90">
        <v>19448257</v>
      </c>
      <c r="CG25" s="90">
        <v>51893971</v>
      </c>
      <c r="CH25" s="90">
        <v>86071443</v>
      </c>
      <c r="CI25" s="90">
        <v>115766103</v>
      </c>
      <c r="CJ25" s="90">
        <v>285052891</v>
      </c>
      <c r="CK25" s="90">
        <v>285052891</v>
      </c>
      <c r="CL25" s="90">
        <v>0</v>
      </c>
      <c r="CM25" s="90">
        <v>0</v>
      </c>
      <c r="CN25" s="90">
        <v>0</v>
      </c>
      <c r="CO25" s="90">
        <v>0</v>
      </c>
      <c r="CP25" s="90">
        <v>4974434</v>
      </c>
      <c r="CQ25" s="90">
        <v>8115181</v>
      </c>
      <c r="CR25" s="90">
        <v>18006993</v>
      </c>
      <c r="CS25" s="90">
        <v>38804042</v>
      </c>
      <c r="CT25" s="90">
        <v>55814489</v>
      </c>
      <c r="CU25" s="90">
        <v>125715139</v>
      </c>
      <c r="CV25" s="90">
        <v>125715139</v>
      </c>
      <c r="CW25" s="90">
        <v>0</v>
      </c>
      <c r="CX25" s="90">
        <v>0</v>
      </c>
      <c r="CY25" s="90">
        <v>0</v>
      </c>
      <c r="CZ25" s="90">
        <v>0</v>
      </c>
      <c r="DA25" s="90">
        <v>6440882</v>
      </c>
      <c r="DB25" s="90">
        <v>10565942</v>
      </c>
      <c r="DC25" s="90">
        <v>27552571</v>
      </c>
      <c r="DD25" s="90">
        <v>26428297</v>
      </c>
      <c r="DE25" s="90">
        <v>14444306</v>
      </c>
      <c r="DF25" s="131">
        <v>85431998</v>
      </c>
      <c r="DG25" s="93">
        <v>85431998</v>
      </c>
      <c r="DH25" s="130">
        <v>0</v>
      </c>
      <c r="DI25" s="90">
        <v>0</v>
      </c>
      <c r="DJ25" s="90">
        <v>0</v>
      </c>
      <c r="DK25" s="90">
        <v>0</v>
      </c>
      <c r="DL25" s="90">
        <v>457801</v>
      </c>
      <c r="DM25" s="90">
        <v>767134</v>
      </c>
      <c r="DN25" s="90">
        <v>6334407</v>
      </c>
      <c r="DO25" s="90">
        <v>20839104</v>
      </c>
      <c r="DP25" s="90">
        <v>45507308</v>
      </c>
      <c r="DQ25" s="131">
        <v>73905754</v>
      </c>
      <c r="DR25" s="132">
        <v>73905754</v>
      </c>
      <c r="DS25" s="130">
        <v>7827772</v>
      </c>
      <c r="DT25" s="90">
        <v>20877133</v>
      </c>
      <c r="DU25" s="90">
        <v>28704905</v>
      </c>
      <c r="DV25" s="90">
        <v>-4118</v>
      </c>
      <c r="DW25" s="90">
        <v>86831558</v>
      </c>
      <c r="DX25" s="90">
        <v>119943619</v>
      </c>
      <c r="DY25" s="90">
        <v>179602199</v>
      </c>
      <c r="DZ25" s="90">
        <v>190776820</v>
      </c>
      <c r="EA25" s="90">
        <v>195648084</v>
      </c>
      <c r="EB25" s="131">
        <v>772798162</v>
      </c>
      <c r="EC25" s="93">
        <v>801503067</v>
      </c>
    </row>
    <row r="26" spans="1:133" s="75" customFormat="1" ht="18" customHeight="1">
      <c r="A26" s="89" t="s">
        <v>31</v>
      </c>
      <c r="B26" s="130">
        <v>79698</v>
      </c>
      <c r="C26" s="130">
        <v>0</v>
      </c>
      <c r="D26" s="130">
        <v>79698</v>
      </c>
      <c r="E26" s="90">
        <v>0</v>
      </c>
      <c r="F26" s="90">
        <v>12102709</v>
      </c>
      <c r="G26" s="90">
        <v>16257693</v>
      </c>
      <c r="H26" s="90">
        <v>22192781</v>
      </c>
      <c r="I26" s="90">
        <v>20046565</v>
      </c>
      <c r="J26" s="90">
        <v>14237640</v>
      </c>
      <c r="K26" s="131">
        <v>84837388</v>
      </c>
      <c r="L26" s="93">
        <v>84917086</v>
      </c>
      <c r="M26" s="90">
        <v>0</v>
      </c>
      <c r="N26" s="90">
        <v>0</v>
      </c>
      <c r="O26" s="90">
        <v>0</v>
      </c>
      <c r="P26" s="90">
        <v>0</v>
      </c>
      <c r="Q26" s="90">
        <v>0</v>
      </c>
      <c r="R26" s="90">
        <v>0</v>
      </c>
      <c r="S26" s="90">
        <v>0</v>
      </c>
      <c r="T26" s="90">
        <v>0</v>
      </c>
      <c r="U26" s="90">
        <v>0</v>
      </c>
      <c r="V26" s="90">
        <v>0</v>
      </c>
      <c r="W26" s="90">
        <v>0</v>
      </c>
      <c r="X26" s="90">
        <v>79698</v>
      </c>
      <c r="Y26" s="90">
        <v>0</v>
      </c>
      <c r="Z26" s="90">
        <v>79698</v>
      </c>
      <c r="AA26" s="90">
        <v>0</v>
      </c>
      <c r="AB26" s="90">
        <v>3113705</v>
      </c>
      <c r="AC26" s="90">
        <v>7256281</v>
      </c>
      <c r="AD26" s="90">
        <v>11629959</v>
      </c>
      <c r="AE26" s="90">
        <v>13570320</v>
      </c>
      <c r="AF26" s="90">
        <v>12354015</v>
      </c>
      <c r="AG26" s="90">
        <v>47924280</v>
      </c>
      <c r="AH26" s="90">
        <v>48003978</v>
      </c>
      <c r="AI26" s="90">
        <v>0</v>
      </c>
      <c r="AJ26" s="90">
        <v>0</v>
      </c>
      <c r="AK26" s="90">
        <v>0</v>
      </c>
      <c r="AL26" s="90">
        <v>0</v>
      </c>
      <c r="AM26" s="90">
        <v>661656</v>
      </c>
      <c r="AN26" s="90">
        <v>157503</v>
      </c>
      <c r="AO26" s="90">
        <v>1230535</v>
      </c>
      <c r="AP26" s="90">
        <v>987836</v>
      </c>
      <c r="AQ26" s="90">
        <v>0</v>
      </c>
      <c r="AR26" s="90">
        <v>3037530</v>
      </c>
      <c r="AS26" s="90">
        <v>3037530</v>
      </c>
      <c r="AT26" s="90">
        <v>0</v>
      </c>
      <c r="AU26" s="90">
        <v>0</v>
      </c>
      <c r="AV26" s="90">
        <v>0</v>
      </c>
      <c r="AW26" s="90">
        <v>0</v>
      </c>
      <c r="AX26" s="90">
        <v>8327348</v>
      </c>
      <c r="AY26" s="90">
        <v>8843909</v>
      </c>
      <c r="AZ26" s="90">
        <v>9332287</v>
      </c>
      <c r="BA26" s="90">
        <v>5488409</v>
      </c>
      <c r="BB26" s="90">
        <v>1883625</v>
      </c>
      <c r="BC26" s="90">
        <v>33875578</v>
      </c>
      <c r="BD26" s="90">
        <v>33875578</v>
      </c>
      <c r="BE26" s="90">
        <v>0</v>
      </c>
      <c r="BF26" s="90">
        <v>0</v>
      </c>
      <c r="BG26" s="90">
        <v>0</v>
      </c>
      <c r="BH26" s="90">
        <v>0</v>
      </c>
      <c r="BI26" s="90">
        <v>0</v>
      </c>
      <c r="BJ26" s="90">
        <v>0</v>
      </c>
      <c r="BK26" s="90">
        <v>0</v>
      </c>
      <c r="BL26" s="90">
        <v>0</v>
      </c>
      <c r="BM26" s="90">
        <v>0</v>
      </c>
      <c r="BN26" s="90">
        <v>0</v>
      </c>
      <c r="BO26" s="90">
        <v>0</v>
      </c>
      <c r="BP26" s="90">
        <v>0</v>
      </c>
      <c r="BQ26" s="90">
        <v>0</v>
      </c>
      <c r="BR26" s="90">
        <v>0</v>
      </c>
      <c r="BS26" s="90">
        <v>0</v>
      </c>
      <c r="BT26" s="90">
        <v>0</v>
      </c>
      <c r="BU26" s="90">
        <v>0</v>
      </c>
      <c r="BV26" s="90">
        <v>0</v>
      </c>
      <c r="BW26" s="90">
        <v>0</v>
      </c>
      <c r="BX26" s="90">
        <v>0</v>
      </c>
      <c r="BY26" s="90">
        <v>0</v>
      </c>
      <c r="BZ26" s="131">
        <v>0</v>
      </c>
      <c r="CA26" s="147">
        <v>0</v>
      </c>
      <c r="CB26" s="90">
        <v>0</v>
      </c>
      <c r="CC26" s="90">
        <v>0</v>
      </c>
      <c r="CD26" s="90">
        <v>0</v>
      </c>
      <c r="CE26" s="90">
        <v>23958026</v>
      </c>
      <c r="CF26" s="90">
        <v>71601620</v>
      </c>
      <c r="CG26" s="90">
        <v>121573323</v>
      </c>
      <c r="CH26" s="90">
        <v>212268164</v>
      </c>
      <c r="CI26" s="90">
        <v>257641823</v>
      </c>
      <c r="CJ26" s="90">
        <v>687042956</v>
      </c>
      <c r="CK26" s="90">
        <v>687042956</v>
      </c>
      <c r="CL26" s="90">
        <v>0</v>
      </c>
      <c r="CM26" s="90">
        <v>0</v>
      </c>
      <c r="CN26" s="90">
        <v>0</v>
      </c>
      <c r="CO26" s="90">
        <v>0</v>
      </c>
      <c r="CP26" s="90">
        <v>7192844</v>
      </c>
      <c r="CQ26" s="90">
        <v>26387049</v>
      </c>
      <c r="CR26" s="90">
        <v>47913892</v>
      </c>
      <c r="CS26" s="90">
        <v>91323940</v>
      </c>
      <c r="CT26" s="90">
        <v>106709870</v>
      </c>
      <c r="CU26" s="90">
        <v>279527595</v>
      </c>
      <c r="CV26" s="90">
        <v>279527595</v>
      </c>
      <c r="CW26" s="90">
        <v>0</v>
      </c>
      <c r="CX26" s="90">
        <v>0</v>
      </c>
      <c r="CY26" s="90">
        <v>0</v>
      </c>
      <c r="CZ26" s="90">
        <v>0</v>
      </c>
      <c r="DA26" s="90">
        <v>14667448</v>
      </c>
      <c r="DB26" s="90">
        <v>40458462</v>
      </c>
      <c r="DC26" s="90">
        <v>55860821</v>
      </c>
      <c r="DD26" s="90">
        <v>57965690</v>
      </c>
      <c r="DE26" s="90">
        <v>30304621</v>
      </c>
      <c r="DF26" s="131">
        <v>199257042</v>
      </c>
      <c r="DG26" s="93">
        <v>199257042</v>
      </c>
      <c r="DH26" s="130">
        <v>0</v>
      </c>
      <c r="DI26" s="90">
        <v>0</v>
      </c>
      <c r="DJ26" s="90">
        <v>0</v>
      </c>
      <c r="DK26" s="90">
        <v>0</v>
      </c>
      <c r="DL26" s="90">
        <v>2097734</v>
      </c>
      <c r="DM26" s="90">
        <v>4756109</v>
      </c>
      <c r="DN26" s="90">
        <v>17798610</v>
      </c>
      <c r="DO26" s="90">
        <v>62978534</v>
      </c>
      <c r="DP26" s="90">
        <v>120627332</v>
      </c>
      <c r="DQ26" s="131">
        <v>208258319</v>
      </c>
      <c r="DR26" s="132">
        <v>208258319</v>
      </c>
      <c r="DS26" s="130">
        <v>23622810</v>
      </c>
      <c r="DT26" s="90">
        <v>41367526</v>
      </c>
      <c r="DU26" s="90">
        <v>64990336</v>
      </c>
      <c r="DV26" s="90">
        <v>116029</v>
      </c>
      <c r="DW26" s="90">
        <v>197883906</v>
      </c>
      <c r="DX26" s="90">
        <v>302314893</v>
      </c>
      <c r="DY26" s="90">
        <v>354067302</v>
      </c>
      <c r="DZ26" s="90">
        <v>426729638</v>
      </c>
      <c r="EA26" s="90">
        <v>444574171</v>
      </c>
      <c r="EB26" s="131">
        <v>1725685939</v>
      </c>
      <c r="EC26" s="93">
        <v>1790676275</v>
      </c>
    </row>
    <row r="27" spans="1:133" s="75" customFormat="1" ht="18" customHeight="1">
      <c r="A27" s="89" t="s">
        <v>32</v>
      </c>
      <c r="B27" s="130">
        <v>0</v>
      </c>
      <c r="C27" s="130">
        <v>0</v>
      </c>
      <c r="D27" s="130">
        <v>0</v>
      </c>
      <c r="E27" s="90">
        <v>0</v>
      </c>
      <c r="F27" s="90">
        <v>11947510</v>
      </c>
      <c r="G27" s="90">
        <v>19839529</v>
      </c>
      <c r="H27" s="90">
        <v>30138260</v>
      </c>
      <c r="I27" s="90">
        <v>28890836</v>
      </c>
      <c r="J27" s="90">
        <v>14528303</v>
      </c>
      <c r="K27" s="131">
        <v>105344438</v>
      </c>
      <c r="L27" s="93">
        <v>105344438</v>
      </c>
      <c r="M27" s="90">
        <v>0</v>
      </c>
      <c r="N27" s="90">
        <v>0</v>
      </c>
      <c r="O27" s="90">
        <v>0</v>
      </c>
      <c r="P27" s="90">
        <v>0</v>
      </c>
      <c r="Q27" s="90">
        <v>51134</v>
      </c>
      <c r="R27" s="90">
        <v>9648</v>
      </c>
      <c r="S27" s="90">
        <v>73709</v>
      </c>
      <c r="T27" s="90">
        <v>215631</v>
      </c>
      <c r="U27" s="90">
        <v>51327</v>
      </c>
      <c r="V27" s="90">
        <v>401449</v>
      </c>
      <c r="W27" s="90">
        <v>401449</v>
      </c>
      <c r="X27" s="90">
        <v>0</v>
      </c>
      <c r="Y27" s="90">
        <v>0</v>
      </c>
      <c r="Z27" s="90">
        <v>0</v>
      </c>
      <c r="AA27" s="90">
        <v>0</v>
      </c>
      <c r="AB27" s="90">
        <v>600942</v>
      </c>
      <c r="AC27" s="90">
        <v>3638773</v>
      </c>
      <c r="AD27" s="90">
        <v>9153213</v>
      </c>
      <c r="AE27" s="90">
        <v>11219873</v>
      </c>
      <c r="AF27" s="90">
        <v>7773352</v>
      </c>
      <c r="AG27" s="90">
        <v>32386153</v>
      </c>
      <c r="AH27" s="90">
        <v>32386153</v>
      </c>
      <c r="AI27" s="90">
        <v>0</v>
      </c>
      <c r="AJ27" s="90">
        <v>0</v>
      </c>
      <c r="AK27" s="90">
        <v>0</v>
      </c>
      <c r="AL27" s="90">
        <v>0</v>
      </c>
      <c r="AM27" s="90">
        <v>271474</v>
      </c>
      <c r="AN27" s="90">
        <v>853159</v>
      </c>
      <c r="AO27" s="90">
        <v>2012600</v>
      </c>
      <c r="AP27" s="90">
        <v>-8664</v>
      </c>
      <c r="AQ27" s="90">
        <v>806529</v>
      </c>
      <c r="AR27" s="90">
        <v>3935098</v>
      </c>
      <c r="AS27" s="90">
        <v>3935098</v>
      </c>
      <c r="AT27" s="90">
        <v>0</v>
      </c>
      <c r="AU27" s="90">
        <v>0</v>
      </c>
      <c r="AV27" s="90">
        <v>0</v>
      </c>
      <c r="AW27" s="90">
        <v>0</v>
      </c>
      <c r="AX27" s="90">
        <v>11023960</v>
      </c>
      <c r="AY27" s="90">
        <v>15337949</v>
      </c>
      <c r="AZ27" s="90">
        <v>18898738</v>
      </c>
      <c r="BA27" s="90">
        <v>17463996</v>
      </c>
      <c r="BB27" s="90">
        <v>5897095</v>
      </c>
      <c r="BC27" s="90">
        <v>68621738</v>
      </c>
      <c r="BD27" s="90">
        <v>68621738</v>
      </c>
      <c r="BE27" s="90">
        <v>0</v>
      </c>
      <c r="BF27" s="90">
        <v>0</v>
      </c>
      <c r="BG27" s="90">
        <v>0</v>
      </c>
      <c r="BH27" s="90">
        <v>0</v>
      </c>
      <c r="BI27" s="90">
        <v>0</v>
      </c>
      <c r="BJ27" s="90">
        <v>0</v>
      </c>
      <c r="BK27" s="90">
        <v>0</v>
      </c>
      <c r="BL27" s="90">
        <v>0</v>
      </c>
      <c r="BM27" s="90">
        <v>0</v>
      </c>
      <c r="BN27" s="90">
        <v>0</v>
      </c>
      <c r="BO27" s="90">
        <v>0</v>
      </c>
      <c r="BP27" s="90">
        <v>0</v>
      </c>
      <c r="BQ27" s="90">
        <v>0</v>
      </c>
      <c r="BR27" s="90">
        <v>0</v>
      </c>
      <c r="BS27" s="90">
        <v>0</v>
      </c>
      <c r="BT27" s="90">
        <v>0</v>
      </c>
      <c r="BU27" s="90">
        <v>0</v>
      </c>
      <c r="BV27" s="90">
        <v>0</v>
      </c>
      <c r="BW27" s="90">
        <v>0</v>
      </c>
      <c r="BX27" s="90">
        <v>0</v>
      </c>
      <c r="BY27" s="90">
        <v>0</v>
      </c>
      <c r="BZ27" s="131">
        <v>0</v>
      </c>
      <c r="CA27" s="147">
        <v>630644</v>
      </c>
      <c r="CB27" s="90">
        <v>174490</v>
      </c>
      <c r="CC27" s="90">
        <v>805134</v>
      </c>
      <c r="CD27" s="90">
        <v>0</v>
      </c>
      <c r="CE27" s="90">
        <v>22741878</v>
      </c>
      <c r="CF27" s="90">
        <v>63645486</v>
      </c>
      <c r="CG27" s="90">
        <v>119831145</v>
      </c>
      <c r="CH27" s="90">
        <v>286439239</v>
      </c>
      <c r="CI27" s="90">
        <v>279146663</v>
      </c>
      <c r="CJ27" s="90">
        <v>771804411</v>
      </c>
      <c r="CK27" s="90">
        <v>772609545</v>
      </c>
      <c r="CL27" s="90">
        <v>403355</v>
      </c>
      <c r="CM27" s="90">
        <v>174490</v>
      </c>
      <c r="CN27" s="90">
        <v>577845</v>
      </c>
      <c r="CO27" s="90">
        <v>0</v>
      </c>
      <c r="CP27" s="90">
        <v>8898710</v>
      </c>
      <c r="CQ27" s="90">
        <v>29507335</v>
      </c>
      <c r="CR27" s="90">
        <v>52117193</v>
      </c>
      <c r="CS27" s="90">
        <v>133858779</v>
      </c>
      <c r="CT27" s="90">
        <v>143874036</v>
      </c>
      <c r="CU27" s="90">
        <v>368256053</v>
      </c>
      <c r="CV27" s="90">
        <v>368833898</v>
      </c>
      <c r="CW27" s="90">
        <v>227289</v>
      </c>
      <c r="CX27" s="90">
        <v>0</v>
      </c>
      <c r="CY27" s="90">
        <v>227289</v>
      </c>
      <c r="CZ27" s="90">
        <v>0</v>
      </c>
      <c r="DA27" s="90">
        <v>12045927</v>
      </c>
      <c r="DB27" s="90">
        <v>28939481</v>
      </c>
      <c r="DC27" s="90">
        <v>52866066</v>
      </c>
      <c r="DD27" s="90">
        <v>66738130</v>
      </c>
      <c r="DE27" s="90">
        <v>24655160</v>
      </c>
      <c r="DF27" s="131">
        <v>185244764</v>
      </c>
      <c r="DG27" s="93">
        <v>185472053</v>
      </c>
      <c r="DH27" s="130">
        <v>0</v>
      </c>
      <c r="DI27" s="90">
        <v>0</v>
      </c>
      <c r="DJ27" s="90">
        <v>0</v>
      </c>
      <c r="DK27" s="90">
        <v>0</v>
      </c>
      <c r="DL27" s="90">
        <v>1797241</v>
      </c>
      <c r="DM27" s="90">
        <v>5198670</v>
      </c>
      <c r="DN27" s="90">
        <v>14847886</v>
      </c>
      <c r="DO27" s="90">
        <v>85842330</v>
      </c>
      <c r="DP27" s="90">
        <v>110617467</v>
      </c>
      <c r="DQ27" s="131">
        <v>218303594</v>
      </c>
      <c r="DR27" s="132">
        <v>218303594</v>
      </c>
      <c r="DS27" s="130">
        <v>14957896</v>
      </c>
      <c r="DT27" s="90">
        <v>53098989</v>
      </c>
      <c r="DU27" s="90">
        <v>68056885</v>
      </c>
      <c r="DV27" s="90">
        <v>321334</v>
      </c>
      <c r="DW27" s="90">
        <v>212536250</v>
      </c>
      <c r="DX27" s="90">
        <v>373280099</v>
      </c>
      <c r="DY27" s="90">
        <v>435616427</v>
      </c>
      <c r="DZ27" s="90">
        <v>595068860</v>
      </c>
      <c r="EA27" s="90">
        <v>514122628</v>
      </c>
      <c r="EB27" s="131">
        <v>2130945598</v>
      </c>
      <c r="EC27" s="93">
        <v>2199002483</v>
      </c>
    </row>
    <row r="28" spans="1:133" s="75" customFormat="1" ht="18" customHeight="1">
      <c r="A28" s="89" t="s">
        <v>33</v>
      </c>
      <c r="B28" s="130">
        <v>32223</v>
      </c>
      <c r="C28" s="130">
        <v>75195</v>
      </c>
      <c r="D28" s="130">
        <v>107418</v>
      </c>
      <c r="E28" s="90">
        <v>0</v>
      </c>
      <c r="F28" s="90">
        <v>19272167</v>
      </c>
      <c r="G28" s="90">
        <v>33427207</v>
      </c>
      <c r="H28" s="90">
        <v>54905167</v>
      </c>
      <c r="I28" s="90">
        <v>28580394</v>
      </c>
      <c r="J28" s="90">
        <v>13607883</v>
      </c>
      <c r="K28" s="131">
        <v>149792818</v>
      </c>
      <c r="L28" s="93">
        <v>149900236</v>
      </c>
      <c r="M28" s="90">
        <v>0</v>
      </c>
      <c r="N28" s="90">
        <v>0</v>
      </c>
      <c r="O28" s="90">
        <v>0</v>
      </c>
      <c r="P28" s="90">
        <v>0</v>
      </c>
      <c r="Q28" s="90">
        <v>0</v>
      </c>
      <c r="R28" s="90">
        <v>0</v>
      </c>
      <c r="S28" s="90">
        <v>0</v>
      </c>
      <c r="T28" s="90">
        <v>0</v>
      </c>
      <c r="U28" s="90">
        <v>0</v>
      </c>
      <c r="V28" s="90">
        <v>0</v>
      </c>
      <c r="W28" s="90">
        <v>0</v>
      </c>
      <c r="X28" s="90">
        <v>32223</v>
      </c>
      <c r="Y28" s="90">
        <v>75195</v>
      </c>
      <c r="Z28" s="90">
        <v>107418</v>
      </c>
      <c r="AA28" s="90">
        <v>0</v>
      </c>
      <c r="AB28" s="90">
        <v>3384920</v>
      </c>
      <c r="AC28" s="90">
        <v>4582216</v>
      </c>
      <c r="AD28" s="90">
        <v>13436994</v>
      </c>
      <c r="AE28" s="90">
        <v>11015918</v>
      </c>
      <c r="AF28" s="90">
        <v>6018301</v>
      </c>
      <c r="AG28" s="90">
        <v>38438349</v>
      </c>
      <c r="AH28" s="90">
        <v>38545767</v>
      </c>
      <c r="AI28" s="90">
        <v>0</v>
      </c>
      <c r="AJ28" s="90">
        <v>0</v>
      </c>
      <c r="AK28" s="90">
        <v>0</v>
      </c>
      <c r="AL28" s="90">
        <v>0</v>
      </c>
      <c r="AM28" s="90">
        <v>0</v>
      </c>
      <c r="AN28" s="90">
        <v>0</v>
      </c>
      <c r="AO28" s="90">
        <v>0</v>
      </c>
      <c r="AP28" s="90">
        <v>0</v>
      </c>
      <c r="AQ28" s="90">
        <v>0</v>
      </c>
      <c r="AR28" s="90">
        <v>0</v>
      </c>
      <c r="AS28" s="90">
        <v>0</v>
      </c>
      <c r="AT28" s="90">
        <v>0</v>
      </c>
      <c r="AU28" s="90">
        <v>0</v>
      </c>
      <c r="AV28" s="90">
        <v>0</v>
      </c>
      <c r="AW28" s="90">
        <v>0</v>
      </c>
      <c r="AX28" s="90">
        <v>15887247</v>
      </c>
      <c r="AY28" s="90">
        <v>28844991</v>
      </c>
      <c r="AZ28" s="90">
        <v>41468173</v>
      </c>
      <c r="BA28" s="90">
        <v>17564476</v>
      </c>
      <c r="BB28" s="90">
        <v>7589582</v>
      </c>
      <c r="BC28" s="90">
        <v>111354469</v>
      </c>
      <c r="BD28" s="90">
        <v>111354469</v>
      </c>
      <c r="BE28" s="90">
        <v>0</v>
      </c>
      <c r="BF28" s="90">
        <v>0</v>
      </c>
      <c r="BG28" s="90">
        <v>0</v>
      </c>
      <c r="BH28" s="90">
        <v>0</v>
      </c>
      <c r="BI28" s="90">
        <v>0</v>
      </c>
      <c r="BJ28" s="90">
        <v>0</v>
      </c>
      <c r="BK28" s="90">
        <v>0</v>
      </c>
      <c r="BL28" s="90">
        <v>0</v>
      </c>
      <c r="BM28" s="90">
        <v>0</v>
      </c>
      <c r="BN28" s="90">
        <v>0</v>
      </c>
      <c r="BO28" s="90">
        <v>0</v>
      </c>
      <c r="BP28" s="90">
        <v>0</v>
      </c>
      <c r="BQ28" s="90">
        <v>0</v>
      </c>
      <c r="BR28" s="90">
        <v>0</v>
      </c>
      <c r="BS28" s="90">
        <v>0</v>
      </c>
      <c r="BT28" s="90">
        <v>0</v>
      </c>
      <c r="BU28" s="90">
        <v>0</v>
      </c>
      <c r="BV28" s="90">
        <v>0</v>
      </c>
      <c r="BW28" s="90">
        <v>0</v>
      </c>
      <c r="BX28" s="90">
        <v>0</v>
      </c>
      <c r="BY28" s="90">
        <v>0</v>
      </c>
      <c r="BZ28" s="131">
        <v>0</v>
      </c>
      <c r="CA28" s="147">
        <v>197364</v>
      </c>
      <c r="CB28" s="90">
        <v>221247</v>
      </c>
      <c r="CC28" s="90">
        <v>418611</v>
      </c>
      <c r="CD28" s="90">
        <v>0</v>
      </c>
      <c r="CE28" s="90">
        <v>22907609</v>
      </c>
      <c r="CF28" s="90">
        <v>69285687</v>
      </c>
      <c r="CG28" s="90">
        <v>158798928</v>
      </c>
      <c r="CH28" s="90">
        <v>251433452</v>
      </c>
      <c r="CI28" s="90">
        <v>250544353</v>
      </c>
      <c r="CJ28" s="90">
        <v>752970029</v>
      </c>
      <c r="CK28" s="90">
        <v>753388640</v>
      </c>
      <c r="CL28" s="90">
        <v>197364</v>
      </c>
      <c r="CM28" s="90">
        <v>0</v>
      </c>
      <c r="CN28" s="90">
        <v>197364</v>
      </c>
      <c r="CO28" s="90">
        <v>0</v>
      </c>
      <c r="CP28" s="90">
        <v>8589301</v>
      </c>
      <c r="CQ28" s="90">
        <v>30490061</v>
      </c>
      <c r="CR28" s="90">
        <v>74107735</v>
      </c>
      <c r="CS28" s="90">
        <v>143703317</v>
      </c>
      <c r="CT28" s="90">
        <v>140658427</v>
      </c>
      <c r="CU28" s="90">
        <v>397548841</v>
      </c>
      <c r="CV28" s="90">
        <v>397746205</v>
      </c>
      <c r="CW28" s="90">
        <v>0</v>
      </c>
      <c r="CX28" s="90">
        <v>221247</v>
      </c>
      <c r="CY28" s="90">
        <v>221247</v>
      </c>
      <c r="CZ28" s="90">
        <v>0</v>
      </c>
      <c r="DA28" s="90">
        <v>11745558</v>
      </c>
      <c r="DB28" s="90">
        <v>34191236</v>
      </c>
      <c r="DC28" s="90">
        <v>68180190</v>
      </c>
      <c r="DD28" s="90">
        <v>72037961</v>
      </c>
      <c r="DE28" s="90">
        <v>37057439</v>
      </c>
      <c r="DF28" s="131">
        <v>223212384</v>
      </c>
      <c r="DG28" s="93">
        <v>223433631</v>
      </c>
      <c r="DH28" s="130">
        <v>0</v>
      </c>
      <c r="DI28" s="90">
        <v>0</v>
      </c>
      <c r="DJ28" s="90">
        <v>0</v>
      </c>
      <c r="DK28" s="90">
        <v>0</v>
      </c>
      <c r="DL28" s="90">
        <v>2572750</v>
      </c>
      <c r="DM28" s="90">
        <v>4604390</v>
      </c>
      <c r="DN28" s="90">
        <v>16511003</v>
      </c>
      <c r="DO28" s="90">
        <v>35692174</v>
      </c>
      <c r="DP28" s="90">
        <v>72828487</v>
      </c>
      <c r="DQ28" s="131">
        <v>132208804</v>
      </c>
      <c r="DR28" s="132">
        <v>132208804</v>
      </c>
      <c r="DS28" s="130">
        <v>24609111</v>
      </c>
      <c r="DT28" s="90">
        <v>53347536</v>
      </c>
      <c r="DU28" s="90">
        <v>77956647</v>
      </c>
      <c r="DV28" s="90">
        <v>64328</v>
      </c>
      <c r="DW28" s="90">
        <v>223394556</v>
      </c>
      <c r="DX28" s="90">
        <v>374688749</v>
      </c>
      <c r="DY28" s="90">
        <v>525659243</v>
      </c>
      <c r="DZ28" s="90">
        <v>529992881</v>
      </c>
      <c r="EA28" s="90">
        <v>512598068</v>
      </c>
      <c r="EB28" s="131">
        <v>2166397825</v>
      </c>
      <c r="EC28" s="93">
        <v>2244354472</v>
      </c>
    </row>
    <row r="29" spans="1:133" s="75" customFormat="1" ht="18" customHeight="1">
      <c r="A29" s="89" t="s">
        <v>34</v>
      </c>
      <c r="B29" s="130">
        <v>43298</v>
      </c>
      <c r="C29" s="130">
        <v>728931</v>
      </c>
      <c r="D29" s="130">
        <v>772229</v>
      </c>
      <c r="E29" s="90">
        <v>0</v>
      </c>
      <c r="F29" s="90">
        <v>8150722</v>
      </c>
      <c r="G29" s="90">
        <v>16057094</v>
      </c>
      <c r="H29" s="90">
        <v>14105770</v>
      </c>
      <c r="I29" s="90">
        <v>13440999</v>
      </c>
      <c r="J29" s="90">
        <v>4678759</v>
      </c>
      <c r="K29" s="131">
        <v>56433344</v>
      </c>
      <c r="L29" s="93">
        <v>57205573</v>
      </c>
      <c r="M29" s="90">
        <v>0</v>
      </c>
      <c r="N29" s="90">
        <v>0</v>
      </c>
      <c r="O29" s="90">
        <v>0</v>
      </c>
      <c r="P29" s="90">
        <v>0</v>
      </c>
      <c r="Q29" s="90">
        <v>0</v>
      </c>
      <c r="R29" s="90">
        <v>0</v>
      </c>
      <c r="S29" s="90">
        <v>0</v>
      </c>
      <c r="T29" s="90">
        <v>0</v>
      </c>
      <c r="U29" s="90">
        <v>0</v>
      </c>
      <c r="V29" s="90">
        <v>0</v>
      </c>
      <c r="W29" s="90">
        <v>0</v>
      </c>
      <c r="X29" s="90">
        <v>43298</v>
      </c>
      <c r="Y29" s="90">
        <v>0</v>
      </c>
      <c r="Z29" s="90">
        <v>43298</v>
      </c>
      <c r="AA29" s="90">
        <v>0</v>
      </c>
      <c r="AB29" s="90">
        <v>252898</v>
      </c>
      <c r="AC29" s="90">
        <v>1362078</v>
      </c>
      <c r="AD29" s="90">
        <v>2258321</v>
      </c>
      <c r="AE29" s="90">
        <v>3110833</v>
      </c>
      <c r="AF29" s="90">
        <v>1374411</v>
      </c>
      <c r="AG29" s="90">
        <v>8358541</v>
      </c>
      <c r="AH29" s="90">
        <v>8401839</v>
      </c>
      <c r="AI29" s="90">
        <v>0</v>
      </c>
      <c r="AJ29" s="90">
        <v>0</v>
      </c>
      <c r="AK29" s="90">
        <v>0</v>
      </c>
      <c r="AL29" s="90">
        <v>0</v>
      </c>
      <c r="AM29" s="90">
        <v>0</v>
      </c>
      <c r="AN29" s="90">
        <v>0</v>
      </c>
      <c r="AO29" s="90">
        <v>0</v>
      </c>
      <c r="AP29" s="90">
        <v>0</v>
      </c>
      <c r="AQ29" s="90">
        <v>0</v>
      </c>
      <c r="AR29" s="90">
        <v>0</v>
      </c>
      <c r="AS29" s="90">
        <v>0</v>
      </c>
      <c r="AT29" s="90">
        <v>0</v>
      </c>
      <c r="AU29" s="90">
        <v>728931</v>
      </c>
      <c r="AV29" s="90">
        <v>728931</v>
      </c>
      <c r="AW29" s="90">
        <v>0</v>
      </c>
      <c r="AX29" s="90">
        <v>7897824</v>
      </c>
      <c r="AY29" s="90">
        <v>14695016</v>
      </c>
      <c r="AZ29" s="90">
        <v>11847449</v>
      </c>
      <c r="BA29" s="90">
        <v>10330166</v>
      </c>
      <c r="BB29" s="90">
        <v>3304348</v>
      </c>
      <c r="BC29" s="90">
        <v>48074803</v>
      </c>
      <c r="BD29" s="90">
        <v>48803734</v>
      </c>
      <c r="BE29" s="90">
        <v>0</v>
      </c>
      <c r="BF29" s="90">
        <v>0</v>
      </c>
      <c r="BG29" s="90">
        <v>0</v>
      </c>
      <c r="BH29" s="90">
        <v>0</v>
      </c>
      <c r="BI29" s="90">
        <v>0</v>
      </c>
      <c r="BJ29" s="90">
        <v>0</v>
      </c>
      <c r="BK29" s="90">
        <v>0</v>
      </c>
      <c r="BL29" s="90">
        <v>0</v>
      </c>
      <c r="BM29" s="90">
        <v>0</v>
      </c>
      <c r="BN29" s="90">
        <v>0</v>
      </c>
      <c r="BO29" s="90">
        <v>0</v>
      </c>
      <c r="BP29" s="90">
        <v>0</v>
      </c>
      <c r="BQ29" s="90">
        <v>0</v>
      </c>
      <c r="BR29" s="90">
        <v>0</v>
      </c>
      <c r="BS29" s="90">
        <v>0</v>
      </c>
      <c r="BT29" s="90">
        <v>0</v>
      </c>
      <c r="BU29" s="90">
        <v>0</v>
      </c>
      <c r="BV29" s="90">
        <v>0</v>
      </c>
      <c r="BW29" s="90">
        <v>0</v>
      </c>
      <c r="BX29" s="90">
        <v>0</v>
      </c>
      <c r="BY29" s="90">
        <v>0</v>
      </c>
      <c r="BZ29" s="131">
        <v>0</v>
      </c>
      <c r="CA29" s="147">
        <v>209529</v>
      </c>
      <c r="CB29" s="90">
        <v>2220098</v>
      </c>
      <c r="CC29" s="90">
        <v>2429627</v>
      </c>
      <c r="CD29" s="90">
        <v>0</v>
      </c>
      <c r="CE29" s="90">
        <v>22630905</v>
      </c>
      <c r="CF29" s="90">
        <v>55085869</v>
      </c>
      <c r="CG29" s="90">
        <v>108311384</v>
      </c>
      <c r="CH29" s="90">
        <v>196193581</v>
      </c>
      <c r="CI29" s="90">
        <v>190058795</v>
      </c>
      <c r="CJ29" s="90">
        <v>572280534</v>
      </c>
      <c r="CK29" s="90">
        <v>574710161</v>
      </c>
      <c r="CL29" s="90">
        <v>0</v>
      </c>
      <c r="CM29" s="90">
        <v>1266319</v>
      </c>
      <c r="CN29" s="90">
        <v>1266319</v>
      </c>
      <c r="CO29" s="90">
        <v>0</v>
      </c>
      <c r="CP29" s="90">
        <v>9397832</v>
      </c>
      <c r="CQ29" s="90">
        <v>22843995</v>
      </c>
      <c r="CR29" s="90">
        <v>47038903</v>
      </c>
      <c r="CS29" s="90">
        <v>97550370</v>
      </c>
      <c r="CT29" s="90">
        <v>97964038</v>
      </c>
      <c r="CU29" s="90">
        <v>274795138</v>
      </c>
      <c r="CV29" s="90">
        <v>276061457</v>
      </c>
      <c r="CW29" s="90">
        <v>209529</v>
      </c>
      <c r="CX29" s="90">
        <v>953779</v>
      </c>
      <c r="CY29" s="90">
        <v>1163308</v>
      </c>
      <c r="CZ29" s="90">
        <v>0</v>
      </c>
      <c r="DA29" s="90">
        <v>12983614</v>
      </c>
      <c r="DB29" s="90">
        <v>31410988</v>
      </c>
      <c r="DC29" s="90">
        <v>54822155</v>
      </c>
      <c r="DD29" s="90">
        <v>78810922</v>
      </c>
      <c r="DE29" s="90">
        <v>35465151</v>
      </c>
      <c r="DF29" s="131">
        <v>213492830</v>
      </c>
      <c r="DG29" s="93">
        <v>214656138</v>
      </c>
      <c r="DH29" s="130">
        <v>0</v>
      </c>
      <c r="DI29" s="90">
        <v>0</v>
      </c>
      <c r="DJ29" s="90">
        <v>0</v>
      </c>
      <c r="DK29" s="90">
        <v>0</v>
      </c>
      <c r="DL29" s="90">
        <v>249459</v>
      </c>
      <c r="DM29" s="90">
        <v>830886</v>
      </c>
      <c r="DN29" s="90">
        <v>6450326</v>
      </c>
      <c r="DO29" s="90">
        <v>19832289</v>
      </c>
      <c r="DP29" s="90">
        <v>56629606</v>
      </c>
      <c r="DQ29" s="131">
        <v>83992566</v>
      </c>
      <c r="DR29" s="132">
        <v>83992566</v>
      </c>
      <c r="DS29" s="130">
        <v>22100458</v>
      </c>
      <c r="DT29" s="90">
        <v>44260297</v>
      </c>
      <c r="DU29" s="90">
        <v>66360755</v>
      </c>
      <c r="DV29" s="90">
        <v>39049</v>
      </c>
      <c r="DW29" s="90">
        <v>138150522</v>
      </c>
      <c r="DX29" s="90">
        <v>230653833</v>
      </c>
      <c r="DY29" s="90">
        <v>292640125</v>
      </c>
      <c r="DZ29" s="90">
        <v>374569163</v>
      </c>
      <c r="EA29" s="90">
        <v>320921280</v>
      </c>
      <c r="EB29" s="131">
        <v>1356973972</v>
      </c>
      <c r="EC29" s="93">
        <v>1423334727</v>
      </c>
    </row>
    <row r="30" spans="1:133" s="75" customFormat="1" ht="18" customHeight="1">
      <c r="A30" s="89" t="s">
        <v>35</v>
      </c>
      <c r="B30" s="130">
        <v>145528</v>
      </c>
      <c r="C30" s="130">
        <v>1024493</v>
      </c>
      <c r="D30" s="130">
        <v>1170021</v>
      </c>
      <c r="E30" s="90">
        <v>0</v>
      </c>
      <c r="F30" s="90">
        <v>20554940</v>
      </c>
      <c r="G30" s="90">
        <v>22016944</v>
      </c>
      <c r="H30" s="90">
        <v>31554564</v>
      </c>
      <c r="I30" s="90">
        <v>23665036</v>
      </c>
      <c r="J30" s="90">
        <v>7912308</v>
      </c>
      <c r="K30" s="131">
        <v>105703792</v>
      </c>
      <c r="L30" s="93">
        <v>106873813</v>
      </c>
      <c r="M30" s="90">
        <v>0</v>
      </c>
      <c r="N30" s="90">
        <v>0</v>
      </c>
      <c r="O30" s="90">
        <v>0</v>
      </c>
      <c r="P30" s="90">
        <v>0</v>
      </c>
      <c r="Q30" s="90">
        <v>0</v>
      </c>
      <c r="R30" s="90">
        <v>19296</v>
      </c>
      <c r="S30" s="90">
        <v>26820</v>
      </c>
      <c r="T30" s="90">
        <v>22643</v>
      </c>
      <c r="U30" s="90">
        <v>186920</v>
      </c>
      <c r="V30" s="90">
        <v>255679</v>
      </c>
      <c r="W30" s="90">
        <v>255679</v>
      </c>
      <c r="X30" s="90">
        <v>145528</v>
      </c>
      <c r="Y30" s="90">
        <v>170959</v>
      </c>
      <c r="Z30" s="90">
        <v>316487</v>
      </c>
      <c r="AA30" s="90">
        <v>0</v>
      </c>
      <c r="AB30" s="90">
        <v>2952066</v>
      </c>
      <c r="AC30" s="90">
        <v>4983974</v>
      </c>
      <c r="AD30" s="90">
        <v>9497200</v>
      </c>
      <c r="AE30" s="90">
        <v>6041020</v>
      </c>
      <c r="AF30" s="90">
        <v>3311869</v>
      </c>
      <c r="AG30" s="90">
        <v>26786129</v>
      </c>
      <c r="AH30" s="90">
        <v>27102616</v>
      </c>
      <c r="AI30" s="90">
        <v>0</v>
      </c>
      <c r="AJ30" s="90">
        <v>0</v>
      </c>
      <c r="AK30" s="90">
        <v>0</v>
      </c>
      <c r="AL30" s="90">
        <v>0</v>
      </c>
      <c r="AM30" s="90">
        <v>0</v>
      </c>
      <c r="AN30" s="90">
        <v>0</v>
      </c>
      <c r="AO30" s="90">
        <v>0</v>
      </c>
      <c r="AP30" s="90">
        <v>0</v>
      </c>
      <c r="AQ30" s="90">
        <v>271301</v>
      </c>
      <c r="AR30" s="90">
        <v>271301</v>
      </c>
      <c r="AS30" s="90">
        <v>271301</v>
      </c>
      <c r="AT30" s="90">
        <v>0</v>
      </c>
      <c r="AU30" s="90">
        <v>853534</v>
      </c>
      <c r="AV30" s="90">
        <v>853534</v>
      </c>
      <c r="AW30" s="90">
        <v>0</v>
      </c>
      <c r="AX30" s="90">
        <v>17602874</v>
      </c>
      <c r="AY30" s="90">
        <v>17013674</v>
      </c>
      <c r="AZ30" s="90">
        <v>21786398</v>
      </c>
      <c r="BA30" s="90">
        <v>14163121</v>
      </c>
      <c r="BB30" s="90">
        <v>2730082</v>
      </c>
      <c r="BC30" s="90">
        <v>73296149</v>
      </c>
      <c r="BD30" s="90">
        <v>74149683</v>
      </c>
      <c r="BE30" s="90">
        <v>0</v>
      </c>
      <c r="BF30" s="90">
        <v>0</v>
      </c>
      <c r="BG30" s="90">
        <v>0</v>
      </c>
      <c r="BH30" s="90">
        <v>0</v>
      </c>
      <c r="BI30" s="90">
        <v>0</v>
      </c>
      <c r="BJ30" s="90">
        <v>0</v>
      </c>
      <c r="BK30" s="90">
        <v>0</v>
      </c>
      <c r="BL30" s="90">
        <v>0</v>
      </c>
      <c r="BM30" s="90">
        <v>0</v>
      </c>
      <c r="BN30" s="90">
        <v>0</v>
      </c>
      <c r="BO30" s="90">
        <v>0</v>
      </c>
      <c r="BP30" s="90">
        <v>0</v>
      </c>
      <c r="BQ30" s="90">
        <v>0</v>
      </c>
      <c r="BR30" s="90">
        <v>0</v>
      </c>
      <c r="BS30" s="90">
        <v>0</v>
      </c>
      <c r="BT30" s="90">
        <v>0</v>
      </c>
      <c r="BU30" s="90">
        <v>0</v>
      </c>
      <c r="BV30" s="90">
        <v>244146</v>
      </c>
      <c r="BW30" s="90">
        <v>3438252</v>
      </c>
      <c r="BX30" s="90">
        <v>1412136</v>
      </c>
      <c r="BY30" s="90">
        <v>5094534</v>
      </c>
      <c r="BZ30" s="131">
        <v>5094534</v>
      </c>
      <c r="CA30" s="147">
        <v>809143</v>
      </c>
      <c r="CB30" s="90">
        <v>1247618</v>
      </c>
      <c r="CC30" s="90">
        <v>2056761</v>
      </c>
      <c r="CD30" s="90">
        <v>0</v>
      </c>
      <c r="CE30" s="90">
        <v>42647568</v>
      </c>
      <c r="CF30" s="90">
        <v>61825645</v>
      </c>
      <c r="CG30" s="90">
        <v>126432721</v>
      </c>
      <c r="CH30" s="90">
        <v>208749211</v>
      </c>
      <c r="CI30" s="90">
        <v>161494901</v>
      </c>
      <c r="CJ30" s="90">
        <v>601150046</v>
      </c>
      <c r="CK30" s="90">
        <v>603206807</v>
      </c>
      <c r="CL30" s="90">
        <v>809143</v>
      </c>
      <c r="CM30" s="90">
        <v>790916</v>
      </c>
      <c r="CN30" s="90">
        <v>1600059</v>
      </c>
      <c r="CO30" s="90">
        <v>0</v>
      </c>
      <c r="CP30" s="90">
        <v>15879641</v>
      </c>
      <c r="CQ30" s="90">
        <v>17521700</v>
      </c>
      <c r="CR30" s="90">
        <v>48969643</v>
      </c>
      <c r="CS30" s="90">
        <v>115808112</v>
      </c>
      <c r="CT30" s="90">
        <v>80715558</v>
      </c>
      <c r="CU30" s="90">
        <v>278894654</v>
      </c>
      <c r="CV30" s="90">
        <v>280494713</v>
      </c>
      <c r="CW30" s="90">
        <v>0</v>
      </c>
      <c r="CX30" s="90">
        <v>456702</v>
      </c>
      <c r="CY30" s="90">
        <v>456702</v>
      </c>
      <c r="CZ30" s="90">
        <v>0</v>
      </c>
      <c r="DA30" s="90">
        <v>25768927</v>
      </c>
      <c r="DB30" s="90">
        <v>42124150</v>
      </c>
      <c r="DC30" s="90">
        <v>68827741</v>
      </c>
      <c r="DD30" s="90">
        <v>67431922</v>
      </c>
      <c r="DE30" s="90">
        <v>36352677</v>
      </c>
      <c r="DF30" s="131">
        <v>240505417</v>
      </c>
      <c r="DG30" s="93">
        <v>240962119</v>
      </c>
      <c r="DH30" s="130">
        <v>0</v>
      </c>
      <c r="DI30" s="90">
        <v>0</v>
      </c>
      <c r="DJ30" s="90">
        <v>0</v>
      </c>
      <c r="DK30" s="90">
        <v>0</v>
      </c>
      <c r="DL30" s="90">
        <v>999000</v>
      </c>
      <c r="DM30" s="90">
        <v>2179795</v>
      </c>
      <c r="DN30" s="90">
        <v>8635337</v>
      </c>
      <c r="DO30" s="90">
        <v>25509177</v>
      </c>
      <c r="DP30" s="90">
        <v>44426666</v>
      </c>
      <c r="DQ30" s="131">
        <v>81749975</v>
      </c>
      <c r="DR30" s="132">
        <v>81749975</v>
      </c>
      <c r="DS30" s="130">
        <v>35421577</v>
      </c>
      <c r="DT30" s="90">
        <v>40771988</v>
      </c>
      <c r="DU30" s="90">
        <v>76193565</v>
      </c>
      <c r="DV30" s="90">
        <v>87889</v>
      </c>
      <c r="DW30" s="90">
        <v>209969887</v>
      </c>
      <c r="DX30" s="90">
        <v>237418119</v>
      </c>
      <c r="DY30" s="90">
        <v>343459445</v>
      </c>
      <c r="DZ30" s="90">
        <v>410014243</v>
      </c>
      <c r="EA30" s="90">
        <v>312510528</v>
      </c>
      <c r="EB30" s="131">
        <v>1513460111</v>
      </c>
      <c r="EC30" s="93">
        <v>1589653676</v>
      </c>
    </row>
    <row r="31" spans="1:133" s="75" customFormat="1" ht="18" customHeight="1">
      <c r="A31" s="89" t="s">
        <v>36</v>
      </c>
      <c r="B31" s="130">
        <f aca="true" t="shared" si="4" ref="B31:AG31">SUM(B8:B30)</f>
        <v>939029</v>
      </c>
      <c r="C31" s="130">
        <f t="shared" si="4"/>
        <v>3967705</v>
      </c>
      <c r="D31" s="130">
        <f t="shared" si="4"/>
        <v>4906734</v>
      </c>
      <c r="E31" s="130">
        <f t="shared" si="4"/>
        <v>0</v>
      </c>
      <c r="F31" s="90">
        <f t="shared" si="4"/>
        <v>208715929</v>
      </c>
      <c r="G31" s="90">
        <f t="shared" si="4"/>
        <v>337099155</v>
      </c>
      <c r="H31" s="90">
        <f t="shared" si="4"/>
        <v>458113231</v>
      </c>
      <c r="I31" s="90">
        <f t="shared" si="4"/>
        <v>321809987</v>
      </c>
      <c r="J31" s="90">
        <f t="shared" si="4"/>
        <v>152608387</v>
      </c>
      <c r="K31" s="90">
        <f t="shared" si="4"/>
        <v>1478346689</v>
      </c>
      <c r="L31" s="93">
        <f t="shared" si="4"/>
        <v>1483253423</v>
      </c>
      <c r="M31" s="90">
        <f t="shared" si="4"/>
        <v>0</v>
      </c>
      <c r="N31" s="90">
        <f t="shared" si="4"/>
        <v>0</v>
      </c>
      <c r="O31" s="90">
        <f t="shared" si="4"/>
        <v>0</v>
      </c>
      <c r="P31" s="90">
        <f t="shared" si="4"/>
        <v>0</v>
      </c>
      <c r="Q31" s="90">
        <f t="shared" si="4"/>
        <v>595510</v>
      </c>
      <c r="R31" s="90">
        <f t="shared" si="4"/>
        <v>589564</v>
      </c>
      <c r="S31" s="90">
        <f t="shared" si="4"/>
        <v>959027</v>
      </c>
      <c r="T31" s="90">
        <f t="shared" si="4"/>
        <v>2033470</v>
      </c>
      <c r="U31" s="90">
        <f t="shared" si="4"/>
        <v>956677</v>
      </c>
      <c r="V31" s="90">
        <f t="shared" si="4"/>
        <v>5134248</v>
      </c>
      <c r="W31" s="90">
        <f t="shared" si="4"/>
        <v>5134248</v>
      </c>
      <c r="X31" s="90">
        <f t="shared" si="4"/>
        <v>809681</v>
      </c>
      <c r="Y31" s="90">
        <f t="shared" si="4"/>
        <v>797161</v>
      </c>
      <c r="Z31" s="90">
        <f t="shared" si="4"/>
        <v>1606842</v>
      </c>
      <c r="AA31" s="90">
        <f t="shared" si="4"/>
        <v>0</v>
      </c>
      <c r="AB31" s="90">
        <f t="shared" si="4"/>
        <v>38320719</v>
      </c>
      <c r="AC31" s="90">
        <f t="shared" si="4"/>
        <v>80979787</v>
      </c>
      <c r="AD31" s="90">
        <f t="shared" si="4"/>
        <v>154291616</v>
      </c>
      <c r="AE31" s="90">
        <f t="shared" si="4"/>
        <v>142541420</v>
      </c>
      <c r="AF31" s="90">
        <f t="shared" si="4"/>
        <v>95541268</v>
      </c>
      <c r="AG31" s="90">
        <f t="shared" si="4"/>
        <v>511674810</v>
      </c>
      <c r="AH31" s="90">
        <f aca="true" t="shared" si="5" ref="AH31:BM31">SUM(AH8:AH30)</f>
        <v>513281652</v>
      </c>
      <c r="AI31" s="90">
        <f t="shared" si="5"/>
        <v>129348</v>
      </c>
      <c r="AJ31" s="90">
        <f t="shared" si="5"/>
        <v>154270</v>
      </c>
      <c r="AK31" s="90">
        <f t="shared" si="5"/>
        <v>283618</v>
      </c>
      <c r="AL31" s="90">
        <f t="shared" si="5"/>
        <v>0</v>
      </c>
      <c r="AM31" s="90">
        <f t="shared" si="5"/>
        <v>3587240</v>
      </c>
      <c r="AN31" s="90">
        <f t="shared" si="5"/>
        <v>5241890</v>
      </c>
      <c r="AO31" s="90">
        <f t="shared" si="5"/>
        <v>10759789</v>
      </c>
      <c r="AP31" s="90">
        <f t="shared" si="5"/>
        <v>6823619</v>
      </c>
      <c r="AQ31" s="90">
        <f t="shared" si="5"/>
        <v>2705636</v>
      </c>
      <c r="AR31" s="90">
        <f t="shared" si="5"/>
        <v>29118174</v>
      </c>
      <c r="AS31" s="90">
        <f t="shared" si="5"/>
        <v>29401792</v>
      </c>
      <c r="AT31" s="90">
        <f t="shared" si="5"/>
        <v>0</v>
      </c>
      <c r="AU31" s="90">
        <f t="shared" si="5"/>
        <v>3016274</v>
      </c>
      <c r="AV31" s="90">
        <f t="shared" si="5"/>
        <v>3016274</v>
      </c>
      <c r="AW31" s="90">
        <f t="shared" si="5"/>
        <v>0</v>
      </c>
      <c r="AX31" s="90">
        <f t="shared" si="5"/>
        <v>166041682</v>
      </c>
      <c r="AY31" s="90">
        <f t="shared" si="5"/>
        <v>250103676</v>
      </c>
      <c r="AZ31" s="90">
        <f t="shared" si="5"/>
        <v>291021809</v>
      </c>
      <c r="BA31" s="90">
        <f t="shared" si="5"/>
        <v>166062804</v>
      </c>
      <c r="BB31" s="90">
        <f t="shared" si="5"/>
        <v>51809622</v>
      </c>
      <c r="BC31" s="90">
        <f t="shared" si="5"/>
        <v>925039593</v>
      </c>
      <c r="BD31" s="90">
        <f t="shared" si="5"/>
        <v>928055867</v>
      </c>
      <c r="BE31" s="90">
        <f t="shared" si="5"/>
        <v>0</v>
      </c>
      <c r="BF31" s="90">
        <f t="shared" si="5"/>
        <v>0</v>
      </c>
      <c r="BG31" s="90">
        <f t="shared" si="5"/>
        <v>0</v>
      </c>
      <c r="BH31" s="90">
        <f t="shared" si="5"/>
        <v>0</v>
      </c>
      <c r="BI31" s="90">
        <f t="shared" si="5"/>
        <v>170778</v>
      </c>
      <c r="BJ31" s="90">
        <f t="shared" si="5"/>
        <v>184238</v>
      </c>
      <c r="BK31" s="90">
        <f t="shared" si="5"/>
        <v>836844</v>
      </c>
      <c r="BL31" s="90">
        <f t="shared" si="5"/>
        <v>910422</v>
      </c>
      <c r="BM31" s="90">
        <f t="shared" si="5"/>
        <v>183048</v>
      </c>
      <c r="BN31" s="90">
        <f aca="true" t="shared" si="6" ref="BN31:CS31">SUM(BN8:BN30)</f>
        <v>2285330</v>
      </c>
      <c r="BO31" s="90">
        <f t="shared" si="6"/>
        <v>2285330</v>
      </c>
      <c r="BP31" s="90">
        <f t="shared" si="6"/>
        <v>0</v>
      </c>
      <c r="BQ31" s="90">
        <f t="shared" si="6"/>
        <v>0</v>
      </c>
      <c r="BR31" s="90">
        <f t="shared" si="6"/>
        <v>0</v>
      </c>
      <c r="BS31" s="90">
        <f t="shared" si="6"/>
        <v>0</v>
      </c>
      <c r="BT31" s="90">
        <f t="shared" si="6"/>
        <v>0</v>
      </c>
      <c r="BU31" s="90">
        <f t="shared" si="6"/>
        <v>0</v>
      </c>
      <c r="BV31" s="90">
        <f t="shared" si="6"/>
        <v>244146</v>
      </c>
      <c r="BW31" s="90">
        <f t="shared" si="6"/>
        <v>3438252</v>
      </c>
      <c r="BX31" s="90">
        <f t="shared" si="6"/>
        <v>1412136</v>
      </c>
      <c r="BY31" s="90">
        <f t="shared" si="6"/>
        <v>5094534</v>
      </c>
      <c r="BZ31" s="131">
        <f t="shared" si="6"/>
        <v>5094534</v>
      </c>
      <c r="CA31" s="147">
        <f t="shared" si="6"/>
        <v>4387349</v>
      </c>
      <c r="CB31" s="90">
        <f t="shared" si="6"/>
        <v>17118845</v>
      </c>
      <c r="CC31" s="90">
        <f t="shared" si="6"/>
        <v>21506194</v>
      </c>
      <c r="CD31" s="90">
        <f t="shared" si="6"/>
        <v>0</v>
      </c>
      <c r="CE31" s="90">
        <f t="shared" si="6"/>
        <v>382503683</v>
      </c>
      <c r="CF31" s="90">
        <f t="shared" si="6"/>
        <v>987849543</v>
      </c>
      <c r="CG31" s="90">
        <f t="shared" si="6"/>
        <v>2107667561</v>
      </c>
      <c r="CH31" s="90">
        <f t="shared" si="6"/>
        <v>3441445889</v>
      </c>
      <c r="CI31" s="90">
        <f t="shared" si="6"/>
        <v>3564251655</v>
      </c>
      <c r="CJ31" s="90">
        <f t="shared" si="6"/>
        <v>10483718331</v>
      </c>
      <c r="CK31" s="90">
        <f t="shared" si="6"/>
        <v>10505224525</v>
      </c>
      <c r="CL31" s="90">
        <f t="shared" si="6"/>
        <v>2559513</v>
      </c>
      <c r="CM31" s="90">
        <f t="shared" si="6"/>
        <v>11481867</v>
      </c>
      <c r="CN31" s="90">
        <f t="shared" si="6"/>
        <v>14041380</v>
      </c>
      <c r="CO31" s="90">
        <f t="shared" si="6"/>
        <v>0</v>
      </c>
      <c r="CP31" s="90">
        <f t="shared" si="6"/>
        <v>144258417</v>
      </c>
      <c r="CQ31" s="90">
        <f t="shared" si="6"/>
        <v>396350276</v>
      </c>
      <c r="CR31" s="90">
        <f t="shared" si="6"/>
        <v>994364908</v>
      </c>
      <c r="CS31" s="90">
        <f t="shared" si="6"/>
        <v>1912743502</v>
      </c>
      <c r="CT31" s="90">
        <f aca="true" t="shared" si="7" ref="CT31:DY31">SUM(CT8:CT30)</f>
        <v>1919026999</v>
      </c>
      <c r="CU31" s="90">
        <f t="shared" si="7"/>
        <v>5366744102</v>
      </c>
      <c r="CV31" s="90">
        <f t="shared" si="7"/>
        <v>5380785482</v>
      </c>
      <c r="CW31" s="90">
        <f t="shared" si="7"/>
        <v>1827836</v>
      </c>
      <c r="CX31" s="90">
        <f t="shared" si="7"/>
        <v>5636978</v>
      </c>
      <c r="CY31" s="90">
        <f t="shared" si="7"/>
        <v>7464814</v>
      </c>
      <c r="CZ31" s="90">
        <f t="shared" si="7"/>
        <v>0</v>
      </c>
      <c r="DA31" s="90">
        <f t="shared" si="7"/>
        <v>223622000</v>
      </c>
      <c r="DB31" s="90">
        <f t="shared" si="7"/>
        <v>538444749</v>
      </c>
      <c r="DC31" s="90">
        <f t="shared" si="7"/>
        <v>899129307</v>
      </c>
      <c r="DD31" s="90">
        <f t="shared" si="7"/>
        <v>881206999</v>
      </c>
      <c r="DE31" s="90">
        <f t="shared" si="7"/>
        <v>401637716</v>
      </c>
      <c r="DF31" s="131">
        <f t="shared" si="7"/>
        <v>2944040771</v>
      </c>
      <c r="DG31" s="93">
        <f t="shared" si="7"/>
        <v>2951505585</v>
      </c>
      <c r="DH31" s="130">
        <f t="shared" si="7"/>
        <v>0</v>
      </c>
      <c r="DI31" s="90">
        <f t="shared" si="7"/>
        <v>0</v>
      </c>
      <c r="DJ31" s="90">
        <f t="shared" si="7"/>
        <v>0</v>
      </c>
      <c r="DK31" s="90">
        <f t="shared" si="7"/>
        <v>0</v>
      </c>
      <c r="DL31" s="90">
        <f t="shared" si="7"/>
        <v>14623266</v>
      </c>
      <c r="DM31" s="90">
        <f t="shared" si="7"/>
        <v>53054518</v>
      </c>
      <c r="DN31" s="90">
        <f t="shared" si="7"/>
        <v>214173346</v>
      </c>
      <c r="DO31" s="90">
        <f t="shared" si="7"/>
        <v>647495388</v>
      </c>
      <c r="DP31" s="90">
        <f t="shared" si="7"/>
        <v>1243586940</v>
      </c>
      <c r="DQ31" s="131">
        <f t="shared" si="7"/>
        <v>2172933458</v>
      </c>
      <c r="DR31" s="132">
        <f t="shared" si="7"/>
        <v>2172933458</v>
      </c>
      <c r="DS31" s="130">
        <f t="shared" si="7"/>
        <v>524906417</v>
      </c>
      <c r="DT31" s="90">
        <f t="shared" si="7"/>
        <v>854543321</v>
      </c>
      <c r="DU31" s="90">
        <f t="shared" si="7"/>
        <v>1379449738</v>
      </c>
      <c r="DV31" s="90">
        <f t="shared" si="7"/>
        <v>3500469</v>
      </c>
      <c r="DW31" s="90">
        <f t="shared" si="7"/>
        <v>3003071705</v>
      </c>
      <c r="DX31" s="90">
        <f t="shared" si="7"/>
        <v>4669422303</v>
      </c>
      <c r="DY31" s="90">
        <f t="shared" si="7"/>
        <v>6198214472</v>
      </c>
      <c r="DZ31" s="90">
        <f>SUM(DZ8:DZ30)</f>
        <v>6994766072</v>
      </c>
      <c r="EA31" s="90">
        <f>SUM(EA8:EA30)</f>
        <v>6523126261</v>
      </c>
      <c r="EB31" s="131">
        <f>SUM(EB8:EB30)</f>
        <v>27392101282</v>
      </c>
      <c r="EC31" s="93">
        <f>SUM(EC8:EC30)</f>
        <v>28771551020</v>
      </c>
    </row>
    <row r="32" spans="1:133" s="75" customFormat="1" ht="18" customHeight="1">
      <c r="A32" s="89" t="s">
        <v>37</v>
      </c>
      <c r="B32" s="130">
        <v>35822</v>
      </c>
      <c r="C32" s="130">
        <v>0</v>
      </c>
      <c r="D32" s="130">
        <v>35822</v>
      </c>
      <c r="E32" s="90">
        <v>0</v>
      </c>
      <c r="F32" s="90">
        <v>8870920</v>
      </c>
      <c r="G32" s="90">
        <v>13721281</v>
      </c>
      <c r="H32" s="90">
        <v>18326176</v>
      </c>
      <c r="I32" s="90">
        <v>11641158</v>
      </c>
      <c r="J32" s="90">
        <v>11138260</v>
      </c>
      <c r="K32" s="131">
        <v>63697795</v>
      </c>
      <c r="L32" s="93">
        <v>63733617</v>
      </c>
      <c r="M32" s="90">
        <v>0</v>
      </c>
      <c r="N32" s="90">
        <v>0</v>
      </c>
      <c r="O32" s="90">
        <v>0</v>
      </c>
      <c r="P32" s="90">
        <v>0</v>
      </c>
      <c r="Q32" s="90">
        <v>0</v>
      </c>
      <c r="R32" s="90">
        <v>0</v>
      </c>
      <c r="S32" s="90">
        <v>9540</v>
      </c>
      <c r="T32" s="90">
        <v>9540</v>
      </c>
      <c r="U32" s="90">
        <v>9540</v>
      </c>
      <c r="V32" s="90">
        <v>28620</v>
      </c>
      <c r="W32" s="90">
        <v>28620</v>
      </c>
      <c r="X32" s="90">
        <v>35822</v>
      </c>
      <c r="Y32" s="90">
        <v>0</v>
      </c>
      <c r="Z32" s="90">
        <v>35822</v>
      </c>
      <c r="AA32" s="90">
        <v>0</v>
      </c>
      <c r="AB32" s="90">
        <v>3710703</v>
      </c>
      <c r="AC32" s="90">
        <v>6769478</v>
      </c>
      <c r="AD32" s="90">
        <v>8500768</v>
      </c>
      <c r="AE32" s="90">
        <v>6940090</v>
      </c>
      <c r="AF32" s="90">
        <v>8738263</v>
      </c>
      <c r="AG32" s="90">
        <v>34659302</v>
      </c>
      <c r="AH32" s="90">
        <v>34695124</v>
      </c>
      <c r="AI32" s="90">
        <v>0</v>
      </c>
      <c r="AJ32" s="90">
        <v>0</v>
      </c>
      <c r="AK32" s="90">
        <v>0</v>
      </c>
      <c r="AL32" s="90">
        <v>0</v>
      </c>
      <c r="AM32" s="90">
        <v>0</v>
      </c>
      <c r="AN32" s="90">
        <v>0</v>
      </c>
      <c r="AO32" s="90">
        <v>0</v>
      </c>
      <c r="AP32" s="90">
        <v>0</v>
      </c>
      <c r="AQ32" s="90">
        <v>0</v>
      </c>
      <c r="AR32" s="90">
        <v>0</v>
      </c>
      <c r="AS32" s="90">
        <v>0</v>
      </c>
      <c r="AT32" s="90">
        <v>0</v>
      </c>
      <c r="AU32" s="90">
        <v>0</v>
      </c>
      <c r="AV32" s="90">
        <v>0</v>
      </c>
      <c r="AW32" s="90">
        <v>0</v>
      </c>
      <c r="AX32" s="90">
        <v>5160217</v>
      </c>
      <c r="AY32" s="90">
        <v>6951803</v>
      </c>
      <c r="AZ32" s="90">
        <v>9815868</v>
      </c>
      <c r="BA32" s="90">
        <v>4691528</v>
      </c>
      <c r="BB32" s="90">
        <v>2390457</v>
      </c>
      <c r="BC32" s="90">
        <v>29009873</v>
      </c>
      <c r="BD32" s="90">
        <v>29009873</v>
      </c>
      <c r="BE32" s="90">
        <v>0</v>
      </c>
      <c r="BF32" s="90">
        <v>0</v>
      </c>
      <c r="BG32" s="90">
        <v>0</v>
      </c>
      <c r="BH32" s="90">
        <v>0</v>
      </c>
      <c r="BI32" s="90">
        <v>0</v>
      </c>
      <c r="BJ32" s="90">
        <v>0</v>
      </c>
      <c r="BK32" s="90">
        <v>0</v>
      </c>
      <c r="BL32" s="90">
        <v>0</v>
      </c>
      <c r="BM32" s="90">
        <v>0</v>
      </c>
      <c r="BN32" s="90">
        <v>0</v>
      </c>
      <c r="BO32" s="90">
        <v>0</v>
      </c>
      <c r="BP32" s="90">
        <v>0</v>
      </c>
      <c r="BQ32" s="90">
        <v>0</v>
      </c>
      <c r="BR32" s="90">
        <v>0</v>
      </c>
      <c r="BS32" s="90">
        <v>0</v>
      </c>
      <c r="BT32" s="90">
        <v>0</v>
      </c>
      <c r="BU32" s="90">
        <v>0</v>
      </c>
      <c r="BV32" s="90">
        <v>0</v>
      </c>
      <c r="BW32" s="90">
        <v>0</v>
      </c>
      <c r="BX32" s="90">
        <v>0</v>
      </c>
      <c r="BY32" s="90">
        <v>0</v>
      </c>
      <c r="BZ32" s="131">
        <v>0</v>
      </c>
      <c r="CA32" s="147">
        <v>240832</v>
      </c>
      <c r="CB32" s="90">
        <v>1458762</v>
      </c>
      <c r="CC32" s="90">
        <v>1699594</v>
      </c>
      <c r="CD32" s="90">
        <v>0</v>
      </c>
      <c r="CE32" s="90">
        <v>23026637</v>
      </c>
      <c r="CF32" s="90">
        <v>71427976</v>
      </c>
      <c r="CG32" s="90">
        <v>145690996</v>
      </c>
      <c r="CH32" s="90">
        <v>224871192</v>
      </c>
      <c r="CI32" s="90">
        <v>325003248</v>
      </c>
      <c r="CJ32" s="90">
        <v>790020049</v>
      </c>
      <c r="CK32" s="90">
        <v>791719643</v>
      </c>
      <c r="CL32" s="90">
        <v>0</v>
      </c>
      <c r="CM32" s="90">
        <v>193826</v>
      </c>
      <c r="CN32" s="90">
        <v>193826</v>
      </c>
      <c r="CO32" s="90">
        <v>0</v>
      </c>
      <c r="CP32" s="90">
        <v>9672690</v>
      </c>
      <c r="CQ32" s="90">
        <v>28300793</v>
      </c>
      <c r="CR32" s="90">
        <v>61654355</v>
      </c>
      <c r="CS32" s="90">
        <v>108158863</v>
      </c>
      <c r="CT32" s="90">
        <v>128179986</v>
      </c>
      <c r="CU32" s="90">
        <v>335966687</v>
      </c>
      <c r="CV32" s="90">
        <v>336160513</v>
      </c>
      <c r="CW32" s="90">
        <v>240832</v>
      </c>
      <c r="CX32" s="90">
        <v>1264936</v>
      </c>
      <c r="CY32" s="90">
        <v>1505768</v>
      </c>
      <c r="CZ32" s="90">
        <v>0</v>
      </c>
      <c r="DA32" s="90">
        <v>12810646</v>
      </c>
      <c r="DB32" s="90">
        <v>30798505</v>
      </c>
      <c r="DC32" s="90">
        <v>53328479</v>
      </c>
      <c r="DD32" s="90">
        <v>47660406</v>
      </c>
      <c r="DE32" s="90">
        <v>30762370</v>
      </c>
      <c r="DF32" s="131">
        <v>175360406</v>
      </c>
      <c r="DG32" s="93">
        <v>176866174</v>
      </c>
      <c r="DH32" s="130">
        <v>0</v>
      </c>
      <c r="DI32" s="90">
        <v>0</v>
      </c>
      <c r="DJ32" s="90">
        <v>0</v>
      </c>
      <c r="DK32" s="90">
        <v>0</v>
      </c>
      <c r="DL32" s="90">
        <v>543301</v>
      </c>
      <c r="DM32" s="90">
        <v>12328678</v>
      </c>
      <c r="DN32" s="90">
        <v>30708162</v>
      </c>
      <c r="DO32" s="90">
        <v>69051923</v>
      </c>
      <c r="DP32" s="90">
        <v>166060892</v>
      </c>
      <c r="DQ32" s="131">
        <v>278692956</v>
      </c>
      <c r="DR32" s="132">
        <v>278692956</v>
      </c>
      <c r="DS32" s="130">
        <v>32034732</v>
      </c>
      <c r="DT32" s="90">
        <v>59096357</v>
      </c>
      <c r="DU32" s="90">
        <v>91131089</v>
      </c>
      <c r="DV32" s="90">
        <v>-509</v>
      </c>
      <c r="DW32" s="90">
        <v>187729602</v>
      </c>
      <c r="DX32" s="90">
        <v>272919049</v>
      </c>
      <c r="DY32" s="90">
        <v>351176585</v>
      </c>
      <c r="DZ32" s="90">
        <v>375057141</v>
      </c>
      <c r="EA32" s="90">
        <v>468856957</v>
      </c>
      <c r="EB32" s="131">
        <v>1655738825</v>
      </c>
      <c r="EC32" s="93">
        <v>1746869914</v>
      </c>
    </row>
    <row r="33" spans="1:133" s="75" customFormat="1" ht="18" customHeight="1">
      <c r="A33" s="89" t="s">
        <v>38</v>
      </c>
      <c r="B33" s="130">
        <v>78703</v>
      </c>
      <c r="C33" s="130">
        <v>254345</v>
      </c>
      <c r="D33" s="130">
        <v>333048</v>
      </c>
      <c r="E33" s="90">
        <v>0</v>
      </c>
      <c r="F33" s="90">
        <v>8266097</v>
      </c>
      <c r="G33" s="90">
        <v>7573953</v>
      </c>
      <c r="H33" s="90">
        <v>8587272</v>
      </c>
      <c r="I33" s="90">
        <v>4674944</v>
      </c>
      <c r="J33" s="90">
        <v>3157821</v>
      </c>
      <c r="K33" s="131">
        <v>32260087</v>
      </c>
      <c r="L33" s="93">
        <v>32593135</v>
      </c>
      <c r="M33" s="90">
        <v>0</v>
      </c>
      <c r="N33" s="90">
        <v>0</v>
      </c>
      <c r="O33" s="90">
        <v>0</v>
      </c>
      <c r="P33" s="90">
        <v>0</v>
      </c>
      <c r="Q33" s="90">
        <v>0</v>
      </c>
      <c r="R33" s="90">
        <v>0</v>
      </c>
      <c r="S33" s="90">
        <v>0</v>
      </c>
      <c r="T33" s="90">
        <v>0</v>
      </c>
      <c r="U33" s="90">
        <v>0</v>
      </c>
      <c r="V33" s="90">
        <v>0</v>
      </c>
      <c r="W33" s="90">
        <v>0</v>
      </c>
      <c r="X33" s="90">
        <v>78703</v>
      </c>
      <c r="Y33" s="90">
        <v>0</v>
      </c>
      <c r="Z33" s="90">
        <v>78703</v>
      </c>
      <c r="AA33" s="90">
        <v>0</v>
      </c>
      <c r="AB33" s="90">
        <v>3201141</v>
      </c>
      <c r="AC33" s="90">
        <v>3710822</v>
      </c>
      <c r="AD33" s="90">
        <v>5933710</v>
      </c>
      <c r="AE33" s="90">
        <v>3585440</v>
      </c>
      <c r="AF33" s="90">
        <v>3157821</v>
      </c>
      <c r="AG33" s="90">
        <v>19588934</v>
      </c>
      <c r="AH33" s="90">
        <v>19667637</v>
      </c>
      <c r="AI33" s="90">
        <v>0</v>
      </c>
      <c r="AJ33" s="90">
        <v>0</v>
      </c>
      <c r="AK33" s="90">
        <v>0</v>
      </c>
      <c r="AL33" s="90">
        <v>0</v>
      </c>
      <c r="AM33" s="90">
        <v>0</v>
      </c>
      <c r="AN33" s="90">
        <v>0</v>
      </c>
      <c r="AO33" s="90">
        <v>0</v>
      </c>
      <c r="AP33" s="90">
        <v>0</v>
      </c>
      <c r="AQ33" s="90">
        <v>0</v>
      </c>
      <c r="AR33" s="90">
        <v>0</v>
      </c>
      <c r="AS33" s="90">
        <v>0</v>
      </c>
      <c r="AT33" s="90">
        <v>0</v>
      </c>
      <c r="AU33" s="90">
        <v>254345</v>
      </c>
      <c r="AV33" s="90">
        <v>254345</v>
      </c>
      <c r="AW33" s="90">
        <v>0</v>
      </c>
      <c r="AX33" s="90">
        <v>5064956</v>
      </c>
      <c r="AY33" s="90">
        <v>3863131</v>
      </c>
      <c r="AZ33" s="90">
        <v>2653562</v>
      </c>
      <c r="BA33" s="90">
        <v>1089504</v>
      </c>
      <c r="BB33" s="90">
        <v>0</v>
      </c>
      <c r="BC33" s="90">
        <v>12671153</v>
      </c>
      <c r="BD33" s="90">
        <v>12925498</v>
      </c>
      <c r="BE33" s="90">
        <v>0</v>
      </c>
      <c r="BF33" s="90">
        <v>0</v>
      </c>
      <c r="BG33" s="90">
        <v>0</v>
      </c>
      <c r="BH33" s="90">
        <v>0</v>
      </c>
      <c r="BI33" s="90">
        <v>0</v>
      </c>
      <c r="BJ33" s="90">
        <v>0</v>
      </c>
      <c r="BK33" s="90">
        <v>0</v>
      </c>
      <c r="BL33" s="90">
        <v>0</v>
      </c>
      <c r="BM33" s="90">
        <v>0</v>
      </c>
      <c r="BN33" s="90">
        <v>0</v>
      </c>
      <c r="BO33" s="90">
        <v>0</v>
      </c>
      <c r="BP33" s="90">
        <v>0</v>
      </c>
      <c r="BQ33" s="90">
        <v>0</v>
      </c>
      <c r="BR33" s="90">
        <v>0</v>
      </c>
      <c r="BS33" s="90">
        <v>0</v>
      </c>
      <c r="BT33" s="90">
        <v>0</v>
      </c>
      <c r="BU33" s="90">
        <v>0</v>
      </c>
      <c r="BV33" s="90">
        <v>0</v>
      </c>
      <c r="BW33" s="90">
        <v>0</v>
      </c>
      <c r="BX33" s="90">
        <v>0</v>
      </c>
      <c r="BY33" s="90">
        <v>0</v>
      </c>
      <c r="BZ33" s="131">
        <v>0</v>
      </c>
      <c r="CA33" s="147">
        <v>493074</v>
      </c>
      <c r="CB33" s="90">
        <v>868285</v>
      </c>
      <c r="CC33" s="90">
        <v>1361359</v>
      </c>
      <c r="CD33" s="90">
        <v>0</v>
      </c>
      <c r="CE33" s="90">
        <v>20394110</v>
      </c>
      <c r="CF33" s="90">
        <v>32189390</v>
      </c>
      <c r="CG33" s="90">
        <v>53339455</v>
      </c>
      <c r="CH33" s="90">
        <v>75037281</v>
      </c>
      <c r="CI33" s="90">
        <v>67200077</v>
      </c>
      <c r="CJ33" s="90">
        <v>248160313</v>
      </c>
      <c r="CK33" s="90">
        <v>249521672</v>
      </c>
      <c r="CL33" s="90">
        <v>0</v>
      </c>
      <c r="CM33" s="90">
        <v>637564</v>
      </c>
      <c r="CN33" s="90">
        <v>637564</v>
      </c>
      <c r="CO33" s="90">
        <v>0</v>
      </c>
      <c r="CP33" s="90">
        <v>6881375</v>
      </c>
      <c r="CQ33" s="90">
        <v>13257869</v>
      </c>
      <c r="CR33" s="90">
        <v>25952741</v>
      </c>
      <c r="CS33" s="90">
        <v>40240169</v>
      </c>
      <c r="CT33" s="90">
        <v>33222558</v>
      </c>
      <c r="CU33" s="90">
        <v>119554712</v>
      </c>
      <c r="CV33" s="90">
        <v>120192276</v>
      </c>
      <c r="CW33" s="90">
        <v>493074</v>
      </c>
      <c r="CX33" s="90">
        <v>0</v>
      </c>
      <c r="CY33" s="90">
        <v>493074</v>
      </c>
      <c r="CZ33" s="90">
        <v>0</v>
      </c>
      <c r="DA33" s="90">
        <v>13282653</v>
      </c>
      <c r="DB33" s="90">
        <v>17678811</v>
      </c>
      <c r="DC33" s="90">
        <v>22311720</v>
      </c>
      <c r="DD33" s="90">
        <v>24616466</v>
      </c>
      <c r="DE33" s="90">
        <v>12359889</v>
      </c>
      <c r="DF33" s="131">
        <v>90249539</v>
      </c>
      <c r="DG33" s="93">
        <v>90742613</v>
      </c>
      <c r="DH33" s="130">
        <v>0</v>
      </c>
      <c r="DI33" s="90">
        <v>230721</v>
      </c>
      <c r="DJ33" s="90">
        <v>230721</v>
      </c>
      <c r="DK33" s="90">
        <v>0</v>
      </c>
      <c r="DL33" s="90">
        <v>230082</v>
      </c>
      <c r="DM33" s="90">
        <v>1252710</v>
      </c>
      <c r="DN33" s="90">
        <v>5074994</v>
      </c>
      <c r="DO33" s="90">
        <v>10180646</v>
      </c>
      <c r="DP33" s="90">
        <v>21617630</v>
      </c>
      <c r="DQ33" s="131">
        <v>38356062</v>
      </c>
      <c r="DR33" s="132">
        <v>38586783</v>
      </c>
      <c r="DS33" s="130">
        <v>17547419</v>
      </c>
      <c r="DT33" s="90">
        <v>13934185</v>
      </c>
      <c r="DU33" s="90">
        <v>31481604</v>
      </c>
      <c r="DV33" s="90">
        <v>1985</v>
      </c>
      <c r="DW33" s="90">
        <v>88777567</v>
      </c>
      <c r="DX33" s="90">
        <v>82651034</v>
      </c>
      <c r="DY33" s="90">
        <v>104986298</v>
      </c>
      <c r="DZ33" s="90">
        <v>121314877</v>
      </c>
      <c r="EA33" s="90">
        <v>105382069</v>
      </c>
      <c r="EB33" s="131">
        <v>503113830</v>
      </c>
      <c r="EC33" s="93">
        <v>534595434</v>
      </c>
    </row>
    <row r="34" spans="1:133" s="75" customFormat="1" ht="18" customHeight="1">
      <c r="A34" s="89" t="s">
        <v>39</v>
      </c>
      <c r="B34" s="130">
        <v>0</v>
      </c>
      <c r="C34" s="130">
        <v>0</v>
      </c>
      <c r="D34" s="130">
        <v>0</v>
      </c>
      <c r="E34" s="90">
        <v>0</v>
      </c>
      <c r="F34" s="90">
        <v>1299331</v>
      </c>
      <c r="G34" s="90">
        <v>2928567</v>
      </c>
      <c r="H34" s="90">
        <v>6165013</v>
      </c>
      <c r="I34" s="90">
        <v>3257442</v>
      </c>
      <c r="J34" s="90">
        <v>1488850</v>
      </c>
      <c r="K34" s="131">
        <v>15139203</v>
      </c>
      <c r="L34" s="93">
        <v>15139203</v>
      </c>
      <c r="M34" s="90">
        <v>0</v>
      </c>
      <c r="N34" s="90">
        <v>0</v>
      </c>
      <c r="O34" s="90">
        <v>0</v>
      </c>
      <c r="P34" s="90">
        <v>0</v>
      </c>
      <c r="Q34" s="90">
        <v>0</v>
      </c>
      <c r="R34" s="90">
        <v>0</v>
      </c>
      <c r="S34" s="90">
        <v>0</v>
      </c>
      <c r="T34" s="90">
        <v>0</v>
      </c>
      <c r="U34" s="90">
        <v>0</v>
      </c>
      <c r="V34" s="90">
        <v>0</v>
      </c>
      <c r="W34" s="90">
        <v>0</v>
      </c>
      <c r="X34" s="90">
        <v>0</v>
      </c>
      <c r="Y34" s="90">
        <v>0</v>
      </c>
      <c r="Z34" s="90">
        <v>0</v>
      </c>
      <c r="AA34" s="90">
        <v>0</v>
      </c>
      <c r="AB34" s="90">
        <v>548724</v>
      </c>
      <c r="AC34" s="90">
        <v>1351672</v>
      </c>
      <c r="AD34" s="90">
        <v>2203792</v>
      </c>
      <c r="AE34" s="90">
        <v>1640626</v>
      </c>
      <c r="AF34" s="90">
        <v>708951</v>
      </c>
      <c r="AG34" s="90">
        <v>6453765</v>
      </c>
      <c r="AH34" s="90">
        <v>6453765</v>
      </c>
      <c r="AI34" s="90">
        <v>0</v>
      </c>
      <c r="AJ34" s="90">
        <v>0</v>
      </c>
      <c r="AK34" s="90">
        <v>0</v>
      </c>
      <c r="AL34" s="90">
        <v>0</v>
      </c>
      <c r="AM34" s="90">
        <v>0</v>
      </c>
      <c r="AN34" s="90">
        <v>0</v>
      </c>
      <c r="AO34" s="90">
        <v>0</v>
      </c>
      <c r="AP34" s="90">
        <v>0</v>
      </c>
      <c r="AQ34" s="90">
        <v>0</v>
      </c>
      <c r="AR34" s="90">
        <v>0</v>
      </c>
      <c r="AS34" s="90">
        <v>0</v>
      </c>
      <c r="AT34" s="90">
        <v>0</v>
      </c>
      <c r="AU34" s="90">
        <v>0</v>
      </c>
      <c r="AV34" s="90">
        <v>0</v>
      </c>
      <c r="AW34" s="90">
        <v>0</v>
      </c>
      <c r="AX34" s="90">
        <v>750607</v>
      </c>
      <c r="AY34" s="90">
        <v>1576895</v>
      </c>
      <c r="AZ34" s="90">
        <v>3961221</v>
      </c>
      <c r="BA34" s="90">
        <v>1616816</v>
      </c>
      <c r="BB34" s="90">
        <v>779899</v>
      </c>
      <c r="BC34" s="90">
        <v>8685438</v>
      </c>
      <c r="BD34" s="90">
        <v>8685438</v>
      </c>
      <c r="BE34" s="90">
        <v>0</v>
      </c>
      <c r="BF34" s="90">
        <v>0</v>
      </c>
      <c r="BG34" s="90">
        <v>0</v>
      </c>
      <c r="BH34" s="90">
        <v>0</v>
      </c>
      <c r="BI34" s="90">
        <v>0</v>
      </c>
      <c r="BJ34" s="90">
        <v>0</v>
      </c>
      <c r="BK34" s="90">
        <v>0</v>
      </c>
      <c r="BL34" s="90">
        <v>0</v>
      </c>
      <c r="BM34" s="90">
        <v>0</v>
      </c>
      <c r="BN34" s="90">
        <v>0</v>
      </c>
      <c r="BO34" s="90">
        <v>0</v>
      </c>
      <c r="BP34" s="90">
        <v>0</v>
      </c>
      <c r="BQ34" s="90">
        <v>0</v>
      </c>
      <c r="BR34" s="90">
        <v>0</v>
      </c>
      <c r="BS34" s="90">
        <v>0</v>
      </c>
      <c r="BT34" s="90">
        <v>0</v>
      </c>
      <c r="BU34" s="90">
        <v>0</v>
      </c>
      <c r="BV34" s="90">
        <v>0</v>
      </c>
      <c r="BW34" s="90">
        <v>0</v>
      </c>
      <c r="BX34" s="90">
        <v>0</v>
      </c>
      <c r="BY34" s="90">
        <v>0</v>
      </c>
      <c r="BZ34" s="131">
        <v>0</v>
      </c>
      <c r="CA34" s="147">
        <v>0</v>
      </c>
      <c r="CB34" s="90">
        <v>1027631</v>
      </c>
      <c r="CC34" s="90">
        <v>1027631</v>
      </c>
      <c r="CD34" s="90">
        <v>0</v>
      </c>
      <c r="CE34" s="90">
        <v>2521380</v>
      </c>
      <c r="CF34" s="90">
        <v>18256202</v>
      </c>
      <c r="CG34" s="90">
        <v>40177962</v>
      </c>
      <c r="CH34" s="90">
        <v>79035800</v>
      </c>
      <c r="CI34" s="90">
        <v>74057406</v>
      </c>
      <c r="CJ34" s="90">
        <v>214048750</v>
      </c>
      <c r="CK34" s="90">
        <v>215076381</v>
      </c>
      <c r="CL34" s="90">
        <v>0</v>
      </c>
      <c r="CM34" s="90">
        <v>1027631</v>
      </c>
      <c r="CN34" s="90">
        <v>1027631</v>
      </c>
      <c r="CO34" s="90">
        <v>0</v>
      </c>
      <c r="CP34" s="90">
        <v>242863</v>
      </c>
      <c r="CQ34" s="90">
        <v>6554713</v>
      </c>
      <c r="CR34" s="90">
        <v>22077732</v>
      </c>
      <c r="CS34" s="90">
        <v>43834169</v>
      </c>
      <c r="CT34" s="90">
        <v>44138867</v>
      </c>
      <c r="CU34" s="90">
        <v>116848344</v>
      </c>
      <c r="CV34" s="90">
        <v>117875975</v>
      </c>
      <c r="CW34" s="90">
        <v>0</v>
      </c>
      <c r="CX34" s="90">
        <v>0</v>
      </c>
      <c r="CY34" s="90">
        <v>0</v>
      </c>
      <c r="CZ34" s="90">
        <v>0</v>
      </c>
      <c r="DA34" s="90">
        <v>2053058</v>
      </c>
      <c r="DB34" s="90">
        <v>11567551</v>
      </c>
      <c r="DC34" s="90">
        <v>14691200</v>
      </c>
      <c r="DD34" s="90">
        <v>21466387</v>
      </c>
      <c r="DE34" s="90">
        <v>5132200</v>
      </c>
      <c r="DF34" s="131">
        <v>54910396</v>
      </c>
      <c r="DG34" s="93">
        <v>54910396</v>
      </c>
      <c r="DH34" s="130">
        <v>0</v>
      </c>
      <c r="DI34" s="90">
        <v>0</v>
      </c>
      <c r="DJ34" s="90">
        <v>0</v>
      </c>
      <c r="DK34" s="90">
        <v>0</v>
      </c>
      <c r="DL34" s="90">
        <v>225459</v>
      </c>
      <c r="DM34" s="90">
        <v>133938</v>
      </c>
      <c r="DN34" s="90">
        <v>3409030</v>
      </c>
      <c r="DO34" s="90">
        <v>13735244</v>
      </c>
      <c r="DP34" s="90">
        <v>24786339</v>
      </c>
      <c r="DQ34" s="131">
        <v>42290010</v>
      </c>
      <c r="DR34" s="132">
        <v>42290010</v>
      </c>
      <c r="DS34" s="130">
        <v>4304433</v>
      </c>
      <c r="DT34" s="90">
        <v>20544143</v>
      </c>
      <c r="DU34" s="90">
        <v>24848576</v>
      </c>
      <c r="DV34" s="90">
        <v>64387</v>
      </c>
      <c r="DW34" s="90">
        <v>33375249</v>
      </c>
      <c r="DX34" s="90">
        <v>102581746</v>
      </c>
      <c r="DY34" s="90">
        <v>115553302</v>
      </c>
      <c r="DZ34" s="90">
        <v>140639075</v>
      </c>
      <c r="EA34" s="90">
        <v>132062353</v>
      </c>
      <c r="EB34" s="131">
        <v>524276112</v>
      </c>
      <c r="EC34" s="93">
        <v>549124688</v>
      </c>
    </row>
    <row r="35" spans="1:133" s="75" customFormat="1" ht="18" customHeight="1">
      <c r="A35" s="89" t="s">
        <v>40</v>
      </c>
      <c r="B35" s="130">
        <v>205580</v>
      </c>
      <c r="C35" s="130">
        <v>162339</v>
      </c>
      <c r="D35" s="130">
        <v>367919</v>
      </c>
      <c r="E35" s="90">
        <v>0</v>
      </c>
      <c r="F35" s="90">
        <v>3935827</v>
      </c>
      <c r="G35" s="90">
        <v>7054587</v>
      </c>
      <c r="H35" s="90">
        <v>9188963</v>
      </c>
      <c r="I35" s="90">
        <v>7299692</v>
      </c>
      <c r="J35" s="90">
        <v>3961179</v>
      </c>
      <c r="K35" s="131">
        <v>31440248</v>
      </c>
      <c r="L35" s="93">
        <v>31808167</v>
      </c>
      <c r="M35" s="90">
        <v>0</v>
      </c>
      <c r="N35" s="90">
        <v>0</v>
      </c>
      <c r="O35" s="90">
        <v>0</v>
      </c>
      <c r="P35" s="90">
        <v>0</v>
      </c>
      <c r="Q35" s="90">
        <v>0</v>
      </c>
      <c r="R35" s="90">
        <v>0</v>
      </c>
      <c r="S35" s="90">
        <v>0</v>
      </c>
      <c r="T35" s="90">
        <v>0</v>
      </c>
      <c r="U35" s="90">
        <v>0</v>
      </c>
      <c r="V35" s="90">
        <v>0</v>
      </c>
      <c r="W35" s="90">
        <v>0</v>
      </c>
      <c r="X35" s="90">
        <v>205580</v>
      </c>
      <c r="Y35" s="90">
        <v>162339</v>
      </c>
      <c r="Z35" s="90">
        <v>367919</v>
      </c>
      <c r="AA35" s="90">
        <v>0</v>
      </c>
      <c r="AB35" s="90">
        <v>955875</v>
      </c>
      <c r="AC35" s="90">
        <v>1515862</v>
      </c>
      <c r="AD35" s="90">
        <v>3499309</v>
      </c>
      <c r="AE35" s="90">
        <v>3822165</v>
      </c>
      <c r="AF35" s="90">
        <v>3414301</v>
      </c>
      <c r="AG35" s="90">
        <v>13207512</v>
      </c>
      <c r="AH35" s="90">
        <v>13575431</v>
      </c>
      <c r="AI35" s="90">
        <v>0</v>
      </c>
      <c r="AJ35" s="90">
        <v>0</v>
      </c>
      <c r="AK35" s="90">
        <v>0</v>
      </c>
      <c r="AL35" s="90">
        <v>0</v>
      </c>
      <c r="AM35" s="90">
        <v>0</v>
      </c>
      <c r="AN35" s="90">
        <v>0</v>
      </c>
      <c r="AO35" s="90">
        <v>0</v>
      </c>
      <c r="AP35" s="90">
        <v>0</v>
      </c>
      <c r="AQ35" s="90">
        <v>0</v>
      </c>
      <c r="AR35" s="90">
        <v>0</v>
      </c>
      <c r="AS35" s="90">
        <v>0</v>
      </c>
      <c r="AT35" s="90">
        <v>0</v>
      </c>
      <c r="AU35" s="90">
        <v>0</v>
      </c>
      <c r="AV35" s="90">
        <v>0</v>
      </c>
      <c r="AW35" s="90">
        <v>0</v>
      </c>
      <c r="AX35" s="90">
        <v>2979952</v>
      </c>
      <c r="AY35" s="90">
        <v>5538725</v>
      </c>
      <c r="AZ35" s="90">
        <v>5689654</v>
      </c>
      <c r="BA35" s="90">
        <v>3477527</v>
      </c>
      <c r="BB35" s="90">
        <v>546878</v>
      </c>
      <c r="BC35" s="90">
        <v>18232736</v>
      </c>
      <c r="BD35" s="90">
        <v>18232736</v>
      </c>
      <c r="BE35" s="90">
        <v>0</v>
      </c>
      <c r="BF35" s="90">
        <v>0</v>
      </c>
      <c r="BG35" s="90">
        <v>0</v>
      </c>
      <c r="BH35" s="90">
        <v>0</v>
      </c>
      <c r="BI35" s="90">
        <v>0</v>
      </c>
      <c r="BJ35" s="90">
        <v>0</v>
      </c>
      <c r="BK35" s="90">
        <v>0</v>
      </c>
      <c r="BL35" s="90">
        <v>0</v>
      </c>
      <c r="BM35" s="90">
        <v>0</v>
      </c>
      <c r="BN35" s="90">
        <v>0</v>
      </c>
      <c r="BO35" s="90">
        <v>0</v>
      </c>
      <c r="BP35" s="90">
        <v>0</v>
      </c>
      <c r="BQ35" s="90">
        <v>0</v>
      </c>
      <c r="BR35" s="90">
        <v>0</v>
      </c>
      <c r="BS35" s="90">
        <v>0</v>
      </c>
      <c r="BT35" s="90">
        <v>0</v>
      </c>
      <c r="BU35" s="90">
        <v>0</v>
      </c>
      <c r="BV35" s="90">
        <v>0</v>
      </c>
      <c r="BW35" s="90">
        <v>0</v>
      </c>
      <c r="BX35" s="90">
        <v>0</v>
      </c>
      <c r="BY35" s="90">
        <v>0</v>
      </c>
      <c r="BZ35" s="131">
        <v>0</v>
      </c>
      <c r="CA35" s="147">
        <v>0</v>
      </c>
      <c r="CB35" s="90">
        <v>328408</v>
      </c>
      <c r="CC35" s="90">
        <v>328408</v>
      </c>
      <c r="CD35" s="90">
        <v>0</v>
      </c>
      <c r="CE35" s="90">
        <v>8811974</v>
      </c>
      <c r="CF35" s="90">
        <v>22882964</v>
      </c>
      <c r="CG35" s="90">
        <v>40201582</v>
      </c>
      <c r="CH35" s="90">
        <v>79155168</v>
      </c>
      <c r="CI35" s="90">
        <v>84752960</v>
      </c>
      <c r="CJ35" s="90">
        <v>235804648</v>
      </c>
      <c r="CK35" s="90">
        <v>236133056</v>
      </c>
      <c r="CL35" s="90">
        <v>0</v>
      </c>
      <c r="CM35" s="90">
        <v>328408</v>
      </c>
      <c r="CN35" s="90">
        <v>328408</v>
      </c>
      <c r="CO35" s="90">
        <v>0</v>
      </c>
      <c r="CP35" s="90">
        <v>2367177</v>
      </c>
      <c r="CQ35" s="90">
        <v>7635726</v>
      </c>
      <c r="CR35" s="90">
        <v>17588941</v>
      </c>
      <c r="CS35" s="90">
        <v>45639041</v>
      </c>
      <c r="CT35" s="90">
        <v>36336865</v>
      </c>
      <c r="CU35" s="90">
        <v>109567750</v>
      </c>
      <c r="CV35" s="90">
        <v>109896158</v>
      </c>
      <c r="CW35" s="90">
        <v>0</v>
      </c>
      <c r="CX35" s="90">
        <v>0</v>
      </c>
      <c r="CY35" s="90">
        <v>0</v>
      </c>
      <c r="CZ35" s="90">
        <v>0</v>
      </c>
      <c r="DA35" s="90">
        <v>5461536</v>
      </c>
      <c r="DB35" s="90">
        <v>13819661</v>
      </c>
      <c r="DC35" s="90">
        <v>18179615</v>
      </c>
      <c r="DD35" s="90">
        <v>22826337</v>
      </c>
      <c r="DE35" s="90">
        <v>8360932</v>
      </c>
      <c r="DF35" s="131">
        <v>68648081</v>
      </c>
      <c r="DG35" s="93">
        <v>68648081</v>
      </c>
      <c r="DH35" s="130">
        <v>0</v>
      </c>
      <c r="DI35" s="90">
        <v>0</v>
      </c>
      <c r="DJ35" s="90">
        <v>0</v>
      </c>
      <c r="DK35" s="90">
        <v>0</v>
      </c>
      <c r="DL35" s="90">
        <v>983261</v>
      </c>
      <c r="DM35" s="90">
        <v>1427577</v>
      </c>
      <c r="DN35" s="90">
        <v>4433026</v>
      </c>
      <c r="DO35" s="90">
        <v>10689790</v>
      </c>
      <c r="DP35" s="90">
        <v>40055163</v>
      </c>
      <c r="DQ35" s="131">
        <v>57588817</v>
      </c>
      <c r="DR35" s="132">
        <v>57588817</v>
      </c>
      <c r="DS35" s="130">
        <v>8650373</v>
      </c>
      <c r="DT35" s="90">
        <v>21648321</v>
      </c>
      <c r="DU35" s="90">
        <v>30298694</v>
      </c>
      <c r="DV35" s="90">
        <v>-49378</v>
      </c>
      <c r="DW35" s="90">
        <v>63961055</v>
      </c>
      <c r="DX35" s="90">
        <v>100748415</v>
      </c>
      <c r="DY35" s="90">
        <v>118791442</v>
      </c>
      <c r="DZ35" s="90">
        <v>151063712</v>
      </c>
      <c r="EA35" s="90">
        <v>138062739</v>
      </c>
      <c r="EB35" s="131">
        <v>572577985</v>
      </c>
      <c r="EC35" s="93">
        <v>602876679</v>
      </c>
    </row>
    <row r="36" spans="1:133" s="75" customFormat="1" ht="18" customHeight="1">
      <c r="A36" s="89" t="s">
        <v>41</v>
      </c>
      <c r="B36" s="130">
        <v>0</v>
      </c>
      <c r="C36" s="130">
        <v>0</v>
      </c>
      <c r="D36" s="130">
        <v>0</v>
      </c>
      <c r="E36" s="90">
        <v>0</v>
      </c>
      <c r="F36" s="90">
        <v>2782220</v>
      </c>
      <c r="G36" s="90">
        <v>2893432</v>
      </c>
      <c r="H36" s="90">
        <v>2846906</v>
      </c>
      <c r="I36" s="90">
        <v>715116</v>
      </c>
      <c r="J36" s="90">
        <v>514444</v>
      </c>
      <c r="K36" s="131">
        <v>9752118</v>
      </c>
      <c r="L36" s="93">
        <v>9752118</v>
      </c>
      <c r="M36" s="90">
        <v>0</v>
      </c>
      <c r="N36" s="90">
        <v>0</v>
      </c>
      <c r="O36" s="90">
        <v>0</v>
      </c>
      <c r="P36" s="90">
        <v>0</v>
      </c>
      <c r="Q36" s="90">
        <v>0</v>
      </c>
      <c r="R36" s="90">
        <v>0</v>
      </c>
      <c r="S36" s="90">
        <v>0</v>
      </c>
      <c r="T36" s="90">
        <v>0</v>
      </c>
      <c r="U36" s="90">
        <v>0</v>
      </c>
      <c r="V36" s="90">
        <v>0</v>
      </c>
      <c r="W36" s="90">
        <v>0</v>
      </c>
      <c r="X36" s="90">
        <v>0</v>
      </c>
      <c r="Y36" s="90">
        <v>0</v>
      </c>
      <c r="Z36" s="90">
        <v>0</v>
      </c>
      <c r="AA36" s="90">
        <v>0</v>
      </c>
      <c r="AB36" s="90">
        <v>107689</v>
      </c>
      <c r="AC36" s="90">
        <v>340419</v>
      </c>
      <c r="AD36" s="90">
        <v>190798</v>
      </c>
      <c r="AE36" s="90">
        <v>0</v>
      </c>
      <c r="AF36" s="90">
        <v>0</v>
      </c>
      <c r="AG36" s="90">
        <v>638906</v>
      </c>
      <c r="AH36" s="90">
        <v>638906</v>
      </c>
      <c r="AI36" s="90">
        <v>0</v>
      </c>
      <c r="AJ36" s="90">
        <v>0</v>
      </c>
      <c r="AK36" s="90">
        <v>0</v>
      </c>
      <c r="AL36" s="90">
        <v>0</v>
      </c>
      <c r="AM36" s="90">
        <v>104721</v>
      </c>
      <c r="AN36" s="90">
        <v>299138</v>
      </c>
      <c r="AO36" s="90">
        <v>858823</v>
      </c>
      <c r="AP36" s="90">
        <v>469038</v>
      </c>
      <c r="AQ36" s="90">
        <v>514444</v>
      </c>
      <c r="AR36" s="90">
        <v>2246164</v>
      </c>
      <c r="AS36" s="90">
        <v>2246164</v>
      </c>
      <c r="AT36" s="90">
        <v>0</v>
      </c>
      <c r="AU36" s="90">
        <v>0</v>
      </c>
      <c r="AV36" s="90">
        <v>0</v>
      </c>
      <c r="AW36" s="90">
        <v>0</v>
      </c>
      <c r="AX36" s="90">
        <v>2569810</v>
      </c>
      <c r="AY36" s="90">
        <v>2253875</v>
      </c>
      <c r="AZ36" s="90">
        <v>1797285</v>
      </c>
      <c r="BA36" s="90">
        <v>246078</v>
      </c>
      <c r="BB36" s="90">
        <v>0</v>
      </c>
      <c r="BC36" s="90">
        <v>6867048</v>
      </c>
      <c r="BD36" s="90">
        <v>6867048</v>
      </c>
      <c r="BE36" s="90">
        <v>0</v>
      </c>
      <c r="BF36" s="90">
        <v>0</v>
      </c>
      <c r="BG36" s="90">
        <v>0</v>
      </c>
      <c r="BH36" s="90">
        <v>0</v>
      </c>
      <c r="BI36" s="90">
        <v>0</v>
      </c>
      <c r="BJ36" s="90">
        <v>0</v>
      </c>
      <c r="BK36" s="90">
        <v>0</v>
      </c>
      <c r="BL36" s="90">
        <v>0</v>
      </c>
      <c r="BM36" s="90">
        <v>0</v>
      </c>
      <c r="BN36" s="90">
        <v>0</v>
      </c>
      <c r="BO36" s="90">
        <v>0</v>
      </c>
      <c r="BP36" s="90">
        <v>0</v>
      </c>
      <c r="BQ36" s="90">
        <v>0</v>
      </c>
      <c r="BR36" s="90">
        <v>0</v>
      </c>
      <c r="BS36" s="90">
        <v>0</v>
      </c>
      <c r="BT36" s="90">
        <v>0</v>
      </c>
      <c r="BU36" s="90">
        <v>0</v>
      </c>
      <c r="BV36" s="90">
        <v>0</v>
      </c>
      <c r="BW36" s="90">
        <v>0</v>
      </c>
      <c r="BX36" s="90">
        <v>0</v>
      </c>
      <c r="BY36" s="90">
        <v>0</v>
      </c>
      <c r="BZ36" s="131">
        <v>0</v>
      </c>
      <c r="CA36" s="147">
        <v>0</v>
      </c>
      <c r="CB36" s="90">
        <v>240822</v>
      </c>
      <c r="CC36" s="90">
        <v>240822</v>
      </c>
      <c r="CD36" s="90">
        <v>0</v>
      </c>
      <c r="CE36" s="90">
        <v>19539496</v>
      </c>
      <c r="CF36" s="90">
        <v>18230253</v>
      </c>
      <c r="CG36" s="90">
        <v>52033452</v>
      </c>
      <c r="CH36" s="90">
        <v>58028968</v>
      </c>
      <c r="CI36" s="90">
        <v>53450594</v>
      </c>
      <c r="CJ36" s="90">
        <v>201282763</v>
      </c>
      <c r="CK36" s="90">
        <v>201523585</v>
      </c>
      <c r="CL36" s="90">
        <v>0</v>
      </c>
      <c r="CM36" s="90">
        <v>0</v>
      </c>
      <c r="CN36" s="90">
        <v>0</v>
      </c>
      <c r="CO36" s="90">
        <v>0</v>
      </c>
      <c r="CP36" s="90">
        <v>8193014</v>
      </c>
      <c r="CQ36" s="90">
        <v>8664435</v>
      </c>
      <c r="CR36" s="90">
        <v>33614088</v>
      </c>
      <c r="CS36" s="90">
        <v>37536744</v>
      </c>
      <c r="CT36" s="90">
        <v>30568219</v>
      </c>
      <c r="CU36" s="90">
        <v>118576500</v>
      </c>
      <c r="CV36" s="90">
        <v>118576500</v>
      </c>
      <c r="CW36" s="90">
        <v>0</v>
      </c>
      <c r="CX36" s="90">
        <v>240822</v>
      </c>
      <c r="CY36" s="90">
        <v>240822</v>
      </c>
      <c r="CZ36" s="90">
        <v>0</v>
      </c>
      <c r="DA36" s="90">
        <v>9432284</v>
      </c>
      <c r="DB36" s="90">
        <v>7616338</v>
      </c>
      <c r="DC36" s="90">
        <v>8004003</v>
      </c>
      <c r="DD36" s="90">
        <v>5425736</v>
      </c>
      <c r="DE36" s="90">
        <v>3823836</v>
      </c>
      <c r="DF36" s="131">
        <v>34302197</v>
      </c>
      <c r="DG36" s="93">
        <v>34543019</v>
      </c>
      <c r="DH36" s="130">
        <v>0</v>
      </c>
      <c r="DI36" s="90">
        <v>0</v>
      </c>
      <c r="DJ36" s="90">
        <v>0</v>
      </c>
      <c r="DK36" s="90">
        <v>0</v>
      </c>
      <c r="DL36" s="90">
        <v>1914198</v>
      </c>
      <c r="DM36" s="90">
        <v>1949480</v>
      </c>
      <c r="DN36" s="90">
        <v>10415361</v>
      </c>
      <c r="DO36" s="90">
        <v>15066488</v>
      </c>
      <c r="DP36" s="90">
        <v>19058539</v>
      </c>
      <c r="DQ36" s="131">
        <v>48404066</v>
      </c>
      <c r="DR36" s="132">
        <v>48404066</v>
      </c>
      <c r="DS36" s="130">
        <v>6309186</v>
      </c>
      <c r="DT36" s="90">
        <v>8364430</v>
      </c>
      <c r="DU36" s="90">
        <v>14673616</v>
      </c>
      <c r="DV36" s="90">
        <v>48314</v>
      </c>
      <c r="DW36" s="90">
        <v>49935197</v>
      </c>
      <c r="DX36" s="90">
        <v>50315065</v>
      </c>
      <c r="DY36" s="90">
        <v>82516850</v>
      </c>
      <c r="DZ36" s="90">
        <v>77959841</v>
      </c>
      <c r="EA36" s="90">
        <v>64950325</v>
      </c>
      <c r="EB36" s="131">
        <v>325725592</v>
      </c>
      <c r="EC36" s="93">
        <v>340399208</v>
      </c>
    </row>
    <row r="37" spans="1:133" s="75" customFormat="1" ht="18" customHeight="1">
      <c r="A37" s="89" t="s">
        <v>42</v>
      </c>
      <c r="B37" s="130">
        <v>29688</v>
      </c>
      <c r="C37" s="130">
        <v>57869</v>
      </c>
      <c r="D37" s="130">
        <v>87557</v>
      </c>
      <c r="E37" s="90">
        <v>0</v>
      </c>
      <c r="F37" s="90">
        <v>3513928</v>
      </c>
      <c r="G37" s="90">
        <v>6806200</v>
      </c>
      <c r="H37" s="90">
        <v>7725823</v>
      </c>
      <c r="I37" s="90">
        <v>4854704</v>
      </c>
      <c r="J37" s="90">
        <v>2084979</v>
      </c>
      <c r="K37" s="131">
        <v>24985634</v>
      </c>
      <c r="L37" s="93">
        <v>25073191</v>
      </c>
      <c r="M37" s="90">
        <v>0</v>
      </c>
      <c r="N37" s="90">
        <v>0</v>
      </c>
      <c r="O37" s="90">
        <v>0</v>
      </c>
      <c r="P37" s="90">
        <v>0</v>
      </c>
      <c r="Q37" s="90">
        <v>9540</v>
      </c>
      <c r="R37" s="90">
        <v>0</v>
      </c>
      <c r="S37" s="90">
        <v>9540</v>
      </c>
      <c r="T37" s="90">
        <v>19080</v>
      </c>
      <c r="U37" s="90">
        <v>9540</v>
      </c>
      <c r="V37" s="90">
        <v>47700</v>
      </c>
      <c r="W37" s="90">
        <v>47700</v>
      </c>
      <c r="X37" s="90">
        <v>29688</v>
      </c>
      <c r="Y37" s="90">
        <v>57869</v>
      </c>
      <c r="Z37" s="90">
        <v>87557</v>
      </c>
      <c r="AA37" s="90">
        <v>0</v>
      </c>
      <c r="AB37" s="90">
        <v>1019166</v>
      </c>
      <c r="AC37" s="90">
        <v>1598275</v>
      </c>
      <c r="AD37" s="90">
        <v>1739257</v>
      </c>
      <c r="AE37" s="90">
        <v>2438638</v>
      </c>
      <c r="AF37" s="90">
        <v>1394629</v>
      </c>
      <c r="AG37" s="90">
        <v>8189965</v>
      </c>
      <c r="AH37" s="90">
        <v>8277522</v>
      </c>
      <c r="AI37" s="90">
        <v>0</v>
      </c>
      <c r="AJ37" s="90">
        <v>0</v>
      </c>
      <c r="AK37" s="90">
        <v>0</v>
      </c>
      <c r="AL37" s="90">
        <v>0</v>
      </c>
      <c r="AM37" s="90">
        <v>0</v>
      </c>
      <c r="AN37" s="90">
        <v>0</v>
      </c>
      <c r="AO37" s="90">
        <v>222147</v>
      </c>
      <c r="AP37" s="90">
        <v>0</v>
      </c>
      <c r="AQ37" s="90">
        <v>0</v>
      </c>
      <c r="AR37" s="90">
        <v>222147</v>
      </c>
      <c r="AS37" s="90">
        <v>222147</v>
      </c>
      <c r="AT37" s="90">
        <v>0</v>
      </c>
      <c r="AU37" s="90">
        <v>0</v>
      </c>
      <c r="AV37" s="90">
        <v>0</v>
      </c>
      <c r="AW37" s="90">
        <v>0</v>
      </c>
      <c r="AX37" s="90">
        <v>2485222</v>
      </c>
      <c r="AY37" s="90">
        <v>5207925</v>
      </c>
      <c r="AZ37" s="90">
        <v>5754879</v>
      </c>
      <c r="BA37" s="90">
        <v>2396986</v>
      </c>
      <c r="BB37" s="90">
        <v>680810</v>
      </c>
      <c r="BC37" s="90">
        <v>16525822</v>
      </c>
      <c r="BD37" s="90">
        <v>16525822</v>
      </c>
      <c r="BE37" s="90">
        <v>0</v>
      </c>
      <c r="BF37" s="90">
        <v>0</v>
      </c>
      <c r="BG37" s="90">
        <v>0</v>
      </c>
      <c r="BH37" s="90">
        <v>0</v>
      </c>
      <c r="BI37" s="90">
        <v>0</v>
      </c>
      <c r="BJ37" s="90">
        <v>0</v>
      </c>
      <c r="BK37" s="90">
        <v>0</v>
      </c>
      <c r="BL37" s="90">
        <v>0</v>
      </c>
      <c r="BM37" s="90">
        <v>0</v>
      </c>
      <c r="BN37" s="90">
        <v>0</v>
      </c>
      <c r="BO37" s="90">
        <v>0</v>
      </c>
      <c r="BP37" s="90">
        <v>0</v>
      </c>
      <c r="BQ37" s="90">
        <v>0</v>
      </c>
      <c r="BR37" s="90">
        <v>0</v>
      </c>
      <c r="BS37" s="90">
        <v>0</v>
      </c>
      <c r="BT37" s="90">
        <v>0</v>
      </c>
      <c r="BU37" s="90">
        <v>0</v>
      </c>
      <c r="BV37" s="90">
        <v>0</v>
      </c>
      <c r="BW37" s="90">
        <v>0</v>
      </c>
      <c r="BX37" s="90">
        <v>0</v>
      </c>
      <c r="BY37" s="90">
        <v>0</v>
      </c>
      <c r="BZ37" s="131">
        <v>0</v>
      </c>
      <c r="CA37" s="147">
        <v>0</v>
      </c>
      <c r="CB37" s="90">
        <v>197308</v>
      </c>
      <c r="CC37" s="90">
        <v>197308</v>
      </c>
      <c r="CD37" s="90">
        <v>0</v>
      </c>
      <c r="CE37" s="90">
        <v>6880023</v>
      </c>
      <c r="CF37" s="90">
        <v>27695429</v>
      </c>
      <c r="CG37" s="90">
        <v>49907444</v>
      </c>
      <c r="CH37" s="90">
        <v>90203468</v>
      </c>
      <c r="CI37" s="90">
        <v>112892185</v>
      </c>
      <c r="CJ37" s="90">
        <v>287578549</v>
      </c>
      <c r="CK37" s="90">
        <v>287775857</v>
      </c>
      <c r="CL37" s="90">
        <v>0</v>
      </c>
      <c r="CM37" s="90">
        <v>197308</v>
      </c>
      <c r="CN37" s="90">
        <v>197308</v>
      </c>
      <c r="CO37" s="90">
        <v>0</v>
      </c>
      <c r="CP37" s="90">
        <v>2065906</v>
      </c>
      <c r="CQ37" s="90">
        <v>12455394</v>
      </c>
      <c r="CR37" s="90">
        <v>26839899</v>
      </c>
      <c r="CS37" s="90">
        <v>54497240</v>
      </c>
      <c r="CT37" s="90">
        <v>49945586</v>
      </c>
      <c r="CU37" s="90">
        <v>145804025</v>
      </c>
      <c r="CV37" s="90">
        <v>146001333</v>
      </c>
      <c r="CW37" s="90">
        <v>0</v>
      </c>
      <c r="CX37" s="90">
        <v>0</v>
      </c>
      <c r="CY37" s="90">
        <v>0</v>
      </c>
      <c r="CZ37" s="90">
        <v>0</v>
      </c>
      <c r="DA37" s="90">
        <v>4194732</v>
      </c>
      <c r="DB37" s="90">
        <v>14353731</v>
      </c>
      <c r="DC37" s="90">
        <v>20666094</v>
      </c>
      <c r="DD37" s="90">
        <v>22757626</v>
      </c>
      <c r="DE37" s="90">
        <v>13891623</v>
      </c>
      <c r="DF37" s="131">
        <v>75863806</v>
      </c>
      <c r="DG37" s="93">
        <v>75863806</v>
      </c>
      <c r="DH37" s="130">
        <v>0</v>
      </c>
      <c r="DI37" s="90">
        <v>0</v>
      </c>
      <c r="DJ37" s="90">
        <v>0</v>
      </c>
      <c r="DK37" s="90">
        <v>0</v>
      </c>
      <c r="DL37" s="90">
        <v>619385</v>
      </c>
      <c r="DM37" s="90">
        <v>886304</v>
      </c>
      <c r="DN37" s="90">
        <v>2401451</v>
      </c>
      <c r="DO37" s="90">
        <v>12948602</v>
      </c>
      <c r="DP37" s="90">
        <v>49054976</v>
      </c>
      <c r="DQ37" s="131">
        <v>65910718</v>
      </c>
      <c r="DR37" s="132">
        <v>65910718</v>
      </c>
      <c r="DS37" s="130">
        <v>10105508</v>
      </c>
      <c r="DT37" s="90">
        <v>20404423</v>
      </c>
      <c r="DU37" s="90">
        <v>30509931</v>
      </c>
      <c r="DV37" s="90">
        <v>-21216</v>
      </c>
      <c r="DW37" s="90">
        <v>66848273</v>
      </c>
      <c r="DX37" s="90">
        <v>115460629</v>
      </c>
      <c r="DY37" s="90">
        <v>138587341</v>
      </c>
      <c r="DZ37" s="90">
        <v>164520275</v>
      </c>
      <c r="EA37" s="90">
        <v>174439308</v>
      </c>
      <c r="EB37" s="131">
        <v>659834610</v>
      </c>
      <c r="EC37" s="93">
        <v>690344541</v>
      </c>
    </row>
    <row r="38" spans="1:133" s="75" customFormat="1" ht="18" customHeight="1">
      <c r="A38" s="89" t="s">
        <v>43</v>
      </c>
      <c r="B38" s="130">
        <v>0</v>
      </c>
      <c r="C38" s="130">
        <v>0</v>
      </c>
      <c r="D38" s="130">
        <v>0</v>
      </c>
      <c r="E38" s="90">
        <v>0</v>
      </c>
      <c r="F38" s="90">
        <v>2210265</v>
      </c>
      <c r="G38" s="90">
        <v>5866629</v>
      </c>
      <c r="H38" s="90">
        <v>5074124</v>
      </c>
      <c r="I38" s="90">
        <v>2322203</v>
      </c>
      <c r="J38" s="90">
        <v>944611</v>
      </c>
      <c r="K38" s="131">
        <v>16417832</v>
      </c>
      <c r="L38" s="93">
        <v>16417832</v>
      </c>
      <c r="M38" s="90">
        <v>0</v>
      </c>
      <c r="N38" s="90">
        <v>0</v>
      </c>
      <c r="O38" s="90">
        <v>0</v>
      </c>
      <c r="P38" s="90">
        <v>0</v>
      </c>
      <c r="Q38" s="90">
        <v>0</v>
      </c>
      <c r="R38" s="90">
        <v>0</v>
      </c>
      <c r="S38" s="90">
        <v>0</v>
      </c>
      <c r="T38" s="90">
        <v>0</v>
      </c>
      <c r="U38" s="90">
        <v>0</v>
      </c>
      <c r="V38" s="90">
        <v>0</v>
      </c>
      <c r="W38" s="90">
        <v>0</v>
      </c>
      <c r="X38" s="90">
        <v>0</v>
      </c>
      <c r="Y38" s="90">
        <v>0</v>
      </c>
      <c r="Z38" s="90">
        <v>0</v>
      </c>
      <c r="AA38" s="90">
        <v>0</v>
      </c>
      <c r="AB38" s="90">
        <v>1451839</v>
      </c>
      <c r="AC38" s="90">
        <v>2819530</v>
      </c>
      <c r="AD38" s="90">
        <v>3307105</v>
      </c>
      <c r="AE38" s="90">
        <v>1373111</v>
      </c>
      <c r="AF38" s="90">
        <v>758295</v>
      </c>
      <c r="AG38" s="90">
        <v>9709880</v>
      </c>
      <c r="AH38" s="90">
        <v>9709880</v>
      </c>
      <c r="AI38" s="90">
        <v>0</v>
      </c>
      <c r="AJ38" s="90">
        <v>0</v>
      </c>
      <c r="AK38" s="90">
        <v>0</v>
      </c>
      <c r="AL38" s="90">
        <v>0</v>
      </c>
      <c r="AM38" s="90">
        <v>0</v>
      </c>
      <c r="AN38" s="90">
        <v>0</v>
      </c>
      <c r="AO38" s="90">
        <v>0</v>
      </c>
      <c r="AP38" s="90">
        <v>244195</v>
      </c>
      <c r="AQ38" s="90">
        <v>0</v>
      </c>
      <c r="AR38" s="90">
        <v>244195</v>
      </c>
      <c r="AS38" s="90">
        <v>244195</v>
      </c>
      <c r="AT38" s="90">
        <v>0</v>
      </c>
      <c r="AU38" s="90">
        <v>0</v>
      </c>
      <c r="AV38" s="90">
        <v>0</v>
      </c>
      <c r="AW38" s="90">
        <v>0</v>
      </c>
      <c r="AX38" s="90">
        <v>758426</v>
      </c>
      <c r="AY38" s="90">
        <v>3047099</v>
      </c>
      <c r="AZ38" s="90">
        <v>1767019</v>
      </c>
      <c r="BA38" s="90">
        <v>704897</v>
      </c>
      <c r="BB38" s="90">
        <v>186316</v>
      </c>
      <c r="BC38" s="90">
        <v>6463757</v>
      </c>
      <c r="BD38" s="90">
        <v>6463757</v>
      </c>
      <c r="BE38" s="90">
        <v>0</v>
      </c>
      <c r="BF38" s="90">
        <v>0</v>
      </c>
      <c r="BG38" s="90">
        <v>0</v>
      </c>
      <c r="BH38" s="90">
        <v>0</v>
      </c>
      <c r="BI38" s="90">
        <v>0</v>
      </c>
      <c r="BJ38" s="90">
        <v>0</v>
      </c>
      <c r="BK38" s="90">
        <v>0</v>
      </c>
      <c r="BL38" s="90">
        <v>0</v>
      </c>
      <c r="BM38" s="90">
        <v>0</v>
      </c>
      <c r="BN38" s="90">
        <v>0</v>
      </c>
      <c r="BO38" s="90">
        <v>0</v>
      </c>
      <c r="BP38" s="90">
        <v>0</v>
      </c>
      <c r="BQ38" s="90">
        <v>0</v>
      </c>
      <c r="BR38" s="90">
        <v>0</v>
      </c>
      <c r="BS38" s="90">
        <v>0</v>
      </c>
      <c r="BT38" s="90">
        <v>0</v>
      </c>
      <c r="BU38" s="90">
        <v>0</v>
      </c>
      <c r="BV38" s="90">
        <v>0</v>
      </c>
      <c r="BW38" s="90">
        <v>0</v>
      </c>
      <c r="BX38" s="90">
        <v>0</v>
      </c>
      <c r="BY38" s="90">
        <v>0</v>
      </c>
      <c r="BZ38" s="131">
        <v>0</v>
      </c>
      <c r="CA38" s="147">
        <v>0</v>
      </c>
      <c r="CB38" s="90">
        <v>0</v>
      </c>
      <c r="CC38" s="90">
        <v>0</v>
      </c>
      <c r="CD38" s="90">
        <v>0</v>
      </c>
      <c r="CE38" s="90">
        <v>11342973</v>
      </c>
      <c r="CF38" s="90">
        <v>21628025</v>
      </c>
      <c r="CG38" s="90">
        <v>47798098</v>
      </c>
      <c r="CH38" s="90">
        <v>53650986</v>
      </c>
      <c r="CI38" s="90">
        <v>48640448</v>
      </c>
      <c r="CJ38" s="90">
        <v>183060530</v>
      </c>
      <c r="CK38" s="90">
        <v>183060530</v>
      </c>
      <c r="CL38" s="90">
        <v>0</v>
      </c>
      <c r="CM38" s="90">
        <v>0</v>
      </c>
      <c r="CN38" s="90">
        <v>0</v>
      </c>
      <c r="CO38" s="90">
        <v>0</v>
      </c>
      <c r="CP38" s="90">
        <v>4671248</v>
      </c>
      <c r="CQ38" s="90">
        <v>10192874</v>
      </c>
      <c r="CR38" s="90">
        <v>22746072</v>
      </c>
      <c r="CS38" s="90">
        <v>24425211</v>
      </c>
      <c r="CT38" s="90">
        <v>18329480</v>
      </c>
      <c r="CU38" s="90">
        <v>80364885</v>
      </c>
      <c r="CV38" s="90">
        <v>80364885</v>
      </c>
      <c r="CW38" s="90">
        <v>0</v>
      </c>
      <c r="CX38" s="90">
        <v>0</v>
      </c>
      <c r="CY38" s="90">
        <v>0</v>
      </c>
      <c r="CZ38" s="90">
        <v>0</v>
      </c>
      <c r="DA38" s="90">
        <v>6671725</v>
      </c>
      <c r="DB38" s="90">
        <v>10802880</v>
      </c>
      <c r="DC38" s="90">
        <v>21736425</v>
      </c>
      <c r="DD38" s="90">
        <v>17374557</v>
      </c>
      <c r="DE38" s="90">
        <v>6351023</v>
      </c>
      <c r="DF38" s="131">
        <v>62936610</v>
      </c>
      <c r="DG38" s="93">
        <v>62936610</v>
      </c>
      <c r="DH38" s="130">
        <v>0</v>
      </c>
      <c r="DI38" s="90">
        <v>0</v>
      </c>
      <c r="DJ38" s="90">
        <v>0</v>
      </c>
      <c r="DK38" s="90">
        <v>0</v>
      </c>
      <c r="DL38" s="90">
        <v>0</v>
      </c>
      <c r="DM38" s="90">
        <v>632271</v>
      </c>
      <c r="DN38" s="90">
        <v>3315601</v>
      </c>
      <c r="DO38" s="90">
        <v>11851218</v>
      </c>
      <c r="DP38" s="90">
        <v>23959945</v>
      </c>
      <c r="DQ38" s="131">
        <v>39759035</v>
      </c>
      <c r="DR38" s="132">
        <v>39759035</v>
      </c>
      <c r="DS38" s="130">
        <v>4219528</v>
      </c>
      <c r="DT38" s="90">
        <v>6546052</v>
      </c>
      <c r="DU38" s="90">
        <v>10765580</v>
      </c>
      <c r="DV38" s="90">
        <v>97130</v>
      </c>
      <c r="DW38" s="90">
        <v>48367203</v>
      </c>
      <c r="DX38" s="90">
        <v>60064260</v>
      </c>
      <c r="DY38" s="90">
        <v>91684212</v>
      </c>
      <c r="DZ38" s="90">
        <v>83521838</v>
      </c>
      <c r="EA38" s="90">
        <v>69810407</v>
      </c>
      <c r="EB38" s="131">
        <v>353545050</v>
      </c>
      <c r="EC38" s="93">
        <v>364310630</v>
      </c>
    </row>
    <row r="39" spans="1:133" s="75" customFormat="1" ht="18" customHeight="1">
      <c r="A39" s="89" t="s">
        <v>44</v>
      </c>
      <c r="B39" s="130">
        <v>0</v>
      </c>
      <c r="C39" s="130">
        <v>418026</v>
      </c>
      <c r="D39" s="130">
        <v>418026</v>
      </c>
      <c r="E39" s="90">
        <v>0</v>
      </c>
      <c r="F39" s="90">
        <v>3328597</v>
      </c>
      <c r="G39" s="90">
        <v>9608064</v>
      </c>
      <c r="H39" s="90">
        <v>9264884</v>
      </c>
      <c r="I39" s="90">
        <v>3758233</v>
      </c>
      <c r="J39" s="90">
        <v>2621428</v>
      </c>
      <c r="K39" s="131">
        <v>28581206</v>
      </c>
      <c r="L39" s="93">
        <v>28999232</v>
      </c>
      <c r="M39" s="90">
        <v>0</v>
      </c>
      <c r="N39" s="90">
        <v>0</v>
      </c>
      <c r="O39" s="90">
        <v>0</v>
      </c>
      <c r="P39" s="90">
        <v>0</v>
      </c>
      <c r="Q39" s="90">
        <v>0</v>
      </c>
      <c r="R39" s="90">
        <v>0</v>
      </c>
      <c r="S39" s="90">
        <v>0</v>
      </c>
      <c r="T39" s="90">
        <v>0</v>
      </c>
      <c r="U39" s="90">
        <v>0</v>
      </c>
      <c r="V39" s="90">
        <v>0</v>
      </c>
      <c r="W39" s="90">
        <v>0</v>
      </c>
      <c r="X39" s="90">
        <v>0</v>
      </c>
      <c r="Y39" s="90">
        <v>12382</v>
      </c>
      <c r="Z39" s="90">
        <v>12382</v>
      </c>
      <c r="AA39" s="90">
        <v>0</v>
      </c>
      <c r="AB39" s="90">
        <v>1221519</v>
      </c>
      <c r="AC39" s="90">
        <v>2629699</v>
      </c>
      <c r="AD39" s="90">
        <v>3275014</v>
      </c>
      <c r="AE39" s="90">
        <v>1877899</v>
      </c>
      <c r="AF39" s="90">
        <v>1613034</v>
      </c>
      <c r="AG39" s="90">
        <v>10617165</v>
      </c>
      <c r="AH39" s="90">
        <v>10629547</v>
      </c>
      <c r="AI39" s="90">
        <v>0</v>
      </c>
      <c r="AJ39" s="90">
        <v>0</v>
      </c>
      <c r="AK39" s="90">
        <v>0</v>
      </c>
      <c r="AL39" s="90">
        <v>0</v>
      </c>
      <c r="AM39" s="90">
        <v>0</v>
      </c>
      <c r="AN39" s="90">
        <v>0</v>
      </c>
      <c r="AO39" s="90">
        <v>0</v>
      </c>
      <c r="AP39" s="90">
        <v>0</v>
      </c>
      <c r="AQ39" s="90">
        <v>0</v>
      </c>
      <c r="AR39" s="90">
        <v>0</v>
      </c>
      <c r="AS39" s="90">
        <v>0</v>
      </c>
      <c r="AT39" s="90">
        <v>0</v>
      </c>
      <c r="AU39" s="90">
        <v>405644</v>
      </c>
      <c r="AV39" s="90">
        <v>405644</v>
      </c>
      <c r="AW39" s="90">
        <v>0</v>
      </c>
      <c r="AX39" s="90">
        <v>2107078</v>
      </c>
      <c r="AY39" s="90">
        <v>6978365</v>
      </c>
      <c r="AZ39" s="90">
        <v>5989870</v>
      </c>
      <c r="BA39" s="90">
        <v>1880334</v>
      </c>
      <c r="BB39" s="90">
        <v>1008394</v>
      </c>
      <c r="BC39" s="90">
        <v>17964041</v>
      </c>
      <c r="BD39" s="90">
        <v>18369685</v>
      </c>
      <c r="BE39" s="90">
        <v>0</v>
      </c>
      <c r="BF39" s="90">
        <v>0</v>
      </c>
      <c r="BG39" s="90">
        <v>0</v>
      </c>
      <c r="BH39" s="90">
        <v>0</v>
      </c>
      <c r="BI39" s="90">
        <v>0</v>
      </c>
      <c r="BJ39" s="90">
        <v>0</v>
      </c>
      <c r="BK39" s="90">
        <v>0</v>
      </c>
      <c r="BL39" s="90">
        <v>0</v>
      </c>
      <c r="BM39" s="90">
        <v>0</v>
      </c>
      <c r="BN39" s="90">
        <v>0</v>
      </c>
      <c r="BO39" s="90">
        <v>0</v>
      </c>
      <c r="BP39" s="90">
        <v>0</v>
      </c>
      <c r="BQ39" s="90">
        <v>0</v>
      </c>
      <c r="BR39" s="90">
        <v>0</v>
      </c>
      <c r="BS39" s="90">
        <v>0</v>
      </c>
      <c r="BT39" s="90">
        <v>0</v>
      </c>
      <c r="BU39" s="90">
        <v>0</v>
      </c>
      <c r="BV39" s="90">
        <v>0</v>
      </c>
      <c r="BW39" s="90">
        <v>0</v>
      </c>
      <c r="BX39" s="90">
        <v>0</v>
      </c>
      <c r="BY39" s="90">
        <v>0</v>
      </c>
      <c r="BZ39" s="131">
        <v>0</v>
      </c>
      <c r="CA39" s="147">
        <v>0</v>
      </c>
      <c r="CB39" s="90">
        <v>203982</v>
      </c>
      <c r="CC39" s="90">
        <v>203982</v>
      </c>
      <c r="CD39" s="90">
        <v>0</v>
      </c>
      <c r="CE39" s="90">
        <v>7409464</v>
      </c>
      <c r="CF39" s="90">
        <v>23748129</v>
      </c>
      <c r="CG39" s="90">
        <v>53977607</v>
      </c>
      <c r="CH39" s="90">
        <v>71478618</v>
      </c>
      <c r="CI39" s="90">
        <v>106744168</v>
      </c>
      <c r="CJ39" s="90">
        <v>263357986</v>
      </c>
      <c r="CK39" s="90">
        <v>263561968</v>
      </c>
      <c r="CL39" s="90">
        <v>0</v>
      </c>
      <c r="CM39" s="90">
        <v>203982</v>
      </c>
      <c r="CN39" s="90">
        <v>203982</v>
      </c>
      <c r="CO39" s="90">
        <v>0</v>
      </c>
      <c r="CP39" s="90">
        <v>2909502</v>
      </c>
      <c r="CQ39" s="90">
        <v>10252073</v>
      </c>
      <c r="CR39" s="90">
        <v>30469268</v>
      </c>
      <c r="CS39" s="90">
        <v>41313019</v>
      </c>
      <c r="CT39" s="90">
        <v>42329554</v>
      </c>
      <c r="CU39" s="90">
        <v>127273416</v>
      </c>
      <c r="CV39" s="90">
        <v>127477398</v>
      </c>
      <c r="CW39" s="90">
        <v>0</v>
      </c>
      <c r="CX39" s="90">
        <v>0</v>
      </c>
      <c r="CY39" s="90">
        <v>0</v>
      </c>
      <c r="CZ39" s="90">
        <v>0</v>
      </c>
      <c r="DA39" s="90">
        <v>4032918</v>
      </c>
      <c r="DB39" s="90">
        <v>11874476</v>
      </c>
      <c r="DC39" s="90">
        <v>18502814</v>
      </c>
      <c r="DD39" s="90">
        <v>15176531</v>
      </c>
      <c r="DE39" s="90">
        <v>3776166</v>
      </c>
      <c r="DF39" s="131">
        <v>53362905</v>
      </c>
      <c r="DG39" s="93">
        <v>53362905</v>
      </c>
      <c r="DH39" s="130">
        <v>0</v>
      </c>
      <c r="DI39" s="90">
        <v>0</v>
      </c>
      <c r="DJ39" s="90">
        <v>0</v>
      </c>
      <c r="DK39" s="90">
        <v>0</v>
      </c>
      <c r="DL39" s="90">
        <v>467044</v>
      </c>
      <c r="DM39" s="90">
        <v>1621580</v>
      </c>
      <c r="DN39" s="90">
        <v>5005525</v>
      </c>
      <c r="DO39" s="90">
        <v>14989068</v>
      </c>
      <c r="DP39" s="90">
        <v>60638448</v>
      </c>
      <c r="DQ39" s="131">
        <v>82721665</v>
      </c>
      <c r="DR39" s="132">
        <v>82721665</v>
      </c>
      <c r="DS39" s="130">
        <v>9978733</v>
      </c>
      <c r="DT39" s="90">
        <v>21765170</v>
      </c>
      <c r="DU39" s="90">
        <v>31743903</v>
      </c>
      <c r="DV39" s="90">
        <v>29354</v>
      </c>
      <c r="DW39" s="90">
        <v>66878822</v>
      </c>
      <c r="DX39" s="90">
        <v>107411536</v>
      </c>
      <c r="DY39" s="90">
        <v>129890117</v>
      </c>
      <c r="DZ39" s="90">
        <v>125515455</v>
      </c>
      <c r="EA39" s="90">
        <v>157395409</v>
      </c>
      <c r="EB39" s="131">
        <v>587120693</v>
      </c>
      <c r="EC39" s="93">
        <v>618864596</v>
      </c>
    </row>
    <row r="40" spans="1:133" s="75" customFormat="1" ht="18" customHeight="1">
      <c r="A40" s="89" t="s">
        <v>45</v>
      </c>
      <c r="B40" s="130">
        <v>50149</v>
      </c>
      <c r="C40" s="130">
        <v>0</v>
      </c>
      <c r="D40" s="130">
        <v>50149</v>
      </c>
      <c r="E40" s="90">
        <v>0</v>
      </c>
      <c r="F40" s="90">
        <v>6696274</v>
      </c>
      <c r="G40" s="90">
        <v>14819773</v>
      </c>
      <c r="H40" s="90">
        <v>23007214</v>
      </c>
      <c r="I40" s="90">
        <v>17350605</v>
      </c>
      <c r="J40" s="90">
        <v>10316528</v>
      </c>
      <c r="K40" s="131">
        <v>72190394</v>
      </c>
      <c r="L40" s="93">
        <v>72240543</v>
      </c>
      <c r="M40" s="90">
        <v>0</v>
      </c>
      <c r="N40" s="90">
        <v>0</v>
      </c>
      <c r="O40" s="90">
        <v>0</v>
      </c>
      <c r="P40" s="90">
        <v>0</v>
      </c>
      <c r="Q40" s="90">
        <v>0</v>
      </c>
      <c r="R40" s="90">
        <v>0</v>
      </c>
      <c r="S40" s="90">
        <v>0</v>
      </c>
      <c r="T40" s="90">
        <v>9540</v>
      </c>
      <c r="U40" s="90">
        <v>0</v>
      </c>
      <c r="V40" s="90">
        <v>9540</v>
      </c>
      <c r="W40" s="90">
        <v>9540</v>
      </c>
      <c r="X40" s="90">
        <v>50149</v>
      </c>
      <c r="Y40" s="90">
        <v>0</v>
      </c>
      <c r="Z40" s="90">
        <v>50149</v>
      </c>
      <c r="AA40" s="90">
        <v>0</v>
      </c>
      <c r="AB40" s="90">
        <v>3915742</v>
      </c>
      <c r="AC40" s="90">
        <v>7856915</v>
      </c>
      <c r="AD40" s="90">
        <v>12464877</v>
      </c>
      <c r="AE40" s="90">
        <v>9952870</v>
      </c>
      <c r="AF40" s="90">
        <v>7906013</v>
      </c>
      <c r="AG40" s="90">
        <v>42096417</v>
      </c>
      <c r="AH40" s="90">
        <v>42146566</v>
      </c>
      <c r="AI40" s="90">
        <v>0</v>
      </c>
      <c r="AJ40" s="90">
        <v>0</v>
      </c>
      <c r="AK40" s="90">
        <v>0</v>
      </c>
      <c r="AL40" s="90">
        <v>0</v>
      </c>
      <c r="AM40" s="90">
        <v>0</v>
      </c>
      <c r="AN40" s="90">
        <v>0</v>
      </c>
      <c r="AO40" s="90">
        <v>0</v>
      </c>
      <c r="AP40" s="90">
        <v>0</v>
      </c>
      <c r="AQ40" s="90">
        <v>0</v>
      </c>
      <c r="AR40" s="90">
        <v>0</v>
      </c>
      <c r="AS40" s="90">
        <v>0</v>
      </c>
      <c r="AT40" s="90">
        <v>0</v>
      </c>
      <c r="AU40" s="90">
        <v>0</v>
      </c>
      <c r="AV40" s="90">
        <v>0</v>
      </c>
      <c r="AW40" s="90">
        <v>0</v>
      </c>
      <c r="AX40" s="90">
        <v>2780532</v>
      </c>
      <c r="AY40" s="90">
        <v>6962858</v>
      </c>
      <c r="AZ40" s="90">
        <v>10542337</v>
      </c>
      <c r="BA40" s="90">
        <v>7388195</v>
      </c>
      <c r="BB40" s="90">
        <v>2410515</v>
      </c>
      <c r="BC40" s="90">
        <v>30084437</v>
      </c>
      <c r="BD40" s="90">
        <v>30084437</v>
      </c>
      <c r="BE40" s="90">
        <v>0</v>
      </c>
      <c r="BF40" s="90">
        <v>0</v>
      </c>
      <c r="BG40" s="90">
        <v>0</v>
      </c>
      <c r="BH40" s="90">
        <v>0</v>
      </c>
      <c r="BI40" s="90">
        <v>0</v>
      </c>
      <c r="BJ40" s="90">
        <v>0</v>
      </c>
      <c r="BK40" s="90">
        <v>0</v>
      </c>
      <c r="BL40" s="90">
        <v>0</v>
      </c>
      <c r="BM40" s="90">
        <v>0</v>
      </c>
      <c r="BN40" s="90">
        <v>0</v>
      </c>
      <c r="BO40" s="90">
        <v>0</v>
      </c>
      <c r="BP40" s="90">
        <v>0</v>
      </c>
      <c r="BQ40" s="90">
        <v>0</v>
      </c>
      <c r="BR40" s="90">
        <v>0</v>
      </c>
      <c r="BS40" s="90">
        <v>0</v>
      </c>
      <c r="BT40" s="90">
        <v>0</v>
      </c>
      <c r="BU40" s="90">
        <v>0</v>
      </c>
      <c r="BV40" s="90">
        <v>0</v>
      </c>
      <c r="BW40" s="90">
        <v>0</v>
      </c>
      <c r="BX40" s="90">
        <v>0</v>
      </c>
      <c r="BY40" s="90">
        <v>0</v>
      </c>
      <c r="BZ40" s="131">
        <v>0</v>
      </c>
      <c r="CA40" s="147">
        <v>0</v>
      </c>
      <c r="CB40" s="90">
        <v>0</v>
      </c>
      <c r="CC40" s="90">
        <v>0</v>
      </c>
      <c r="CD40" s="90">
        <v>0</v>
      </c>
      <c r="CE40" s="90">
        <v>18350534</v>
      </c>
      <c r="CF40" s="90">
        <v>43047155</v>
      </c>
      <c r="CG40" s="90">
        <v>99447828</v>
      </c>
      <c r="CH40" s="90">
        <v>160988928</v>
      </c>
      <c r="CI40" s="90">
        <v>213394683</v>
      </c>
      <c r="CJ40" s="90">
        <v>535229128</v>
      </c>
      <c r="CK40" s="90">
        <v>535229128</v>
      </c>
      <c r="CL40" s="90">
        <v>0</v>
      </c>
      <c r="CM40" s="90">
        <v>0</v>
      </c>
      <c r="CN40" s="90">
        <v>0</v>
      </c>
      <c r="CO40" s="90">
        <v>0</v>
      </c>
      <c r="CP40" s="90">
        <v>7142558</v>
      </c>
      <c r="CQ40" s="90">
        <v>18693644</v>
      </c>
      <c r="CR40" s="90">
        <v>50658892</v>
      </c>
      <c r="CS40" s="90">
        <v>96249941</v>
      </c>
      <c r="CT40" s="90">
        <v>102753837</v>
      </c>
      <c r="CU40" s="90">
        <v>275498872</v>
      </c>
      <c r="CV40" s="90">
        <v>275498872</v>
      </c>
      <c r="CW40" s="90">
        <v>0</v>
      </c>
      <c r="CX40" s="90">
        <v>0</v>
      </c>
      <c r="CY40" s="90">
        <v>0</v>
      </c>
      <c r="CZ40" s="90">
        <v>0</v>
      </c>
      <c r="DA40" s="90">
        <v>10422542</v>
      </c>
      <c r="DB40" s="90">
        <v>23105552</v>
      </c>
      <c r="DC40" s="90">
        <v>41053518</v>
      </c>
      <c r="DD40" s="90">
        <v>38073171</v>
      </c>
      <c r="DE40" s="90">
        <v>29427568</v>
      </c>
      <c r="DF40" s="131">
        <v>142082351</v>
      </c>
      <c r="DG40" s="93">
        <v>142082351</v>
      </c>
      <c r="DH40" s="130">
        <v>0</v>
      </c>
      <c r="DI40" s="90">
        <v>0</v>
      </c>
      <c r="DJ40" s="90">
        <v>0</v>
      </c>
      <c r="DK40" s="90">
        <v>0</v>
      </c>
      <c r="DL40" s="90">
        <v>785434</v>
      </c>
      <c r="DM40" s="90">
        <v>1247959</v>
      </c>
      <c r="DN40" s="90">
        <v>7735418</v>
      </c>
      <c r="DO40" s="90">
        <v>26665816</v>
      </c>
      <c r="DP40" s="90">
        <v>81213278</v>
      </c>
      <c r="DQ40" s="131">
        <v>117647905</v>
      </c>
      <c r="DR40" s="132">
        <v>117647905</v>
      </c>
      <c r="DS40" s="130">
        <v>11503437</v>
      </c>
      <c r="DT40" s="90">
        <v>31972692</v>
      </c>
      <c r="DU40" s="90">
        <v>43476129</v>
      </c>
      <c r="DV40" s="90">
        <v>31900</v>
      </c>
      <c r="DW40" s="90">
        <v>148200242</v>
      </c>
      <c r="DX40" s="90">
        <v>201965753</v>
      </c>
      <c r="DY40" s="90">
        <v>273732017</v>
      </c>
      <c r="DZ40" s="90">
        <v>306790068</v>
      </c>
      <c r="EA40" s="90">
        <v>343766889</v>
      </c>
      <c r="EB40" s="131">
        <v>1274486869</v>
      </c>
      <c r="EC40" s="93">
        <v>1317962998</v>
      </c>
    </row>
    <row r="41" spans="1:133" s="75" customFormat="1" ht="18" customHeight="1">
      <c r="A41" s="89" t="s">
        <v>46</v>
      </c>
      <c r="B41" s="130">
        <v>0</v>
      </c>
      <c r="C41" s="130">
        <v>0</v>
      </c>
      <c r="D41" s="130">
        <v>0</v>
      </c>
      <c r="E41" s="90">
        <v>0</v>
      </c>
      <c r="F41" s="90">
        <v>3136021</v>
      </c>
      <c r="G41" s="90">
        <v>4994480</v>
      </c>
      <c r="H41" s="90">
        <v>6545536</v>
      </c>
      <c r="I41" s="90">
        <v>3876066</v>
      </c>
      <c r="J41" s="90">
        <v>1490025</v>
      </c>
      <c r="K41" s="131">
        <v>20042128</v>
      </c>
      <c r="L41" s="93">
        <v>20042128</v>
      </c>
      <c r="M41" s="90">
        <v>0</v>
      </c>
      <c r="N41" s="90">
        <v>0</v>
      </c>
      <c r="O41" s="90">
        <v>0</v>
      </c>
      <c r="P41" s="90">
        <v>0</v>
      </c>
      <c r="Q41" s="90">
        <v>0</v>
      </c>
      <c r="R41" s="90">
        <v>0</v>
      </c>
      <c r="S41" s="90">
        <v>0</v>
      </c>
      <c r="T41" s="90">
        <v>0</v>
      </c>
      <c r="U41" s="90">
        <v>0</v>
      </c>
      <c r="V41" s="90">
        <v>0</v>
      </c>
      <c r="W41" s="90">
        <v>0</v>
      </c>
      <c r="X41" s="90">
        <v>0</v>
      </c>
      <c r="Y41" s="90">
        <v>0</v>
      </c>
      <c r="Z41" s="90">
        <v>0</v>
      </c>
      <c r="AA41" s="90">
        <v>0</v>
      </c>
      <c r="AB41" s="90">
        <v>1592263</v>
      </c>
      <c r="AC41" s="90">
        <v>2421490</v>
      </c>
      <c r="AD41" s="90">
        <v>2356363</v>
      </c>
      <c r="AE41" s="90">
        <v>3093142</v>
      </c>
      <c r="AF41" s="90">
        <v>1212326</v>
      </c>
      <c r="AG41" s="90">
        <v>10675584</v>
      </c>
      <c r="AH41" s="90">
        <v>10675584</v>
      </c>
      <c r="AI41" s="90">
        <v>0</v>
      </c>
      <c r="AJ41" s="90">
        <v>0</v>
      </c>
      <c r="AK41" s="90">
        <v>0</v>
      </c>
      <c r="AL41" s="90">
        <v>0</v>
      </c>
      <c r="AM41" s="90">
        <v>0</v>
      </c>
      <c r="AN41" s="90">
        <v>0</v>
      </c>
      <c r="AO41" s="90">
        <v>0</v>
      </c>
      <c r="AP41" s="90">
        <v>0</v>
      </c>
      <c r="AQ41" s="90">
        <v>0</v>
      </c>
      <c r="AR41" s="90">
        <v>0</v>
      </c>
      <c r="AS41" s="90">
        <v>0</v>
      </c>
      <c r="AT41" s="90">
        <v>0</v>
      </c>
      <c r="AU41" s="90">
        <v>0</v>
      </c>
      <c r="AV41" s="90">
        <v>0</v>
      </c>
      <c r="AW41" s="90">
        <v>0</v>
      </c>
      <c r="AX41" s="90">
        <v>1543758</v>
      </c>
      <c r="AY41" s="90">
        <v>2572990</v>
      </c>
      <c r="AZ41" s="90">
        <v>4189173</v>
      </c>
      <c r="BA41" s="90">
        <v>782924</v>
      </c>
      <c r="BB41" s="90">
        <v>277699</v>
      </c>
      <c r="BC41" s="90">
        <v>9366544</v>
      </c>
      <c r="BD41" s="90">
        <v>9366544</v>
      </c>
      <c r="BE41" s="90">
        <v>0</v>
      </c>
      <c r="BF41" s="90">
        <v>0</v>
      </c>
      <c r="BG41" s="90">
        <v>0</v>
      </c>
      <c r="BH41" s="90">
        <v>0</v>
      </c>
      <c r="BI41" s="90">
        <v>0</v>
      </c>
      <c r="BJ41" s="90">
        <v>0</v>
      </c>
      <c r="BK41" s="90">
        <v>0</v>
      </c>
      <c r="BL41" s="90">
        <v>0</v>
      </c>
      <c r="BM41" s="90">
        <v>0</v>
      </c>
      <c r="BN41" s="90">
        <v>0</v>
      </c>
      <c r="BO41" s="90">
        <v>0</v>
      </c>
      <c r="BP41" s="90">
        <v>0</v>
      </c>
      <c r="BQ41" s="90">
        <v>0</v>
      </c>
      <c r="BR41" s="90">
        <v>0</v>
      </c>
      <c r="BS41" s="90">
        <v>0</v>
      </c>
      <c r="BT41" s="90">
        <v>0</v>
      </c>
      <c r="BU41" s="90">
        <v>0</v>
      </c>
      <c r="BV41" s="90">
        <v>0</v>
      </c>
      <c r="BW41" s="90">
        <v>0</v>
      </c>
      <c r="BX41" s="90">
        <v>0</v>
      </c>
      <c r="BY41" s="90">
        <v>0</v>
      </c>
      <c r="BZ41" s="131">
        <v>0</v>
      </c>
      <c r="CA41" s="147">
        <v>0</v>
      </c>
      <c r="CB41" s="90">
        <v>0</v>
      </c>
      <c r="CC41" s="90">
        <v>0</v>
      </c>
      <c r="CD41" s="90">
        <v>0</v>
      </c>
      <c r="CE41" s="90">
        <v>4287706</v>
      </c>
      <c r="CF41" s="90">
        <v>14457920</v>
      </c>
      <c r="CG41" s="90">
        <v>26324326</v>
      </c>
      <c r="CH41" s="90">
        <v>47658132</v>
      </c>
      <c r="CI41" s="90">
        <v>44642133</v>
      </c>
      <c r="CJ41" s="90">
        <v>137370217</v>
      </c>
      <c r="CK41" s="90">
        <v>137370217</v>
      </c>
      <c r="CL41" s="90">
        <v>0</v>
      </c>
      <c r="CM41" s="90">
        <v>0</v>
      </c>
      <c r="CN41" s="90">
        <v>0</v>
      </c>
      <c r="CO41" s="90">
        <v>0</v>
      </c>
      <c r="CP41" s="90">
        <v>1831404</v>
      </c>
      <c r="CQ41" s="90">
        <v>5792990</v>
      </c>
      <c r="CR41" s="90">
        <v>12842761</v>
      </c>
      <c r="CS41" s="90">
        <v>31346274</v>
      </c>
      <c r="CT41" s="90">
        <v>23056622</v>
      </c>
      <c r="CU41" s="90">
        <v>74870051</v>
      </c>
      <c r="CV41" s="90">
        <v>74870051</v>
      </c>
      <c r="CW41" s="90">
        <v>0</v>
      </c>
      <c r="CX41" s="90">
        <v>0</v>
      </c>
      <c r="CY41" s="90">
        <v>0</v>
      </c>
      <c r="CZ41" s="90">
        <v>0</v>
      </c>
      <c r="DA41" s="90">
        <v>2456302</v>
      </c>
      <c r="DB41" s="90">
        <v>7687803</v>
      </c>
      <c r="DC41" s="90">
        <v>10368386</v>
      </c>
      <c r="DD41" s="90">
        <v>9079871</v>
      </c>
      <c r="DE41" s="90">
        <v>2524801</v>
      </c>
      <c r="DF41" s="131">
        <v>32117163</v>
      </c>
      <c r="DG41" s="93">
        <v>32117163</v>
      </c>
      <c r="DH41" s="130">
        <v>0</v>
      </c>
      <c r="DI41" s="90">
        <v>0</v>
      </c>
      <c r="DJ41" s="90">
        <v>0</v>
      </c>
      <c r="DK41" s="90">
        <v>0</v>
      </c>
      <c r="DL41" s="90">
        <v>0</v>
      </c>
      <c r="DM41" s="90">
        <v>977127</v>
      </c>
      <c r="DN41" s="90">
        <v>3113179</v>
      </c>
      <c r="DO41" s="90">
        <v>7231987</v>
      </c>
      <c r="DP41" s="90">
        <v>19060710</v>
      </c>
      <c r="DQ41" s="131">
        <v>30383003</v>
      </c>
      <c r="DR41" s="132">
        <v>30383003</v>
      </c>
      <c r="DS41" s="130">
        <v>5243909</v>
      </c>
      <c r="DT41" s="90">
        <v>10307843</v>
      </c>
      <c r="DU41" s="90">
        <v>15551752</v>
      </c>
      <c r="DV41" s="90">
        <v>11104</v>
      </c>
      <c r="DW41" s="90">
        <v>47409165</v>
      </c>
      <c r="DX41" s="90">
        <v>54076307</v>
      </c>
      <c r="DY41" s="90">
        <v>65688903</v>
      </c>
      <c r="DZ41" s="90">
        <v>84654633</v>
      </c>
      <c r="EA41" s="90">
        <v>69079362</v>
      </c>
      <c r="EB41" s="131">
        <v>320919474</v>
      </c>
      <c r="EC41" s="93">
        <v>336471226</v>
      </c>
    </row>
    <row r="42" spans="1:133" s="75" customFormat="1" ht="18" customHeight="1">
      <c r="A42" s="89" t="s">
        <v>47</v>
      </c>
      <c r="B42" s="130">
        <v>47394</v>
      </c>
      <c r="C42" s="130">
        <v>0</v>
      </c>
      <c r="D42" s="130">
        <v>47394</v>
      </c>
      <c r="E42" s="90">
        <v>0</v>
      </c>
      <c r="F42" s="90">
        <v>5894428</v>
      </c>
      <c r="G42" s="90">
        <v>6736057</v>
      </c>
      <c r="H42" s="90">
        <v>7710905</v>
      </c>
      <c r="I42" s="90">
        <v>3601935</v>
      </c>
      <c r="J42" s="90">
        <v>2332357</v>
      </c>
      <c r="K42" s="131">
        <v>26275682</v>
      </c>
      <c r="L42" s="93">
        <v>26323076</v>
      </c>
      <c r="M42" s="90">
        <v>0</v>
      </c>
      <c r="N42" s="90">
        <v>0</v>
      </c>
      <c r="O42" s="90">
        <v>0</v>
      </c>
      <c r="P42" s="90">
        <v>0</v>
      </c>
      <c r="Q42" s="90">
        <v>26521</v>
      </c>
      <c r="R42" s="90">
        <v>9540</v>
      </c>
      <c r="S42" s="90">
        <v>134675</v>
      </c>
      <c r="T42" s="90">
        <v>0</v>
      </c>
      <c r="U42" s="90">
        <v>9540</v>
      </c>
      <c r="V42" s="90">
        <v>180276</v>
      </c>
      <c r="W42" s="90">
        <v>180276</v>
      </c>
      <c r="X42" s="90">
        <v>47394</v>
      </c>
      <c r="Y42" s="90">
        <v>0</v>
      </c>
      <c r="Z42" s="90">
        <v>47394</v>
      </c>
      <c r="AA42" s="90">
        <v>0</v>
      </c>
      <c r="AB42" s="90">
        <v>1339915</v>
      </c>
      <c r="AC42" s="90">
        <v>1768348</v>
      </c>
      <c r="AD42" s="90">
        <v>2972926</v>
      </c>
      <c r="AE42" s="90">
        <v>2912544</v>
      </c>
      <c r="AF42" s="90">
        <v>1313092</v>
      </c>
      <c r="AG42" s="90">
        <v>10306825</v>
      </c>
      <c r="AH42" s="90">
        <v>10354219</v>
      </c>
      <c r="AI42" s="90">
        <v>0</v>
      </c>
      <c r="AJ42" s="90">
        <v>0</v>
      </c>
      <c r="AK42" s="90">
        <v>0</v>
      </c>
      <c r="AL42" s="90">
        <v>0</v>
      </c>
      <c r="AM42" s="90">
        <v>0</v>
      </c>
      <c r="AN42" s="90">
        <v>0</v>
      </c>
      <c r="AO42" s="90">
        <v>0</v>
      </c>
      <c r="AP42" s="90">
        <v>0</v>
      </c>
      <c r="AQ42" s="90">
        <v>0</v>
      </c>
      <c r="AR42" s="90">
        <v>0</v>
      </c>
      <c r="AS42" s="90">
        <v>0</v>
      </c>
      <c r="AT42" s="90">
        <v>0</v>
      </c>
      <c r="AU42" s="90">
        <v>0</v>
      </c>
      <c r="AV42" s="90">
        <v>0</v>
      </c>
      <c r="AW42" s="90">
        <v>0</v>
      </c>
      <c r="AX42" s="90">
        <v>4527992</v>
      </c>
      <c r="AY42" s="90">
        <v>4958169</v>
      </c>
      <c r="AZ42" s="90">
        <v>4603304</v>
      </c>
      <c r="BA42" s="90">
        <v>689391</v>
      </c>
      <c r="BB42" s="90">
        <v>1009725</v>
      </c>
      <c r="BC42" s="90">
        <v>15788581</v>
      </c>
      <c r="BD42" s="90">
        <v>15788581</v>
      </c>
      <c r="BE42" s="90">
        <v>0</v>
      </c>
      <c r="BF42" s="90">
        <v>0</v>
      </c>
      <c r="BG42" s="90">
        <v>0</v>
      </c>
      <c r="BH42" s="90">
        <v>0</v>
      </c>
      <c r="BI42" s="90">
        <v>0</v>
      </c>
      <c r="BJ42" s="90">
        <v>0</v>
      </c>
      <c r="BK42" s="90">
        <v>0</v>
      </c>
      <c r="BL42" s="90">
        <v>0</v>
      </c>
      <c r="BM42" s="90">
        <v>0</v>
      </c>
      <c r="BN42" s="90">
        <v>0</v>
      </c>
      <c r="BO42" s="90">
        <v>0</v>
      </c>
      <c r="BP42" s="90">
        <v>0</v>
      </c>
      <c r="BQ42" s="90">
        <v>0</v>
      </c>
      <c r="BR42" s="90">
        <v>0</v>
      </c>
      <c r="BS42" s="90">
        <v>0</v>
      </c>
      <c r="BT42" s="90">
        <v>0</v>
      </c>
      <c r="BU42" s="90">
        <v>0</v>
      </c>
      <c r="BV42" s="90">
        <v>0</v>
      </c>
      <c r="BW42" s="90">
        <v>0</v>
      </c>
      <c r="BX42" s="90">
        <v>0</v>
      </c>
      <c r="BY42" s="90">
        <v>0</v>
      </c>
      <c r="BZ42" s="131">
        <v>0</v>
      </c>
      <c r="CA42" s="147">
        <v>197308</v>
      </c>
      <c r="CB42" s="90">
        <v>385633</v>
      </c>
      <c r="CC42" s="90">
        <v>582941</v>
      </c>
      <c r="CD42" s="90">
        <v>0</v>
      </c>
      <c r="CE42" s="90">
        <v>12920557</v>
      </c>
      <c r="CF42" s="90">
        <v>27067989</v>
      </c>
      <c r="CG42" s="90">
        <v>52317083</v>
      </c>
      <c r="CH42" s="90">
        <v>80942605</v>
      </c>
      <c r="CI42" s="90">
        <v>80574455</v>
      </c>
      <c r="CJ42" s="90">
        <v>253822689</v>
      </c>
      <c r="CK42" s="90">
        <v>254405630</v>
      </c>
      <c r="CL42" s="90">
        <v>197308</v>
      </c>
      <c r="CM42" s="90">
        <v>385633</v>
      </c>
      <c r="CN42" s="90">
        <v>582941</v>
      </c>
      <c r="CO42" s="90">
        <v>0</v>
      </c>
      <c r="CP42" s="90">
        <v>6746304</v>
      </c>
      <c r="CQ42" s="90">
        <v>12849346</v>
      </c>
      <c r="CR42" s="90">
        <v>31441807</v>
      </c>
      <c r="CS42" s="90">
        <v>42412877</v>
      </c>
      <c r="CT42" s="90">
        <v>38635299</v>
      </c>
      <c r="CU42" s="90">
        <v>132085633</v>
      </c>
      <c r="CV42" s="90">
        <v>132668574</v>
      </c>
      <c r="CW42" s="90">
        <v>0</v>
      </c>
      <c r="CX42" s="90">
        <v>0</v>
      </c>
      <c r="CY42" s="90">
        <v>0</v>
      </c>
      <c r="CZ42" s="90">
        <v>0</v>
      </c>
      <c r="DA42" s="90">
        <v>5687222</v>
      </c>
      <c r="DB42" s="90">
        <v>12641405</v>
      </c>
      <c r="DC42" s="90">
        <v>16772281</v>
      </c>
      <c r="DD42" s="90">
        <v>21020877</v>
      </c>
      <c r="DE42" s="90">
        <v>10557491</v>
      </c>
      <c r="DF42" s="131">
        <v>66679276</v>
      </c>
      <c r="DG42" s="93">
        <v>66679276</v>
      </c>
      <c r="DH42" s="130">
        <v>0</v>
      </c>
      <c r="DI42" s="90">
        <v>0</v>
      </c>
      <c r="DJ42" s="90">
        <v>0</v>
      </c>
      <c r="DK42" s="90">
        <v>0</v>
      </c>
      <c r="DL42" s="90">
        <v>487031</v>
      </c>
      <c r="DM42" s="90">
        <v>1577238</v>
      </c>
      <c r="DN42" s="90">
        <v>4102995</v>
      </c>
      <c r="DO42" s="90">
        <v>17508851</v>
      </c>
      <c r="DP42" s="90">
        <v>31381665</v>
      </c>
      <c r="DQ42" s="131">
        <v>55057780</v>
      </c>
      <c r="DR42" s="132">
        <v>55057780</v>
      </c>
      <c r="DS42" s="130">
        <v>12150455</v>
      </c>
      <c r="DT42" s="90">
        <v>16588910</v>
      </c>
      <c r="DU42" s="90">
        <v>28739365</v>
      </c>
      <c r="DV42" s="90">
        <v>31218</v>
      </c>
      <c r="DW42" s="90">
        <v>62003992</v>
      </c>
      <c r="DX42" s="90">
        <v>78594090</v>
      </c>
      <c r="DY42" s="90">
        <v>112218849</v>
      </c>
      <c r="DZ42" s="90">
        <v>124932185</v>
      </c>
      <c r="EA42" s="90">
        <v>120164440</v>
      </c>
      <c r="EB42" s="131">
        <v>497944774</v>
      </c>
      <c r="EC42" s="93">
        <v>526684139</v>
      </c>
    </row>
    <row r="43" spans="1:133" s="75" customFormat="1" ht="18" customHeight="1">
      <c r="A43" s="89" t="s">
        <v>48</v>
      </c>
      <c r="B43" s="130">
        <v>0</v>
      </c>
      <c r="C43" s="130">
        <v>0</v>
      </c>
      <c r="D43" s="130">
        <v>0</v>
      </c>
      <c r="E43" s="90">
        <v>0</v>
      </c>
      <c r="F43" s="90">
        <v>1669718</v>
      </c>
      <c r="G43" s="90">
        <v>3766415</v>
      </c>
      <c r="H43" s="90">
        <v>3842162</v>
      </c>
      <c r="I43" s="90">
        <v>1878788</v>
      </c>
      <c r="J43" s="90">
        <v>1274878</v>
      </c>
      <c r="K43" s="131">
        <v>12431961</v>
      </c>
      <c r="L43" s="93">
        <v>12431961</v>
      </c>
      <c r="M43" s="90">
        <v>0</v>
      </c>
      <c r="N43" s="90">
        <v>0</v>
      </c>
      <c r="O43" s="90">
        <v>0</v>
      </c>
      <c r="P43" s="90">
        <v>0</v>
      </c>
      <c r="Q43" s="90">
        <v>0</v>
      </c>
      <c r="R43" s="90">
        <v>0</v>
      </c>
      <c r="S43" s="90">
        <v>0</v>
      </c>
      <c r="T43" s="90">
        <v>0</v>
      </c>
      <c r="U43" s="90">
        <v>0</v>
      </c>
      <c r="V43" s="90">
        <v>0</v>
      </c>
      <c r="W43" s="90">
        <v>0</v>
      </c>
      <c r="X43" s="90">
        <v>0</v>
      </c>
      <c r="Y43" s="90">
        <v>0</v>
      </c>
      <c r="Z43" s="90">
        <v>0</v>
      </c>
      <c r="AA43" s="90">
        <v>0</v>
      </c>
      <c r="AB43" s="90">
        <v>0</v>
      </c>
      <c r="AC43" s="90">
        <v>39962</v>
      </c>
      <c r="AD43" s="90">
        <v>659392</v>
      </c>
      <c r="AE43" s="90">
        <v>835420</v>
      </c>
      <c r="AF43" s="90">
        <v>952389</v>
      </c>
      <c r="AG43" s="90">
        <v>2487163</v>
      </c>
      <c r="AH43" s="90">
        <v>2487163</v>
      </c>
      <c r="AI43" s="90">
        <v>0</v>
      </c>
      <c r="AJ43" s="90">
        <v>0</v>
      </c>
      <c r="AK43" s="90">
        <v>0</v>
      </c>
      <c r="AL43" s="90">
        <v>0</v>
      </c>
      <c r="AM43" s="90">
        <v>0</v>
      </c>
      <c r="AN43" s="90">
        <v>0</v>
      </c>
      <c r="AO43" s="90">
        <v>0</v>
      </c>
      <c r="AP43" s="90">
        <v>0</v>
      </c>
      <c r="AQ43" s="90">
        <v>0</v>
      </c>
      <c r="AR43" s="90">
        <v>0</v>
      </c>
      <c r="AS43" s="90">
        <v>0</v>
      </c>
      <c r="AT43" s="90">
        <v>0</v>
      </c>
      <c r="AU43" s="90">
        <v>0</v>
      </c>
      <c r="AV43" s="90">
        <v>0</v>
      </c>
      <c r="AW43" s="90">
        <v>0</v>
      </c>
      <c r="AX43" s="90">
        <v>1669718</v>
      </c>
      <c r="AY43" s="90">
        <v>3726453</v>
      </c>
      <c r="AZ43" s="90">
        <v>3182770</v>
      </c>
      <c r="BA43" s="90">
        <v>1043368</v>
      </c>
      <c r="BB43" s="90">
        <v>322489</v>
      </c>
      <c r="BC43" s="90">
        <v>9944798</v>
      </c>
      <c r="BD43" s="90">
        <v>9944798</v>
      </c>
      <c r="BE43" s="90">
        <v>0</v>
      </c>
      <c r="BF43" s="90">
        <v>0</v>
      </c>
      <c r="BG43" s="90">
        <v>0</v>
      </c>
      <c r="BH43" s="90">
        <v>0</v>
      </c>
      <c r="BI43" s="90">
        <v>0</v>
      </c>
      <c r="BJ43" s="90">
        <v>0</v>
      </c>
      <c r="BK43" s="90">
        <v>0</v>
      </c>
      <c r="BL43" s="90">
        <v>0</v>
      </c>
      <c r="BM43" s="90">
        <v>0</v>
      </c>
      <c r="BN43" s="90">
        <v>0</v>
      </c>
      <c r="BO43" s="90">
        <v>0</v>
      </c>
      <c r="BP43" s="90">
        <v>0</v>
      </c>
      <c r="BQ43" s="90">
        <v>0</v>
      </c>
      <c r="BR43" s="90">
        <v>0</v>
      </c>
      <c r="BS43" s="90">
        <v>0</v>
      </c>
      <c r="BT43" s="90">
        <v>0</v>
      </c>
      <c r="BU43" s="90">
        <v>0</v>
      </c>
      <c r="BV43" s="90">
        <v>0</v>
      </c>
      <c r="BW43" s="90">
        <v>0</v>
      </c>
      <c r="BX43" s="90">
        <v>0</v>
      </c>
      <c r="BY43" s="90">
        <v>0</v>
      </c>
      <c r="BZ43" s="131">
        <v>0</v>
      </c>
      <c r="CA43" s="147">
        <v>0</v>
      </c>
      <c r="CB43" s="90">
        <v>0</v>
      </c>
      <c r="CC43" s="90">
        <v>0</v>
      </c>
      <c r="CD43" s="90">
        <v>0</v>
      </c>
      <c r="CE43" s="90">
        <v>10003131</v>
      </c>
      <c r="CF43" s="90">
        <v>33649435</v>
      </c>
      <c r="CG43" s="90">
        <v>50328358</v>
      </c>
      <c r="CH43" s="90">
        <v>91422681</v>
      </c>
      <c r="CI43" s="90">
        <v>82726114</v>
      </c>
      <c r="CJ43" s="90">
        <v>268129719</v>
      </c>
      <c r="CK43" s="90">
        <v>268129719</v>
      </c>
      <c r="CL43" s="90">
        <v>0</v>
      </c>
      <c r="CM43" s="90">
        <v>0</v>
      </c>
      <c r="CN43" s="90">
        <v>0</v>
      </c>
      <c r="CO43" s="90">
        <v>0</v>
      </c>
      <c r="CP43" s="90">
        <v>3164452</v>
      </c>
      <c r="CQ43" s="90">
        <v>13142875</v>
      </c>
      <c r="CR43" s="90">
        <v>23930853</v>
      </c>
      <c r="CS43" s="90">
        <v>36964180</v>
      </c>
      <c r="CT43" s="90">
        <v>25667262</v>
      </c>
      <c r="CU43" s="90">
        <v>102869622</v>
      </c>
      <c r="CV43" s="90">
        <v>102869622</v>
      </c>
      <c r="CW43" s="90">
        <v>0</v>
      </c>
      <c r="CX43" s="90">
        <v>0</v>
      </c>
      <c r="CY43" s="90">
        <v>0</v>
      </c>
      <c r="CZ43" s="90">
        <v>0</v>
      </c>
      <c r="DA43" s="90">
        <v>6838679</v>
      </c>
      <c r="DB43" s="90">
        <v>18118349</v>
      </c>
      <c r="DC43" s="90">
        <v>24506530</v>
      </c>
      <c r="DD43" s="90">
        <v>40385811</v>
      </c>
      <c r="DE43" s="90">
        <v>18833406</v>
      </c>
      <c r="DF43" s="131">
        <v>108682775</v>
      </c>
      <c r="DG43" s="93">
        <v>108682775</v>
      </c>
      <c r="DH43" s="130">
        <v>0</v>
      </c>
      <c r="DI43" s="90">
        <v>0</v>
      </c>
      <c r="DJ43" s="90">
        <v>0</v>
      </c>
      <c r="DK43" s="90">
        <v>0</v>
      </c>
      <c r="DL43" s="90">
        <v>0</v>
      </c>
      <c r="DM43" s="90">
        <v>2388211</v>
      </c>
      <c r="DN43" s="90">
        <v>1890975</v>
      </c>
      <c r="DO43" s="90">
        <v>14072690</v>
      </c>
      <c r="DP43" s="90">
        <v>38225446</v>
      </c>
      <c r="DQ43" s="131">
        <v>56577322</v>
      </c>
      <c r="DR43" s="132">
        <v>56577322</v>
      </c>
      <c r="DS43" s="130">
        <v>8092036</v>
      </c>
      <c r="DT43" s="90">
        <v>14347408</v>
      </c>
      <c r="DU43" s="90">
        <v>22439444</v>
      </c>
      <c r="DV43" s="90">
        <v>159566</v>
      </c>
      <c r="DW43" s="90">
        <v>65757892</v>
      </c>
      <c r="DX43" s="90">
        <v>109050964</v>
      </c>
      <c r="DY43" s="90">
        <v>111948011</v>
      </c>
      <c r="DZ43" s="90">
        <v>142686514</v>
      </c>
      <c r="EA43" s="90">
        <v>123628659</v>
      </c>
      <c r="EB43" s="131">
        <v>553231606</v>
      </c>
      <c r="EC43" s="93">
        <v>575671050</v>
      </c>
    </row>
    <row r="44" spans="1:133" s="75" customFormat="1" ht="18" customHeight="1">
      <c r="A44" s="89" t="s">
        <v>49</v>
      </c>
      <c r="B44" s="130">
        <v>0</v>
      </c>
      <c r="C44" s="130">
        <v>0</v>
      </c>
      <c r="D44" s="130">
        <v>0</v>
      </c>
      <c r="E44" s="90">
        <v>0</v>
      </c>
      <c r="F44" s="90">
        <v>1809047</v>
      </c>
      <c r="G44" s="90">
        <v>5731610</v>
      </c>
      <c r="H44" s="90">
        <v>5103168</v>
      </c>
      <c r="I44" s="90">
        <v>3182182</v>
      </c>
      <c r="J44" s="90">
        <v>2107927</v>
      </c>
      <c r="K44" s="131">
        <v>17933934</v>
      </c>
      <c r="L44" s="93">
        <v>17933934</v>
      </c>
      <c r="M44" s="90">
        <v>0</v>
      </c>
      <c r="N44" s="90">
        <v>0</v>
      </c>
      <c r="O44" s="90">
        <v>0</v>
      </c>
      <c r="P44" s="90">
        <v>0</v>
      </c>
      <c r="Q44" s="90">
        <v>0</v>
      </c>
      <c r="R44" s="90">
        <v>0</v>
      </c>
      <c r="S44" s="90">
        <v>0</v>
      </c>
      <c r="T44" s="90">
        <v>0</v>
      </c>
      <c r="U44" s="90">
        <v>0</v>
      </c>
      <c r="V44" s="90">
        <v>0</v>
      </c>
      <c r="W44" s="90">
        <v>0</v>
      </c>
      <c r="X44" s="90">
        <v>0</v>
      </c>
      <c r="Y44" s="90">
        <v>0</v>
      </c>
      <c r="Z44" s="90">
        <v>0</v>
      </c>
      <c r="AA44" s="90">
        <v>0</v>
      </c>
      <c r="AB44" s="90">
        <v>370640</v>
      </c>
      <c r="AC44" s="90">
        <v>800807</v>
      </c>
      <c r="AD44" s="90">
        <v>2100605</v>
      </c>
      <c r="AE44" s="90">
        <v>2169438</v>
      </c>
      <c r="AF44" s="90">
        <v>2107927</v>
      </c>
      <c r="AG44" s="90">
        <v>7549417</v>
      </c>
      <c r="AH44" s="90">
        <v>7549417</v>
      </c>
      <c r="AI44" s="90">
        <v>0</v>
      </c>
      <c r="AJ44" s="90">
        <v>0</v>
      </c>
      <c r="AK44" s="90">
        <v>0</v>
      </c>
      <c r="AL44" s="90">
        <v>0</v>
      </c>
      <c r="AM44" s="90">
        <v>0</v>
      </c>
      <c r="AN44" s="90">
        <v>0</v>
      </c>
      <c r="AO44" s="90">
        <v>0</v>
      </c>
      <c r="AP44" s="90">
        <v>0</v>
      </c>
      <c r="AQ44" s="90">
        <v>0</v>
      </c>
      <c r="AR44" s="90">
        <v>0</v>
      </c>
      <c r="AS44" s="90">
        <v>0</v>
      </c>
      <c r="AT44" s="90">
        <v>0</v>
      </c>
      <c r="AU44" s="90">
        <v>0</v>
      </c>
      <c r="AV44" s="90">
        <v>0</v>
      </c>
      <c r="AW44" s="90">
        <v>0</v>
      </c>
      <c r="AX44" s="90">
        <v>1438407</v>
      </c>
      <c r="AY44" s="90">
        <v>4930803</v>
      </c>
      <c r="AZ44" s="90">
        <v>3002563</v>
      </c>
      <c r="BA44" s="90">
        <v>1012744</v>
      </c>
      <c r="BB44" s="90">
        <v>0</v>
      </c>
      <c r="BC44" s="90">
        <v>10384517</v>
      </c>
      <c r="BD44" s="90">
        <v>10384517</v>
      </c>
      <c r="BE44" s="90">
        <v>0</v>
      </c>
      <c r="BF44" s="90">
        <v>0</v>
      </c>
      <c r="BG44" s="90">
        <v>0</v>
      </c>
      <c r="BH44" s="90">
        <v>0</v>
      </c>
      <c r="BI44" s="90">
        <v>0</v>
      </c>
      <c r="BJ44" s="90">
        <v>0</v>
      </c>
      <c r="BK44" s="90">
        <v>0</v>
      </c>
      <c r="BL44" s="90">
        <v>0</v>
      </c>
      <c r="BM44" s="90">
        <v>0</v>
      </c>
      <c r="BN44" s="90">
        <v>0</v>
      </c>
      <c r="BO44" s="90">
        <v>0</v>
      </c>
      <c r="BP44" s="90">
        <v>0</v>
      </c>
      <c r="BQ44" s="90">
        <v>0</v>
      </c>
      <c r="BR44" s="90">
        <v>0</v>
      </c>
      <c r="BS44" s="90">
        <v>0</v>
      </c>
      <c r="BT44" s="90">
        <v>0</v>
      </c>
      <c r="BU44" s="90">
        <v>0</v>
      </c>
      <c r="BV44" s="90">
        <v>0</v>
      </c>
      <c r="BW44" s="90">
        <v>0</v>
      </c>
      <c r="BX44" s="90">
        <v>0</v>
      </c>
      <c r="BY44" s="90">
        <v>0</v>
      </c>
      <c r="BZ44" s="131">
        <v>0</v>
      </c>
      <c r="CA44" s="147">
        <v>0</v>
      </c>
      <c r="CB44" s="90">
        <v>197308</v>
      </c>
      <c r="CC44" s="90">
        <v>197308</v>
      </c>
      <c r="CD44" s="90">
        <v>0</v>
      </c>
      <c r="CE44" s="90">
        <v>12068721</v>
      </c>
      <c r="CF44" s="90">
        <v>32149233</v>
      </c>
      <c r="CG44" s="90">
        <v>49291592</v>
      </c>
      <c r="CH44" s="90">
        <v>77150343</v>
      </c>
      <c r="CI44" s="90">
        <v>85629476</v>
      </c>
      <c r="CJ44" s="90">
        <v>256289365</v>
      </c>
      <c r="CK44" s="90">
        <v>256486673</v>
      </c>
      <c r="CL44" s="90">
        <v>0</v>
      </c>
      <c r="CM44" s="90">
        <v>197308</v>
      </c>
      <c r="CN44" s="90">
        <v>197308</v>
      </c>
      <c r="CO44" s="90">
        <v>0</v>
      </c>
      <c r="CP44" s="90">
        <v>7140791</v>
      </c>
      <c r="CQ44" s="90">
        <v>18484578</v>
      </c>
      <c r="CR44" s="90">
        <v>30181964</v>
      </c>
      <c r="CS44" s="90">
        <v>46837948</v>
      </c>
      <c r="CT44" s="90">
        <v>43528180</v>
      </c>
      <c r="CU44" s="90">
        <v>146173461</v>
      </c>
      <c r="CV44" s="90">
        <v>146370769</v>
      </c>
      <c r="CW44" s="90">
        <v>0</v>
      </c>
      <c r="CX44" s="90">
        <v>0</v>
      </c>
      <c r="CY44" s="90">
        <v>0</v>
      </c>
      <c r="CZ44" s="90">
        <v>0</v>
      </c>
      <c r="DA44" s="90">
        <v>4927930</v>
      </c>
      <c r="DB44" s="90">
        <v>13015502</v>
      </c>
      <c r="DC44" s="90">
        <v>14294569</v>
      </c>
      <c r="DD44" s="90">
        <v>18233865</v>
      </c>
      <c r="DE44" s="90">
        <v>6655354</v>
      </c>
      <c r="DF44" s="131">
        <v>57127220</v>
      </c>
      <c r="DG44" s="93">
        <v>57127220</v>
      </c>
      <c r="DH44" s="130">
        <v>0</v>
      </c>
      <c r="DI44" s="90">
        <v>0</v>
      </c>
      <c r="DJ44" s="90">
        <v>0</v>
      </c>
      <c r="DK44" s="90">
        <v>0</v>
      </c>
      <c r="DL44" s="90">
        <v>0</v>
      </c>
      <c r="DM44" s="90">
        <v>649153</v>
      </c>
      <c r="DN44" s="90">
        <v>4815059</v>
      </c>
      <c r="DO44" s="90">
        <v>12078530</v>
      </c>
      <c r="DP44" s="90">
        <v>35445942</v>
      </c>
      <c r="DQ44" s="131">
        <v>52988684</v>
      </c>
      <c r="DR44" s="132">
        <v>52988684</v>
      </c>
      <c r="DS44" s="130">
        <v>6633668</v>
      </c>
      <c r="DT44" s="90">
        <v>14729453</v>
      </c>
      <c r="DU44" s="90">
        <v>21363121</v>
      </c>
      <c r="DV44" s="90">
        <v>7200</v>
      </c>
      <c r="DW44" s="90">
        <v>51505784</v>
      </c>
      <c r="DX44" s="90">
        <v>90722014</v>
      </c>
      <c r="DY44" s="90">
        <v>101021375</v>
      </c>
      <c r="DZ44" s="90">
        <v>120363605</v>
      </c>
      <c r="EA44" s="90">
        <v>115963463</v>
      </c>
      <c r="EB44" s="131">
        <v>479583441</v>
      </c>
      <c r="EC44" s="93">
        <v>500946562</v>
      </c>
    </row>
    <row r="45" spans="1:133" s="75" customFormat="1" ht="18" customHeight="1">
      <c r="A45" s="89" t="s">
        <v>50</v>
      </c>
      <c r="B45" s="130">
        <v>0</v>
      </c>
      <c r="C45" s="130">
        <v>0</v>
      </c>
      <c r="D45" s="130">
        <v>0</v>
      </c>
      <c r="E45" s="90">
        <v>0</v>
      </c>
      <c r="F45" s="90">
        <v>2002280</v>
      </c>
      <c r="G45" s="90">
        <v>4585094</v>
      </c>
      <c r="H45" s="90">
        <v>5169230</v>
      </c>
      <c r="I45" s="90">
        <v>2043004</v>
      </c>
      <c r="J45" s="90">
        <v>345381</v>
      </c>
      <c r="K45" s="131">
        <v>14144989</v>
      </c>
      <c r="L45" s="93">
        <v>14144989</v>
      </c>
      <c r="M45" s="90">
        <v>0</v>
      </c>
      <c r="N45" s="90">
        <v>0</v>
      </c>
      <c r="O45" s="90">
        <v>0</v>
      </c>
      <c r="P45" s="90">
        <v>0</v>
      </c>
      <c r="Q45" s="90">
        <v>0</v>
      </c>
      <c r="R45" s="90">
        <v>0</v>
      </c>
      <c r="S45" s="90">
        <v>0</v>
      </c>
      <c r="T45" s="90">
        <v>0</v>
      </c>
      <c r="U45" s="90">
        <v>0</v>
      </c>
      <c r="V45" s="90">
        <v>0</v>
      </c>
      <c r="W45" s="90">
        <v>0</v>
      </c>
      <c r="X45" s="90">
        <v>0</v>
      </c>
      <c r="Y45" s="90">
        <v>0</v>
      </c>
      <c r="Z45" s="90">
        <v>0</v>
      </c>
      <c r="AA45" s="90">
        <v>0</v>
      </c>
      <c r="AB45" s="90">
        <v>734217</v>
      </c>
      <c r="AC45" s="90">
        <v>960485</v>
      </c>
      <c r="AD45" s="90">
        <v>2307737</v>
      </c>
      <c r="AE45" s="90">
        <v>478177</v>
      </c>
      <c r="AF45" s="90">
        <v>345381</v>
      </c>
      <c r="AG45" s="90">
        <v>4825997</v>
      </c>
      <c r="AH45" s="90">
        <v>4825997</v>
      </c>
      <c r="AI45" s="90">
        <v>0</v>
      </c>
      <c r="AJ45" s="90">
        <v>0</v>
      </c>
      <c r="AK45" s="90">
        <v>0</v>
      </c>
      <c r="AL45" s="90">
        <v>0</v>
      </c>
      <c r="AM45" s="90">
        <v>0</v>
      </c>
      <c r="AN45" s="90">
        <v>0</v>
      </c>
      <c r="AO45" s="90">
        <v>0</v>
      </c>
      <c r="AP45" s="90">
        <v>0</v>
      </c>
      <c r="AQ45" s="90">
        <v>0</v>
      </c>
      <c r="AR45" s="90">
        <v>0</v>
      </c>
      <c r="AS45" s="90">
        <v>0</v>
      </c>
      <c r="AT45" s="90">
        <v>0</v>
      </c>
      <c r="AU45" s="90">
        <v>0</v>
      </c>
      <c r="AV45" s="90">
        <v>0</v>
      </c>
      <c r="AW45" s="90">
        <v>0</v>
      </c>
      <c r="AX45" s="90">
        <v>1268063</v>
      </c>
      <c r="AY45" s="90">
        <v>3624609</v>
      </c>
      <c r="AZ45" s="90">
        <v>2861493</v>
      </c>
      <c r="BA45" s="90">
        <v>1564827</v>
      </c>
      <c r="BB45" s="90">
        <v>0</v>
      </c>
      <c r="BC45" s="90">
        <v>9318992</v>
      </c>
      <c r="BD45" s="90">
        <v>9318992</v>
      </c>
      <c r="BE45" s="90">
        <v>0</v>
      </c>
      <c r="BF45" s="90">
        <v>0</v>
      </c>
      <c r="BG45" s="90">
        <v>0</v>
      </c>
      <c r="BH45" s="90">
        <v>0</v>
      </c>
      <c r="BI45" s="90">
        <v>0</v>
      </c>
      <c r="BJ45" s="90">
        <v>0</v>
      </c>
      <c r="BK45" s="90">
        <v>0</v>
      </c>
      <c r="BL45" s="90">
        <v>0</v>
      </c>
      <c r="BM45" s="90">
        <v>0</v>
      </c>
      <c r="BN45" s="90">
        <v>0</v>
      </c>
      <c r="BO45" s="90">
        <v>0</v>
      </c>
      <c r="BP45" s="90">
        <v>0</v>
      </c>
      <c r="BQ45" s="90">
        <v>0</v>
      </c>
      <c r="BR45" s="90">
        <v>0</v>
      </c>
      <c r="BS45" s="90">
        <v>0</v>
      </c>
      <c r="BT45" s="90">
        <v>0</v>
      </c>
      <c r="BU45" s="90">
        <v>0</v>
      </c>
      <c r="BV45" s="90">
        <v>0</v>
      </c>
      <c r="BW45" s="90">
        <v>0</v>
      </c>
      <c r="BX45" s="90">
        <v>0</v>
      </c>
      <c r="BY45" s="90">
        <v>0</v>
      </c>
      <c r="BZ45" s="131">
        <v>0</v>
      </c>
      <c r="CA45" s="147">
        <v>0</v>
      </c>
      <c r="CB45" s="90">
        <v>0</v>
      </c>
      <c r="CC45" s="90">
        <v>0</v>
      </c>
      <c r="CD45" s="90">
        <v>0</v>
      </c>
      <c r="CE45" s="90">
        <v>7664349</v>
      </c>
      <c r="CF45" s="90">
        <v>13211696</v>
      </c>
      <c r="CG45" s="90">
        <v>29039952</v>
      </c>
      <c r="CH45" s="90">
        <v>39959684</v>
      </c>
      <c r="CI45" s="90">
        <v>56404980</v>
      </c>
      <c r="CJ45" s="90">
        <v>146280661</v>
      </c>
      <c r="CK45" s="90">
        <v>146280661</v>
      </c>
      <c r="CL45" s="90">
        <v>0</v>
      </c>
      <c r="CM45" s="90">
        <v>0</v>
      </c>
      <c r="CN45" s="90">
        <v>0</v>
      </c>
      <c r="CO45" s="90">
        <v>0</v>
      </c>
      <c r="CP45" s="90">
        <v>3286656</v>
      </c>
      <c r="CQ45" s="90">
        <v>6126794</v>
      </c>
      <c r="CR45" s="90">
        <v>13019740</v>
      </c>
      <c r="CS45" s="90">
        <v>24346850</v>
      </c>
      <c r="CT45" s="90">
        <v>28602707</v>
      </c>
      <c r="CU45" s="90">
        <v>75382747</v>
      </c>
      <c r="CV45" s="90">
        <v>75382747</v>
      </c>
      <c r="CW45" s="90">
        <v>0</v>
      </c>
      <c r="CX45" s="90">
        <v>0</v>
      </c>
      <c r="CY45" s="90">
        <v>0</v>
      </c>
      <c r="CZ45" s="90">
        <v>0</v>
      </c>
      <c r="DA45" s="90">
        <v>4377693</v>
      </c>
      <c r="DB45" s="90">
        <v>5268961</v>
      </c>
      <c r="DC45" s="90">
        <v>12817025</v>
      </c>
      <c r="DD45" s="90">
        <v>7278863</v>
      </c>
      <c r="DE45" s="90">
        <v>6350165</v>
      </c>
      <c r="DF45" s="131">
        <v>36092707</v>
      </c>
      <c r="DG45" s="93">
        <v>36092707</v>
      </c>
      <c r="DH45" s="130">
        <v>0</v>
      </c>
      <c r="DI45" s="90">
        <v>0</v>
      </c>
      <c r="DJ45" s="90">
        <v>0</v>
      </c>
      <c r="DK45" s="90">
        <v>0</v>
      </c>
      <c r="DL45" s="90">
        <v>0</v>
      </c>
      <c r="DM45" s="90">
        <v>1815941</v>
      </c>
      <c r="DN45" s="90">
        <v>3203187</v>
      </c>
      <c r="DO45" s="90">
        <v>8333971</v>
      </c>
      <c r="DP45" s="90">
        <v>21452108</v>
      </c>
      <c r="DQ45" s="131">
        <v>34805207</v>
      </c>
      <c r="DR45" s="132">
        <v>34805207</v>
      </c>
      <c r="DS45" s="130">
        <v>5563995</v>
      </c>
      <c r="DT45" s="90">
        <v>4671942</v>
      </c>
      <c r="DU45" s="90">
        <v>10235937</v>
      </c>
      <c r="DV45" s="90">
        <v>6066</v>
      </c>
      <c r="DW45" s="90">
        <v>49056143</v>
      </c>
      <c r="DX45" s="90">
        <v>58677801</v>
      </c>
      <c r="DY45" s="90">
        <v>71749565</v>
      </c>
      <c r="DZ45" s="90">
        <v>72471754</v>
      </c>
      <c r="EA45" s="90">
        <v>82428766</v>
      </c>
      <c r="EB45" s="131">
        <v>334390095</v>
      </c>
      <c r="EC45" s="93">
        <v>344626032</v>
      </c>
    </row>
    <row r="46" spans="1:133" s="75" customFormat="1" ht="18" customHeight="1">
      <c r="A46" s="89" t="s">
        <v>51</v>
      </c>
      <c r="B46" s="130">
        <v>0</v>
      </c>
      <c r="C46" s="130">
        <v>0</v>
      </c>
      <c r="D46" s="130">
        <v>0</v>
      </c>
      <c r="E46" s="90">
        <v>0</v>
      </c>
      <c r="F46" s="90">
        <v>2652988</v>
      </c>
      <c r="G46" s="90">
        <v>2063095</v>
      </c>
      <c r="H46" s="90">
        <v>4792298</v>
      </c>
      <c r="I46" s="90">
        <v>2890360</v>
      </c>
      <c r="J46" s="90">
        <v>1952339</v>
      </c>
      <c r="K46" s="131">
        <v>14351080</v>
      </c>
      <c r="L46" s="93">
        <v>14351080</v>
      </c>
      <c r="M46" s="90">
        <v>0</v>
      </c>
      <c r="N46" s="90">
        <v>0</v>
      </c>
      <c r="O46" s="90">
        <v>0</v>
      </c>
      <c r="P46" s="90">
        <v>0</v>
      </c>
      <c r="Q46" s="90">
        <v>0</v>
      </c>
      <c r="R46" s="90">
        <v>0</v>
      </c>
      <c r="S46" s="90">
        <v>0</v>
      </c>
      <c r="T46" s="90">
        <v>0</v>
      </c>
      <c r="U46" s="90">
        <v>0</v>
      </c>
      <c r="V46" s="90">
        <v>0</v>
      </c>
      <c r="W46" s="90">
        <v>0</v>
      </c>
      <c r="X46" s="90">
        <v>0</v>
      </c>
      <c r="Y46" s="90">
        <v>0</v>
      </c>
      <c r="Z46" s="90">
        <v>0</v>
      </c>
      <c r="AA46" s="90">
        <v>0</v>
      </c>
      <c r="AB46" s="90">
        <v>36900</v>
      </c>
      <c r="AC46" s="90">
        <v>397730</v>
      </c>
      <c r="AD46" s="90">
        <v>1495800</v>
      </c>
      <c r="AE46" s="90">
        <v>1322770</v>
      </c>
      <c r="AF46" s="90">
        <v>1406376</v>
      </c>
      <c r="AG46" s="90">
        <v>4659576</v>
      </c>
      <c r="AH46" s="90">
        <v>4659576</v>
      </c>
      <c r="AI46" s="90">
        <v>0</v>
      </c>
      <c r="AJ46" s="90">
        <v>0</v>
      </c>
      <c r="AK46" s="90">
        <v>0</v>
      </c>
      <c r="AL46" s="90">
        <v>0</v>
      </c>
      <c r="AM46" s="90">
        <v>327126</v>
      </c>
      <c r="AN46" s="90">
        <v>155740</v>
      </c>
      <c r="AO46" s="90">
        <v>666441</v>
      </c>
      <c r="AP46" s="90">
        <v>244195</v>
      </c>
      <c r="AQ46" s="90">
        <v>268264</v>
      </c>
      <c r="AR46" s="90">
        <v>1661766</v>
      </c>
      <c r="AS46" s="90">
        <v>1661766</v>
      </c>
      <c r="AT46" s="90">
        <v>0</v>
      </c>
      <c r="AU46" s="90">
        <v>0</v>
      </c>
      <c r="AV46" s="90">
        <v>0</v>
      </c>
      <c r="AW46" s="90">
        <v>0</v>
      </c>
      <c r="AX46" s="90">
        <v>2288962</v>
      </c>
      <c r="AY46" s="90">
        <v>1509625</v>
      </c>
      <c r="AZ46" s="90">
        <v>2630057</v>
      </c>
      <c r="BA46" s="90">
        <v>1323395</v>
      </c>
      <c r="BB46" s="90">
        <v>277699</v>
      </c>
      <c r="BC46" s="90">
        <v>8029738</v>
      </c>
      <c r="BD46" s="90">
        <v>8029738</v>
      </c>
      <c r="BE46" s="90">
        <v>0</v>
      </c>
      <c r="BF46" s="90">
        <v>0</v>
      </c>
      <c r="BG46" s="90">
        <v>0</v>
      </c>
      <c r="BH46" s="90">
        <v>0</v>
      </c>
      <c r="BI46" s="90">
        <v>0</v>
      </c>
      <c r="BJ46" s="90">
        <v>0</v>
      </c>
      <c r="BK46" s="90">
        <v>0</v>
      </c>
      <c r="BL46" s="90">
        <v>0</v>
      </c>
      <c r="BM46" s="90">
        <v>0</v>
      </c>
      <c r="BN46" s="90">
        <v>0</v>
      </c>
      <c r="BO46" s="90">
        <v>0</v>
      </c>
      <c r="BP46" s="90">
        <v>0</v>
      </c>
      <c r="BQ46" s="90">
        <v>0</v>
      </c>
      <c r="BR46" s="90">
        <v>0</v>
      </c>
      <c r="BS46" s="90">
        <v>0</v>
      </c>
      <c r="BT46" s="90">
        <v>0</v>
      </c>
      <c r="BU46" s="90">
        <v>0</v>
      </c>
      <c r="BV46" s="90">
        <v>0</v>
      </c>
      <c r="BW46" s="90">
        <v>0</v>
      </c>
      <c r="BX46" s="90">
        <v>0</v>
      </c>
      <c r="BY46" s="90">
        <v>0</v>
      </c>
      <c r="BZ46" s="131">
        <v>0</v>
      </c>
      <c r="CA46" s="147">
        <v>0</v>
      </c>
      <c r="CB46" s="90">
        <v>1120014</v>
      </c>
      <c r="CC46" s="90">
        <v>1120014</v>
      </c>
      <c r="CD46" s="90">
        <v>0</v>
      </c>
      <c r="CE46" s="90">
        <v>4840758</v>
      </c>
      <c r="CF46" s="90">
        <v>14772976</v>
      </c>
      <c r="CG46" s="90">
        <v>21551497</v>
      </c>
      <c r="CH46" s="90">
        <v>20370084</v>
      </c>
      <c r="CI46" s="90">
        <v>35865586</v>
      </c>
      <c r="CJ46" s="90">
        <v>97400901</v>
      </c>
      <c r="CK46" s="90">
        <v>98520915</v>
      </c>
      <c r="CL46" s="90">
        <v>0</v>
      </c>
      <c r="CM46" s="90">
        <v>397518</v>
      </c>
      <c r="CN46" s="90">
        <v>397518</v>
      </c>
      <c r="CO46" s="90">
        <v>0</v>
      </c>
      <c r="CP46" s="90">
        <v>1960631</v>
      </c>
      <c r="CQ46" s="90">
        <v>7872329</v>
      </c>
      <c r="CR46" s="90">
        <v>12216109</v>
      </c>
      <c r="CS46" s="90">
        <v>11381731</v>
      </c>
      <c r="CT46" s="90">
        <v>20583702</v>
      </c>
      <c r="CU46" s="90">
        <v>54014502</v>
      </c>
      <c r="CV46" s="90">
        <v>54412020</v>
      </c>
      <c r="CW46" s="90">
        <v>0</v>
      </c>
      <c r="CX46" s="90">
        <v>722496</v>
      </c>
      <c r="CY46" s="90">
        <v>722496</v>
      </c>
      <c r="CZ46" s="90">
        <v>0</v>
      </c>
      <c r="DA46" s="90">
        <v>2633887</v>
      </c>
      <c r="DB46" s="90">
        <v>6900647</v>
      </c>
      <c r="DC46" s="90">
        <v>7710382</v>
      </c>
      <c r="DD46" s="90">
        <v>5412110</v>
      </c>
      <c r="DE46" s="90">
        <v>4182548</v>
      </c>
      <c r="DF46" s="131">
        <v>26839574</v>
      </c>
      <c r="DG46" s="93">
        <v>27562070</v>
      </c>
      <c r="DH46" s="130">
        <v>0</v>
      </c>
      <c r="DI46" s="90">
        <v>0</v>
      </c>
      <c r="DJ46" s="90">
        <v>0</v>
      </c>
      <c r="DK46" s="90">
        <v>0</v>
      </c>
      <c r="DL46" s="90">
        <v>246240</v>
      </c>
      <c r="DM46" s="90">
        <v>0</v>
      </c>
      <c r="DN46" s="90">
        <v>1625006</v>
      </c>
      <c r="DO46" s="90">
        <v>3576243</v>
      </c>
      <c r="DP46" s="90">
        <v>11099336</v>
      </c>
      <c r="DQ46" s="131">
        <v>16546825</v>
      </c>
      <c r="DR46" s="132">
        <v>16546825</v>
      </c>
      <c r="DS46" s="130">
        <v>5915871</v>
      </c>
      <c r="DT46" s="90">
        <v>10375822</v>
      </c>
      <c r="DU46" s="90">
        <v>16291693</v>
      </c>
      <c r="DV46" s="90">
        <v>56016</v>
      </c>
      <c r="DW46" s="90">
        <v>25493293</v>
      </c>
      <c r="DX46" s="90">
        <v>43848220</v>
      </c>
      <c r="DY46" s="90">
        <v>48931644</v>
      </c>
      <c r="DZ46" s="90">
        <v>40902440</v>
      </c>
      <c r="EA46" s="90">
        <v>57300622</v>
      </c>
      <c r="EB46" s="131">
        <v>216532235</v>
      </c>
      <c r="EC46" s="93">
        <v>232823928</v>
      </c>
    </row>
    <row r="47" spans="1:133" s="75" customFormat="1" ht="18" customHeight="1">
      <c r="A47" s="89" t="s">
        <v>52</v>
      </c>
      <c r="B47" s="130">
        <v>0</v>
      </c>
      <c r="C47" s="130">
        <v>0</v>
      </c>
      <c r="D47" s="130">
        <v>0</v>
      </c>
      <c r="E47" s="90">
        <v>0</v>
      </c>
      <c r="F47" s="90">
        <v>703913</v>
      </c>
      <c r="G47" s="90">
        <v>1299901</v>
      </c>
      <c r="H47" s="90">
        <v>2047686</v>
      </c>
      <c r="I47" s="90">
        <v>454469</v>
      </c>
      <c r="J47" s="90">
        <v>47312</v>
      </c>
      <c r="K47" s="131">
        <v>4553281</v>
      </c>
      <c r="L47" s="93">
        <v>4553281</v>
      </c>
      <c r="M47" s="90">
        <v>0</v>
      </c>
      <c r="N47" s="90">
        <v>0</v>
      </c>
      <c r="O47" s="90">
        <v>0</v>
      </c>
      <c r="P47" s="90">
        <v>0</v>
      </c>
      <c r="Q47" s="90">
        <v>0</v>
      </c>
      <c r="R47" s="90">
        <v>0</v>
      </c>
      <c r="S47" s="90">
        <v>0</v>
      </c>
      <c r="T47" s="90">
        <v>0</v>
      </c>
      <c r="U47" s="90">
        <v>0</v>
      </c>
      <c r="V47" s="90">
        <v>0</v>
      </c>
      <c r="W47" s="90">
        <v>0</v>
      </c>
      <c r="X47" s="90">
        <v>0</v>
      </c>
      <c r="Y47" s="90">
        <v>0</v>
      </c>
      <c r="Z47" s="90">
        <v>0</v>
      </c>
      <c r="AA47" s="90">
        <v>0</v>
      </c>
      <c r="AB47" s="90">
        <v>0</v>
      </c>
      <c r="AC47" s="90">
        <v>315033</v>
      </c>
      <c r="AD47" s="90">
        <v>808219</v>
      </c>
      <c r="AE47" s="90">
        <v>203963</v>
      </c>
      <c r="AF47" s="90">
        <v>47312</v>
      </c>
      <c r="AG47" s="90">
        <v>1374527</v>
      </c>
      <c r="AH47" s="90">
        <v>1374527</v>
      </c>
      <c r="AI47" s="90">
        <v>0</v>
      </c>
      <c r="AJ47" s="90">
        <v>0</v>
      </c>
      <c r="AK47" s="90">
        <v>0</v>
      </c>
      <c r="AL47" s="90">
        <v>0</v>
      </c>
      <c r="AM47" s="90">
        <v>0</v>
      </c>
      <c r="AN47" s="90">
        <v>0</v>
      </c>
      <c r="AO47" s="90">
        <v>0</v>
      </c>
      <c r="AP47" s="90">
        <v>0</v>
      </c>
      <c r="AQ47" s="90">
        <v>0</v>
      </c>
      <c r="AR47" s="90">
        <v>0</v>
      </c>
      <c r="AS47" s="90">
        <v>0</v>
      </c>
      <c r="AT47" s="90">
        <v>0</v>
      </c>
      <c r="AU47" s="90">
        <v>0</v>
      </c>
      <c r="AV47" s="90">
        <v>0</v>
      </c>
      <c r="AW47" s="90">
        <v>0</v>
      </c>
      <c r="AX47" s="90">
        <v>703913</v>
      </c>
      <c r="AY47" s="90">
        <v>984868</v>
      </c>
      <c r="AZ47" s="90">
        <v>1239467</v>
      </c>
      <c r="BA47" s="90">
        <v>250506</v>
      </c>
      <c r="BB47" s="90">
        <v>0</v>
      </c>
      <c r="BC47" s="90">
        <v>3178754</v>
      </c>
      <c r="BD47" s="90">
        <v>3178754</v>
      </c>
      <c r="BE47" s="90">
        <v>0</v>
      </c>
      <c r="BF47" s="90">
        <v>0</v>
      </c>
      <c r="BG47" s="90">
        <v>0</v>
      </c>
      <c r="BH47" s="90">
        <v>0</v>
      </c>
      <c r="BI47" s="90">
        <v>0</v>
      </c>
      <c r="BJ47" s="90">
        <v>0</v>
      </c>
      <c r="BK47" s="90">
        <v>0</v>
      </c>
      <c r="BL47" s="90">
        <v>0</v>
      </c>
      <c r="BM47" s="90">
        <v>0</v>
      </c>
      <c r="BN47" s="90">
        <v>0</v>
      </c>
      <c r="BO47" s="90">
        <v>0</v>
      </c>
      <c r="BP47" s="90">
        <v>0</v>
      </c>
      <c r="BQ47" s="90">
        <v>0</v>
      </c>
      <c r="BR47" s="90">
        <v>0</v>
      </c>
      <c r="BS47" s="90">
        <v>0</v>
      </c>
      <c r="BT47" s="90">
        <v>0</v>
      </c>
      <c r="BU47" s="90">
        <v>0</v>
      </c>
      <c r="BV47" s="90">
        <v>0</v>
      </c>
      <c r="BW47" s="90">
        <v>0</v>
      </c>
      <c r="BX47" s="90">
        <v>0</v>
      </c>
      <c r="BY47" s="90">
        <v>0</v>
      </c>
      <c r="BZ47" s="131">
        <v>0</v>
      </c>
      <c r="CA47" s="147">
        <v>0</v>
      </c>
      <c r="CB47" s="90">
        <v>0</v>
      </c>
      <c r="CC47" s="90">
        <v>0</v>
      </c>
      <c r="CD47" s="90">
        <v>0</v>
      </c>
      <c r="CE47" s="90">
        <v>5106316</v>
      </c>
      <c r="CF47" s="90">
        <v>10400984</v>
      </c>
      <c r="CG47" s="90">
        <v>26947988</v>
      </c>
      <c r="CH47" s="90">
        <v>29650851</v>
      </c>
      <c r="CI47" s="90">
        <v>26804205</v>
      </c>
      <c r="CJ47" s="90">
        <v>98910344</v>
      </c>
      <c r="CK47" s="90">
        <v>98910344</v>
      </c>
      <c r="CL47" s="90">
        <v>0</v>
      </c>
      <c r="CM47" s="90">
        <v>0</v>
      </c>
      <c r="CN47" s="90">
        <v>0</v>
      </c>
      <c r="CO47" s="90">
        <v>0</v>
      </c>
      <c r="CP47" s="90">
        <v>2526019</v>
      </c>
      <c r="CQ47" s="90">
        <v>6316256</v>
      </c>
      <c r="CR47" s="90">
        <v>14089996</v>
      </c>
      <c r="CS47" s="90">
        <v>19703971</v>
      </c>
      <c r="CT47" s="90">
        <v>13207783</v>
      </c>
      <c r="CU47" s="90">
        <v>55844025</v>
      </c>
      <c r="CV47" s="90">
        <v>55844025</v>
      </c>
      <c r="CW47" s="90">
        <v>0</v>
      </c>
      <c r="CX47" s="90">
        <v>0</v>
      </c>
      <c r="CY47" s="90">
        <v>0</v>
      </c>
      <c r="CZ47" s="90">
        <v>0</v>
      </c>
      <c r="DA47" s="90">
        <v>2352861</v>
      </c>
      <c r="DB47" s="90">
        <v>3032615</v>
      </c>
      <c r="DC47" s="90">
        <v>8951355</v>
      </c>
      <c r="DD47" s="90">
        <v>4843022</v>
      </c>
      <c r="DE47" s="90">
        <v>1368097</v>
      </c>
      <c r="DF47" s="131">
        <v>20547950</v>
      </c>
      <c r="DG47" s="93">
        <v>20547950</v>
      </c>
      <c r="DH47" s="130">
        <v>0</v>
      </c>
      <c r="DI47" s="90">
        <v>0</v>
      </c>
      <c r="DJ47" s="90">
        <v>0</v>
      </c>
      <c r="DK47" s="90">
        <v>0</v>
      </c>
      <c r="DL47" s="90">
        <v>227436</v>
      </c>
      <c r="DM47" s="90">
        <v>1052113</v>
      </c>
      <c r="DN47" s="90">
        <v>3906637</v>
      </c>
      <c r="DO47" s="90">
        <v>5103858</v>
      </c>
      <c r="DP47" s="90">
        <v>12228325</v>
      </c>
      <c r="DQ47" s="131">
        <v>22518369</v>
      </c>
      <c r="DR47" s="132">
        <v>22518369</v>
      </c>
      <c r="DS47" s="130">
        <v>593234</v>
      </c>
      <c r="DT47" s="90">
        <v>4681774</v>
      </c>
      <c r="DU47" s="90">
        <v>5275008</v>
      </c>
      <c r="DV47" s="90">
        <v>0</v>
      </c>
      <c r="DW47" s="90">
        <v>21610948</v>
      </c>
      <c r="DX47" s="90">
        <v>30571622</v>
      </c>
      <c r="DY47" s="90">
        <v>51498855</v>
      </c>
      <c r="DZ47" s="90">
        <v>41866411</v>
      </c>
      <c r="EA47" s="90">
        <v>37796973</v>
      </c>
      <c r="EB47" s="131">
        <v>183344809</v>
      </c>
      <c r="EC47" s="93">
        <v>188619817</v>
      </c>
    </row>
    <row r="48" spans="1:133" s="75" customFormat="1" ht="18" customHeight="1">
      <c r="A48" s="89" t="s">
        <v>53</v>
      </c>
      <c r="B48" s="130">
        <v>0</v>
      </c>
      <c r="C48" s="130">
        <v>0</v>
      </c>
      <c r="D48" s="130">
        <v>0</v>
      </c>
      <c r="E48" s="90">
        <v>0</v>
      </c>
      <c r="F48" s="90">
        <v>2910798</v>
      </c>
      <c r="G48" s="90">
        <v>1802815</v>
      </c>
      <c r="H48" s="90">
        <v>3607072</v>
      </c>
      <c r="I48" s="90">
        <v>1887493</v>
      </c>
      <c r="J48" s="90">
        <v>1180838</v>
      </c>
      <c r="K48" s="131">
        <v>11389016</v>
      </c>
      <c r="L48" s="93">
        <v>11389016</v>
      </c>
      <c r="M48" s="90">
        <v>0</v>
      </c>
      <c r="N48" s="90">
        <v>0</v>
      </c>
      <c r="O48" s="90">
        <v>0</v>
      </c>
      <c r="P48" s="90">
        <v>0</v>
      </c>
      <c r="Q48" s="90">
        <v>0</v>
      </c>
      <c r="R48" s="90">
        <v>0</v>
      </c>
      <c r="S48" s="90">
        <v>0</v>
      </c>
      <c r="T48" s="90">
        <v>0</v>
      </c>
      <c r="U48" s="90">
        <v>0</v>
      </c>
      <c r="V48" s="90">
        <v>0</v>
      </c>
      <c r="W48" s="90">
        <v>0</v>
      </c>
      <c r="X48" s="90">
        <v>0</v>
      </c>
      <c r="Y48" s="90">
        <v>0</v>
      </c>
      <c r="Z48" s="90">
        <v>0</v>
      </c>
      <c r="AA48" s="90">
        <v>0</v>
      </c>
      <c r="AB48" s="90">
        <v>495844</v>
      </c>
      <c r="AC48" s="90">
        <v>750562</v>
      </c>
      <c r="AD48" s="90">
        <v>1485150</v>
      </c>
      <c r="AE48" s="90">
        <v>1128104</v>
      </c>
      <c r="AF48" s="90">
        <v>1180838</v>
      </c>
      <c r="AG48" s="90">
        <v>5040498</v>
      </c>
      <c r="AH48" s="90">
        <v>5040498</v>
      </c>
      <c r="AI48" s="90">
        <v>0</v>
      </c>
      <c r="AJ48" s="90">
        <v>0</v>
      </c>
      <c r="AK48" s="90">
        <v>0</v>
      </c>
      <c r="AL48" s="90">
        <v>0</v>
      </c>
      <c r="AM48" s="90">
        <v>0</v>
      </c>
      <c r="AN48" s="90">
        <v>0</v>
      </c>
      <c r="AO48" s="90">
        <v>0</v>
      </c>
      <c r="AP48" s="90">
        <v>0</v>
      </c>
      <c r="AQ48" s="90">
        <v>0</v>
      </c>
      <c r="AR48" s="90">
        <v>0</v>
      </c>
      <c r="AS48" s="90">
        <v>0</v>
      </c>
      <c r="AT48" s="90">
        <v>0</v>
      </c>
      <c r="AU48" s="90">
        <v>0</v>
      </c>
      <c r="AV48" s="90">
        <v>0</v>
      </c>
      <c r="AW48" s="90">
        <v>0</v>
      </c>
      <c r="AX48" s="90">
        <v>2414954</v>
      </c>
      <c r="AY48" s="90">
        <v>1052253</v>
      </c>
      <c r="AZ48" s="90">
        <v>2121922</v>
      </c>
      <c r="BA48" s="90">
        <v>759389</v>
      </c>
      <c r="BB48" s="90">
        <v>0</v>
      </c>
      <c r="BC48" s="90">
        <v>6348518</v>
      </c>
      <c r="BD48" s="90">
        <v>6348518</v>
      </c>
      <c r="BE48" s="90">
        <v>0</v>
      </c>
      <c r="BF48" s="90">
        <v>0</v>
      </c>
      <c r="BG48" s="90">
        <v>0</v>
      </c>
      <c r="BH48" s="90">
        <v>0</v>
      </c>
      <c r="BI48" s="90">
        <v>0</v>
      </c>
      <c r="BJ48" s="90">
        <v>0</v>
      </c>
      <c r="BK48" s="90">
        <v>0</v>
      </c>
      <c r="BL48" s="90">
        <v>0</v>
      </c>
      <c r="BM48" s="90">
        <v>0</v>
      </c>
      <c r="BN48" s="90">
        <v>0</v>
      </c>
      <c r="BO48" s="90">
        <v>0</v>
      </c>
      <c r="BP48" s="90">
        <v>0</v>
      </c>
      <c r="BQ48" s="90">
        <v>0</v>
      </c>
      <c r="BR48" s="90">
        <v>0</v>
      </c>
      <c r="BS48" s="90">
        <v>0</v>
      </c>
      <c r="BT48" s="90">
        <v>0</v>
      </c>
      <c r="BU48" s="90">
        <v>0</v>
      </c>
      <c r="BV48" s="90">
        <v>0</v>
      </c>
      <c r="BW48" s="90">
        <v>0</v>
      </c>
      <c r="BX48" s="90">
        <v>0</v>
      </c>
      <c r="BY48" s="90">
        <v>0</v>
      </c>
      <c r="BZ48" s="131">
        <v>0</v>
      </c>
      <c r="CA48" s="147">
        <v>0</v>
      </c>
      <c r="CB48" s="90">
        <v>0</v>
      </c>
      <c r="CC48" s="90">
        <v>0</v>
      </c>
      <c r="CD48" s="90">
        <v>0</v>
      </c>
      <c r="CE48" s="90">
        <v>2818253</v>
      </c>
      <c r="CF48" s="90">
        <v>9282380</v>
      </c>
      <c r="CG48" s="90">
        <v>13847148</v>
      </c>
      <c r="CH48" s="90">
        <v>29871346</v>
      </c>
      <c r="CI48" s="90">
        <v>48283365</v>
      </c>
      <c r="CJ48" s="90">
        <v>104102492</v>
      </c>
      <c r="CK48" s="90">
        <v>104102492</v>
      </c>
      <c r="CL48" s="90">
        <v>0</v>
      </c>
      <c r="CM48" s="90">
        <v>0</v>
      </c>
      <c r="CN48" s="90">
        <v>0</v>
      </c>
      <c r="CO48" s="90">
        <v>0</v>
      </c>
      <c r="CP48" s="90">
        <v>1511167</v>
      </c>
      <c r="CQ48" s="90">
        <v>5552082</v>
      </c>
      <c r="CR48" s="90">
        <v>7783768</v>
      </c>
      <c r="CS48" s="90">
        <v>18337695</v>
      </c>
      <c r="CT48" s="90">
        <v>21417387</v>
      </c>
      <c r="CU48" s="90">
        <v>54602099</v>
      </c>
      <c r="CV48" s="90">
        <v>54602099</v>
      </c>
      <c r="CW48" s="90">
        <v>0</v>
      </c>
      <c r="CX48" s="90">
        <v>0</v>
      </c>
      <c r="CY48" s="90">
        <v>0</v>
      </c>
      <c r="CZ48" s="90">
        <v>0</v>
      </c>
      <c r="DA48" s="90">
        <v>1307086</v>
      </c>
      <c r="DB48" s="90">
        <v>2740949</v>
      </c>
      <c r="DC48" s="90">
        <v>4047471</v>
      </c>
      <c r="DD48" s="90">
        <v>4919510</v>
      </c>
      <c r="DE48" s="90">
        <v>2336165</v>
      </c>
      <c r="DF48" s="131">
        <v>15351181</v>
      </c>
      <c r="DG48" s="93">
        <v>15351181</v>
      </c>
      <c r="DH48" s="130">
        <v>0</v>
      </c>
      <c r="DI48" s="90">
        <v>0</v>
      </c>
      <c r="DJ48" s="90">
        <v>0</v>
      </c>
      <c r="DK48" s="90">
        <v>0</v>
      </c>
      <c r="DL48" s="90">
        <v>0</v>
      </c>
      <c r="DM48" s="90">
        <v>989349</v>
      </c>
      <c r="DN48" s="90">
        <v>2015909</v>
      </c>
      <c r="DO48" s="90">
        <v>6614141</v>
      </c>
      <c r="DP48" s="90">
        <v>24529813</v>
      </c>
      <c r="DQ48" s="131">
        <v>34149212</v>
      </c>
      <c r="DR48" s="132">
        <v>34149212</v>
      </c>
      <c r="DS48" s="130">
        <v>4322955</v>
      </c>
      <c r="DT48" s="90">
        <v>11394088</v>
      </c>
      <c r="DU48" s="90">
        <v>15717043</v>
      </c>
      <c r="DV48" s="90">
        <v>-9112</v>
      </c>
      <c r="DW48" s="90">
        <v>23956241</v>
      </c>
      <c r="DX48" s="90">
        <v>39601621</v>
      </c>
      <c r="DY48" s="90">
        <v>43315562</v>
      </c>
      <c r="DZ48" s="90">
        <v>57174151</v>
      </c>
      <c r="EA48" s="90">
        <v>76451306</v>
      </c>
      <c r="EB48" s="131">
        <v>240489769</v>
      </c>
      <c r="EC48" s="93">
        <v>256206812</v>
      </c>
    </row>
    <row r="49" spans="1:133" s="75" customFormat="1" ht="18" customHeight="1">
      <c r="A49" s="89" t="s">
        <v>54</v>
      </c>
      <c r="B49" s="130">
        <v>0</v>
      </c>
      <c r="C49" s="130">
        <v>0</v>
      </c>
      <c r="D49" s="130">
        <v>0</v>
      </c>
      <c r="E49" s="90">
        <v>0</v>
      </c>
      <c r="F49" s="90">
        <v>1355488</v>
      </c>
      <c r="G49" s="90">
        <v>2975901</v>
      </c>
      <c r="H49" s="90">
        <v>2638417</v>
      </c>
      <c r="I49" s="90">
        <v>2410016</v>
      </c>
      <c r="J49" s="90">
        <v>674949</v>
      </c>
      <c r="K49" s="131">
        <v>10054771</v>
      </c>
      <c r="L49" s="93">
        <v>10054771</v>
      </c>
      <c r="M49" s="90">
        <v>0</v>
      </c>
      <c r="N49" s="90">
        <v>0</v>
      </c>
      <c r="O49" s="90">
        <v>0</v>
      </c>
      <c r="P49" s="90">
        <v>0</v>
      </c>
      <c r="Q49" s="90">
        <v>0</v>
      </c>
      <c r="R49" s="90">
        <v>0</v>
      </c>
      <c r="S49" s="90">
        <v>0</v>
      </c>
      <c r="T49" s="90">
        <v>0</v>
      </c>
      <c r="U49" s="90">
        <v>0</v>
      </c>
      <c r="V49" s="90">
        <v>0</v>
      </c>
      <c r="W49" s="90">
        <v>0</v>
      </c>
      <c r="X49" s="90">
        <v>0</v>
      </c>
      <c r="Y49" s="90">
        <v>0</v>
      </c>
      <c r="Z49" s="90">
        <v>0</v>
      </c>
      <c r="AA49" s="90">
        <v>0</v>
      </c>
      <c r="AB49" s="90">
        <v>245471</v>
      </c>
      <c r="AC49" s="90">
        <v>795024</v>
      </c>
      <c r="AD49" s="90">
        <v>1625789</v>
      </c>
      <c r="AE49" s="90">
        <v>1645687</v>
      </c>
      <c r="AF49" s="90">
        <v>419330</v>
      </c>
      <c r="AG49" s="90">
        <v>4731301</v>
      </c>
      <c r="AH49" s="90">
        <v>4731301</v>
      </c>
      <c r="AI49" s="90">
        <v>0</v>
      </c>
      <c r="AJ49" s="90">
        <v>0</v>
      </c>
      <c r="AK49" s="90">
        <v>0</v>
      </c>
      <c r="AL49" s="90">
        <v>0</v>
      </c>
      <c r="AM49" s="90">
        <v>0</v>
      </c>
      <c r="AN49" s="90">
        <v>0</v>
      </c>
      <c r="AO49" s="90">
        <v>0</v>
      </c>
      <c r="AP49" s="90">
        <v>0</v>
      </c>
      <c r="AQ49" s="90">
        <v>0</v>
      </c>
      <c r="AR49" s="90">
        <v>0</v>
      </c>
      <c r="AS49" s="90">
        <v>0</v>
      </c>
      <c r="AT49" s="90">
        <v>0</v>
      </c>
      <c r="AU49" s="90">
        <v>0</v>
      </c>
      <c r="AV49" s="90">
        <v>0</v>
      </c>
      <c r="AW49" s="90">
        <v>0</v>
      </c>
      <c r="AX49" s="90">
        <v>1110017</v>
      </c>
      <c r="AY49" s="90">
        <v>2180877</v>
      </c>
      <c r="AZ49" s="90">
        <v>1012628</v>
      </c>
      <c r="BA49" s="90">
        <v>764329</v>
      </c>
      <c r="BB49" s="90">
        <v>255619</v>
      </c>
      <c r="BC49" s="90">
        <v>5323470</v>
      </c>
      <c r="BD49" s="90">
        <v>5323470</v>
      </c>
      <c r="BE49" s="90">
        <v>0</v>
      </c>
      <c r="BF49" s="90">
        <v>0</v>
      </c>
      <c r="BG49" s="90">
        <v>0</v>
      </c>
      <c r="BH49" s="90">
        <v>0</v>
      </c>
      <c r="BI49" s="90">
        <v>0</v>
      </c>
      <c r="BJ49" s="90">
        <v>0</v>
      </c>
      <c r="BK49" s="90">
        <v>0</v>
      </c>
      <c r="BL49" s="90">
        <v>0</v>
      </c>
      <c r="BM49" s="90">
        <v>0</v>
      </c>
      <c r="BN49" s="90">
        <v>0</v>
      </c>
      <c r="BO49" s="90">
        <v>0</v>
      </c>
      <c r="BP49" s="90">
        <v>0</v>
      </c>
      <c r="BQ49" s="90">
        <v>0</v>
      </c>
      <c r="BR49" s="90">
        <v>0</v>
      </c>
      <c r="BS49" s="90">
        <v>0</v>
      </c>
      <c r="BT49" s="90">
        <v>0</v>
      </c>
      <c r="BU49" s="90">
        <v>0</v>
      </c>
      <c r="BV49" s="90">
        <v>0</v>
      </c>
      <c r="BW49" s="90">
        <v>0</v>
      </c>
      <c r="BX49" s="90">
        <v>0</v>
      </c>
      <c r="BY49" s="90">
        <v>0</v>
      </c>
      <c r="BZ49" s="131">
        <v>0</v>
      </c>
      <c r="CA49" s="147">
        <v>0</v>
      </c>
      <c r="CB49" s="90">
        <v>0</v>
      </c>
      <c r="CC49" s="90">
        <v>0</v>
      </c>
      <c r="CD49" s="90">
        <v>0</v>
      </c>
      <c r="CE49" s="90">
        <v>7432549</v>
      </c>
      <c r="CF49" s="90">
        <v>14449083</v>
      </c>
      <c r="CG49" s="90">
        <v>27005312</v>
      </c>
      <c r="CH49" s="90">
        <v>41936265</v>
      </c>
      <c r="CI49" s="90">
        <v>34610600</v>
      </c>
      <c r="CJ49" s="90">
        <v>125433809</v>
      </c>
      <c r="CK49" s="90">
        <v>125433809</v>
      </c>
      <c r="CL49" s="90">
        <v>0</v>
      </c>
      <c r="CM49" s="90">
        <v>0</v>
      </c>
      <c r="CN49" s="90">
        <v>0</v>
      </c>
      <c r="CO49" s="90">
        <v>0</v>
      </c>
      <c r="CP49" s="90">
        <v>1950833</v>
      </c>
      <c r="CQ49" s="90">
        <v>7361111</v>
      </c>
      <c r="CR49" s="90">
        <v>15215449</v>
      </c>
      <c r="CS49" s="90">
        <v>27561795</v>
      </c>
      <c r="CT49" s="90">
        <v>19256623</v>
      </c>
      <c r="CU49" s="90">
        <v>71345811</v>
      </c>
      <c r="CV49" s="90">
        <v>71345811</v>
      </c>
      <c r="CW49" s="90">
        <v>0</v>
      </c>
      <c r="CX49" s="90">
        <v>0</v>
      </c>
      <c r="CY49" s="90">
        <v>0</v>
      </c>
      <c r="CZ49" s="90">
        <v>0</v>
      </c>
      <c r="DA49" s="90">
        <v>5481716</v>
      </c>
      <c r="DB49" s="90">
        <v>6628291</v>
      </c>
      <c r="DC49" s="90">
        <v>10814098</v>
      </c>
      <c r="DD49" s="90">
        <v>8401535</v>
      </c>
      <c r="DE49" s="90">
        <v>3090919</v>
      </c>
      <c r="DF49" s="131">
        <v>34416559</v>
      </c>
      <c r="DG49" s="93">
        <v>34416559</v>
      </c>
      <c r="DH49" s="130">
        <v>0</v>
      </c>
      <c r="DI49" s="90">
        <v>0</v>
      </c>
      <c r="DJ49" s="90">
        <v>0</v>
      </c>
      <c r="DK49" s="90">
        <v>0</v>
      </c>
      <c r="DL49" s="90">
        <v>0</v>
      </c>
      <c r="DM49" s="90">
        <v>459681</v>
      </c>
      <c r="DN49" s="90">
        <v>975765</v>
      </c>
      <c r="DO49" s="90">
        <v>5972935</v>
      </c>
      <c r="DP49" s="90">
        <v>12263058</v>
      </c>
      <c r="DQ49" s="131">
        <v>19671439</v>
      </c>
      <c r="DR49" s="132">
        <v>19671439</v>
      </c>
      <c r="DS49" s="130">
        <v>3918888</v>
      </c>
      <c r="DT49" s="90">
        <v>8497020</v>
      </c>
      <c r="DU49" s="90">
        <v>12415908</v>
      </c>
      <c r="DV49" s="90">
        <v>0</v>
      </c>
      <c r="DW49" s="90">
        <v>22440329</v>
      </c>
      <c r="DX49" s="90">
        <v>41525868</v>
      </c>
      <c r="DY49" s="90">
        <v>53246105</v>
      </c>
      <c r="DZ49" s="90">
        <v>60038118</v>
      </c>
      <c r="EA49" s="90">
        <v>47516164</v>
      </c>
      <c r="EB49" s="131">
        <v>224766584</v>
      </c>
      <c r="EC49" s="93">
        <v>237182492</v>
      </c>
    </row>
    <row r="50" spans="1:133" s="75" customFormat="1" ht="18" customHeight="1">
      <c r="A50" s="89" t="s">
        <v>55</v>
      </c>
      <c r="B50" s="130">
        <v>0</v>
      </c>
      <c r="C50" s="130">
        <v>0</v>
      </c>
      <c r="D50" s="130">
        <v>0</v>
      </c>
      <c r="E50" s="90">
        <v>0</v>
      </c>
      <c r="F50" s="90">
        <v>1737218</v>
      </c>
      <c r="G50" s="90">
        <v>3452419</v>
      </c>
      <c r="H50" s="90">
        <v>3645391</v>
      </c>
      <c r="I50" s="90">
        <v>1881694</v>
      </c>
      <c r="J50" s="90">
        <v>735558</v>
      </c>
      <c r="K50" s="131">
        <v>11452280</v>
      </c>
      <c r="L50" s="93">
        <v>11452280</v>
      </c>
      <c r="M50" s="90">
        <v>0</v>
      </c>
      <c r="N50" s="90">
        <v>0</v>
      </c>
      <c r="O50" s="90">
        <v>0</v>
      </c>
      <c r="P50" s="90">
        <v>0</v>
      </c>
      <c r="Q50" s="90">
        <v>0</v>
      </c>
      <c r="R50" s="90">
        <v>0</v>
      </c>
      <c r="S50" s="90">
        <v>0</v>
      </c>
      <c r="T50" s="90">
        <v>0</v>
      </c>
      <c r="U50" s="90">
        <v>0</v>
      </c>
      <c r="V50" s="90">
        <v>0</v>
      </c>
      <c r="W50" s="90">
        <v>0</v>
      </c>
      <c r="X50" s="90">
        <v>0</v>
      </c>
      <c r="Y50" s="90">
        <v>0</v>
      </c>
      <c r="Z50" s="90">
        <v>0</v>
      </c>
      <c r="AA50" s="90">
        <v>0</v>
      </c>
      <c r="AB50" s="90">
        <v>123136</v>
      </c>
      <c r="AC50" s="90">
        <v>268413</v>
      </c>
      <c r="AD50" s="90">
        <v>1465176</v>
      </c>
      <c r="AE50" s="90">
        <v>633592</v>
      </c>
      <c r="AF50" s="90">
        <v>224320</v>
      </c>
      <c r="AG50" s="90">
        <v>2714637</v>
      </c>
      <c r="AH50" s="90">
        <v>2714637</v>
      </c>
      <c r="AI50" s="90">
        <v>0</v>
      </c>
      <c r="AJ50" s="90">
        <v>0</v>
      </c>
      <c r="AK50" s="90">
        <v>0</v>
      </c>
      <c r="AL50" s="90">
        <v>0</v>
      </c>
      <c r="AM50" s="90">
        <v>0</v>
      </c>
      <c r="AN50" s="90">
        <v>0</v>
      </c>
      <c r="AO50" s="90">
        <v>0</v>
      </c>
      <c r="AP50" s="90">
        <v>0</v>
      </c>
      <c r="AQ50" s="90">
        <v>0</v>
      </c>
      <c r="AR50" s="90">
        <v>0</v>
      </c>
      <c r="AS50" s="90">
        <v>0</v>
      </c>
      <c r="AT50" s="90">
        <v>0</v>
      </c>
      <c r="AU50" s="90">
        <v>0</v>
      </c>
      <c r="AV50" s="90">
        <v>0</v>
      </c>
      <c r="AW50" s="90">
        <v>0</v>
      </c>
      <c r="AX50" s="90">
        <v>1614082</v>
      </c>
      <c r="AY50" s="90">
        <v>3184006</v>
      </c>
      <c r="AZ50" s="90">
        <v>2180215</v>
      </c>
      <c r="BA50" s="90">
        <v>1248102</v>
      </c>
      <c r="BB50" s="90">
        <v>511238</v>
      </c>
      <c r="BC50" s="90">
        <v>8737643</v>
      </c>
      <c r="BD50" s="90">
        <v>8737643</v>
      </c>
      <c r="BE50" s="90">
        <v>0</v>
      </c>
      <c r="BF50" s="90">
        <v>0</v>
      </c>
      <c r="BG50" s="90">
        <v>0</v>
      </c>
      <c r="BH50" s="90">
        <v>0</v>
      </c>
      <c r="BI50" s="90">
        <v>0</v>
      </c>
      <c r="BJ50" s="90">
        <v>0</v>
      </c>
      <c r="BK50" s="90">
        <v>0</v>
      </c>
      <c r="BL50" s="90">
        <v>0</v>
      </c>
      <c r="BM50" s="90">
        <v>0</v>
      </c>
      <c r="BN50" s="90">
        <v>0</v>
      </c>
      <c r="BO50" s="90">
        <v>0</v>
      </c>
      <c r="BP50" s="90">
        <v>0</v>
      </c>
      <c r="BQ50" s="90">
        <v>0</v>
      </c>
      <c r="BR50" s="90">
        <v>0</v>
      </c>
      <c r="BS50" s="90">
        <v>0</v>
      </c>
      <c r="BT50" s="90">
        <v>0</v>
      </c>
      <c r="BU50" s="90">
        <v>0</v>
      </c>
      <c r="BV50" s="90">
        <v>0</v>
      </c>
      <c r="BW50" s="90">
        <v>0</v>
      </c>
      <c r="BX50" s="90">
        <v>0</v>
      </c>
      <c r="BY50" s="90">
        <v>0</v>
      </c>
      <c r="BZ50" s="131">
        <v>0</v>
      </c>
      <c r="CA50" s="147">
        <v>0</v>
      </c>
      <c r="CB50" s="90">
        <v>0</v>
      </c>
      <c r="CC50" s="90">
        <v>0</v>
      </c>
      <c r="CD50" s="90">
        <v>0</v>
      </c>
      <c r="CE50" s="90">
        <v>4431003</v>
      </c>
      <c r="CF50" s="90">
        <v>9917017</v>
      </c>
      <c r="CG50" s="90">
        <v>22263701</v>
      </c>
      <c r="CH50" s="90">
        <v>34512136</v>
      </c>
      <c r="CI50" s="90">
        <v>43862238</v>
      </c>
      <c r="CJ50" s="90">
        <v>114986095</v>
      </c>
      <c r="CK50" s="90">
        <v>114986095</v>
      </c>
      <c r="CL50" s="90">
        <v>0</v>
      </c>
      <c r="CM50" s="90">
        <v>0</v>
      </c>
      <c r="CN50" s="90">
        <v>0</v>
      </c>
      <c r="CO50" s="90">
        <v>0</v>
      </c>
      <c r="CP50" s="90">
        <v>3308646</v>
      </c>
      <c r="CQ50" s="90">
        <v>5677543</v>
      </c>
      <c r="CR50" s="90">
        <v>13228844</v>
      </c>
      <c r="CS50" s="90">
        <v>20514575</v>
      </c>
      <c r="CT50" s="90">
        <v>17878254</v>
      </c>
      <c r="CU50" s="90">
        <v>60607862</v>
      </c>
      <c r="CV50" s="90">
        <v>60607862</v>
      </c>
      <c r="CW50" s="90">
        <v>0</v>
      </c>
      <c r="CX50" s="90">
        <v>0</v>
      </c>
      <c r="CY50" s="90">
        <v>0</v>
      </c>
      <c r="CZ50" s="90">
        <v>0</v>
      </c>
      <c r="DA50" s="90">
        <v>1122357</v>
      </c>
      <c r="DB50" s="90">
        <v>4239474</v>
      </c>
      <c r="DC50" s="90">
        <v>6527103</v>
      </c>
      <c r="DD50" s="90">
        <v>8925983</v>
      </c>
      <c r="DE50" s="90">
        <v>3852591</v>
      </c>
      <c r="DF50" s="131">
        <v>24667508</v>
      </c>
      <c r="DG50" s="93">
        <v>24667508</v>
      </c>
      <c r="DH50" s="130">
        <v>0</v>
      </c>
      <c r="DI50" s="90">
        <v>0</v>
      </c>
      <c r="DJ50" s="90">
        <v>0</v>
      </c>
      <c r="DK50" s="90">
        <v>0</v>
      </c>
      <c r="DL50" s="90">
        <v>0</v>
      </c>
      <c r="DM50" s="90">
        <v>0</v>
      </c>
      <c r="DN50" s="90">
        <v>2507754</v>
      </c>
      <c r="DO50" s="90">
        <v>5071578</v>
      </c>
      <c r="DP50" s="90">
        <v>22131393</v>
      </c>
      <c r="DQ50" s="131">
        <v>29710725</v>
      </c>
      <c r="DR50" s="132">
        <v>29710725</v>
      </c>
      <c r="DS50" s="130">
        <v>3429523</v>
      </c>
      <c r="DT50" s="90">
        <v>5105813</v>
      </c>
      <c r="DU50" s="90">
        <v>8535336</v>
      </c>
      <c r="DV50" s="90">
        <v>0</v>
      </c>
      <c r="DW50" s="90">
        <v>29802987</v>
      </c>
      <c r="DX50" s="90">
        <v>39453246</v>
      </c>
      <c r="DY50" s="90">
        <v>50585838</v>
      </c>
      <c r="DZ50" s="90">
        <v>55715032</v>
      </c>
      <c r="EA50" s="90">
        <v>58954685</v>
      </c>
      <c r="EB50" s="131">
        <v>234511788</v>
      </c>
      <c r="EC50" s="93">
        <v>243047124</v>
      </c>
    </row>
    <row r="51" spans="1:133" s="75" customFormat="1" ht="18" customHeight="1">
      <c r="A51" s="89" t="s">
        <v>56</v>
      </c>
      <c r="B51" s="130">
        <v>0</v>
      </c>
      <c r="C51" s="130">
        <v>0</v>
      </c>
      <c r="D51" s="130">
        <v>0</v>
      </c>
      <c r="E51" s="90">
        <v>0</v>
      </c>
      <c r="F51" s="90">
        <v>5609622</v>
      </c>
      <c r="G51" s="90">
        <v>6799652</v>
      </c>
      <c r="H51" s="90">
        <v>5548377</v>
      </c>
      <c r="I51" s="90">
        <v>1607067</v>
      </c>
      <c r="J51" s="90">
        <v>1055687</v>
      </c>
      <c r="K51" s="131">
        <v>20620405</v>
      </c>
      <c r="L51" s="93">
        <v>20620405</v>
      </c>
      <c r="M51" s="90">
        <v>0</v>
      </c>
      <c r="N51" s="90">
        <v>0</v>
      </c>
      <c r="O51" s="90">
        <v>0</v>
      </c>
      <c r="P51" s="90">
        <v>0</v>
      </c>
      <c r="Q51" s="90">
        <v>0</v>
      </c>
      <c r="R51" s="90">
        <v>0</v>
      </c>
      <c r="S51" s="90">
        <v>0</v>
      </c>
      <c r="T51" s="90">
        <v>0</v>
      </c>
      <c r="U51" s="90">
        <v>0</v>
      </c>
      <c r="V51" s="90">
        <v>0</v>
      </c>
      <c r="W51" s="90">
        <v>0</v>
      </c>
      <c r="X51" s="90">
        <v>0</v>
      </c>
      <c r="Y51" s="90">
        <v>0</v>
      </c>
      <c r="Z51" s="90">
        <v>0</v>
      </c>
      <c r="AA51" s="90">
        <v>0</v>
      </c>
      <c r="AB51" s="90">
        <v>226042</v>
      </c>
      <c r="AC51" s="90">
        <v>800641</v>
      </c>
      <c r="AD51" s="90">
        <v>1043133</v>
      </c>
      <c r="AE51" s="90">
        <v>1095719</v>
      </c>
      <c r="AF51" s="90">
        <v>1055687</v>
      </c>
      <c r="AG51" s="90">
        <v>4221222</v>
      </c>
      <c r="AH51" s="90">
        <v>4221222</v>
      </c>
      <c r="AI51" s="90">
        <v>0</v>
      </c>
      <c r="AJ51" s="90">
        <v>0</v>
      </c>
      <c r="AK51" s="90">
        <v>0</v>
      </c>
      <c r="AL51" s="90">
        <v>0</v>
      </c>
      <c r="AM51" s="90">
        <v>0</v>
      </c>
      <c r="AN51" s="90">
        <v>0</v>
      </c>
      <c r="AO51" s="90">
        <v>0</v>
      </c>
      <c r="AP51" s="90">
        <v>0</v>
      </c>
      <c r="AQ51" s="90">
        <v>0</v>
      </c>
      <c r="AR51" s="90">
        <v>0</v>
      </c>
      <c r="AS51" s="90">
        <v>0</v>
      </c>
      <c r="AT51" s="90">
        <v>0</v>
      </c>
      <c r="AU51" s="90">
        <v>0</v>
      </c>
      <c r="AV51" s="90">
        <v>0</v>
      </c>
      <c r="AW51" s="90">
        <v>0</v>
      </c>
      <c r="AX51" s="90">
        <v>5383580</v>
      </c>
      <c r="AY51" s="90">
        <v>5999011</v>
      </c>
      <c r="AZ51" s="90">
        <v>4505244</v>
      </c>
      <c r="BA51" s="90">
        <v>511348</v>
      </c>
      <c r="BB51" s="90">
        <v>0</v>
      </c>
      <c r="BC51" s="90">
        <v>16399183</v>
      </c>
      <c r="BD51" s="90">
        <v>16399183</v>
      </c>
      <c r="BE51" s="90">
        <v>0</v>
      </c>
      <c r="BF51" s="90">
        <v>0</v>
      </c>
      <c r="BG51" s="90">
        <v>0</v>
      </c>
      <c r="BH51" s="90">
        <v>0</v>
      </c>
      <c r="BI51" s="90">
        <v>0</v>
      </c>
      <c r="BJ51" s="90">
        <v>0</v>
      </c>
      <c r="BK51" s="90">
        <v>0</v>
      </c>
      <c r="BL51" s="90">
        <v>0</v>
      </c>
      <c r="BM51" s="90">
        <v>0</v>
      </c>
      <c r="BN51" s="90">
        <v>0</v>
      </c>
      <c r="BO51" s="90">
        <v>0</v>
      </c>
      <c r="BP51" s="90">
        <v>0</v>
      </c>
      <c r="BQ51" s="90">
        <v>0</v>
      </c>
      <c r="BR51" s="90">
        <v>0</v>
      </c>
      <c r="BS51" s="90">
        <v>0</v>
      </c>
      <c r="BT51" s="90">
        <v>0</v>
      </c>
      <c r="BU51" s="90">
        <v>0</v>
      </c>
      <c r="BV51" s="90">
        <v>0</v>
      </c>
      <c r="BW51" s="90">
        <v>0</v>
      </c>
      <c r="BX51" s="90">
        <v>0</v>
      </c>
      <c r="BY51" s="90">
        <v>0</v>
      </c>
      <c r="BZ51" s="131">
        <v>0</v>
      </c>
      <c r="CA51" s="147">
        <v>0</v>
      </c>
      <c r="CB51" s="90">
        <v>0</v>
      </c>
      <c r="CC51" s="90">
        <v>0</v>
      </c>
      <c r="CD51" s="90">
        <v>0</v>
      </c>
      <c r="CE51" s="90">
        <v>8379645</v>
      </c>
      <c r="CF51" s="90">
        <v>11662174</v>
      </c>
      <c r="CG51" s="90">
        <v>25296387</v>
      </c>
      <c r="CH51" s="90">
        <v>38996070</v>
      </c>
      <c r="CI51" s="90">
        <v>48493151</v>
      </c>
      <c r="CJ51" s="90">
        <v>132827427</v>
      </c>
      <c r="CK51" s="90">
        <v>132827427</v>
      </c>
      <c r="CL51" s="90">
        <v>0</v>
      </c>
      <c r="CM51" s="90">
        <v>0</v>
      </c>
      <c r="CN51" s="90">
        <v>0</v>
      </c>
      <c r="CO51" s="90">
        <v>0</v>
      </c>
      <c r="CP51" s="90">
        <v>3327209</v>
      </c>
      <c r="CQ51" s="90">
        <v>5470369</v>
      </c>
      <c r="CR51" s="90">
        <v>12290654</v>
      </c>
      <c r="CS51" s="90">
        <v>25931697</v>
      </c>
      <c r="CT51" s="90">
        <v>21723760</v>
      </c>
      <c r="CU51" s="90">
        <v>68743689</v>
      </c>
      <c r="CV51" s="90">
        <v>68743689</v>
      </c>
      <c r="CW51" s="90">
        <v>0</v>
      </c>
      <c r="CX51" s="90">
        <v>0</v>
      </c>
      <c r="CY51" s="90">
        <v>0</v>
      </c>
      <c r="CZ51" s="90">
        <v>0</v>
      </c>
      <c r="DA51" s="90">
        <v>5052436</v>
      </c>
      <c r="DB51" s="90">
        <v>5551889</v>
      </c>
      <c r="DC51" s="90">
        <v>10430272</v>
      </c>
      <c r="DD51" s="90">
        <v>7056333</v>
      </c>
      <c r="DE51" s="90">
        <v>3339608</v>
      </c>
      <c r="DF51" s="131">
        <v>31430538</v>
      </c>
      <c r="DG51" s="93">
        <v>31430538</v>
      </c>
      <c r="DH51" s="130">
        <v>0</v>
      </c>
      <c r="DI51" s="90">
        <v>0</v>
      </c>
      <c r="DJ51" s="90">
        <v>0</v>
      </c>
      <c r="DK51" s="90">
        <v>0</v>
      </c>
      <c r="DL51" s="90">
        <v>0</v>
      </c>
      <c r="DM51" s="90">
        <v>639916</v>
      </c>
      <c r="DN51" s="90">
        <v>2575461</v>
      </c>
      <c r="DO51" s="90">
        <v>6008040</v>
      </c>
      <c r="DP51" s="90">
        <v>23429783</v>
      </c>
      <c r="DQ51" s="131">
        <v>32653200</v>
      </c>
      <c r="DR51" s="132">
        <v>32653200</v>
      </c>
      <c r="DS51" s="130">
        <v>6584850</v>
      </c>
      <c r="DT51" s="90">
        <v>10020537</v>
      </c>
      <c r="DU51" s="90">
        <v>16605387</v>
      </c>
      <c r="DV51" s="90">
        <v>0</v>
      </c>
      <c r="DW51" s="90">
        <v>51456244</v>
      </c>
      <c r="DX51" s="90">
        <v>51630775</v>
      </c>
      <c r="DY51" s="90">
        <v>64407798</v>
      </c>
      <c r="DZ51" s="90">
        <v>65812700</v>
      </c>
      <c r="EA51" s="90">
        <v>73202059</v>
      </c>
      <c r="EB51" s="131">
        <v>306509576</v>
      </c>
      <c r="EC51" s="93">
        <v>323114963</v>
      </c>
    </row>
    <row r="52" spans="1:133" s="75" customFormat="1" ht="18" customHeight="1">
      <c r="A52" s="89" t="s">
        <v>57</v>
      </c>
      <c r="B52" s="130">
        <v>0</v>
      </c>
      <c r="C52" s="130">
        <v>0</v>
      </c>
      <c r="D52" s="130">
        <v>0</v>
      </c>
      <c r="E52" s="90">
        <v>0</v>
      </c>
      <c r="F52" s="90">
        <v>1329917</v>
      </c>
      <c r="G52" s="90">
        <v>3035657</v>
      </c>
      <c r="H52" s="90">
        <v>2164503</v>
      </c>
      <c r="I52" s="90">
        <v>880038</v>
      </c>
      <c r="J52" s="90">
        <v>853727</v>
      </c>
      <c r="K52" s="131">
        <v>8263842</v>
      </c>
      <c r="L52" s="93">
        <v>8263842</v>
      </c>
      <c r="M52" s="90">
        <v>0</v>
      </c>
      <c r="N52" s="90">
        <v>0</v>
      </c>
      <c r="O52" s="90">
        <v>0</v>
      </c>
      <c r="P52" s="90">
        <v>0</v>
      </c>
      <c r="Q52" s="90">
        <v>0</v>
      </c>
      <c r="R52" s="90">
        <v>0</v>
      </c>
      <c r="S52" s="90">
        <v>0</v>
      </c>
      <c r="T52" s="90">
        <v>0</v>
      </c>
      <c r="U52" s="90">
        <v>0</v>
      </c>
      <c r="V52" s="90">
        <v>0</v>
      </c>
      <c r="W52" s="90">
        <v>0</v>
      </c>
      <c r="X52" s="90">
        <v>0</v>
      </c>
      <c r="Y52" s="90">
        <v>0</v>
      </c>
      <c r="Z52" s="90">
        <v>0</v>
      </c>
      <c r="AA52" s="90">
        <v>0</v>
      </c>
      <c r="AB52" s="90">
        <v>600582</v>
      </c>
      <c r="AC52" s="90">
        <v>861195</v>
      </c>
      <c r="AD52" s="90">
        <v>1666609</v>
      </c>
      <c r="AE52" s="90">
        <v>607662</v>
      </c>
      <c r="AF52" s="90">
        <v>853727</v>
      </c>
      <c r="AG52" s="90">
        <v>4589775</v>
      </c>
      <c r="AH52" s="90">
        <v>4589775</v>
      </c>
      <c r="AI52" s="90">
        <v>0</v>
      </c>
      <c r="AJ52" s="90">
        <v>0</v>
      </c>
      <c r="AK52" s="90">
        <v>0</v>
      </c>
      <c r="AL52" s="90">
        <v>0</v>
      </c>
      <c r="AM52" s="90">
        <v>0</v>
      </c>
      <c r="AN52" s="90">
        <v>0</v>
      </c>
      <c r="AO52" s="90">
        <v>0</v>
      </c>
      <c r="AP52" s="90">
        <v>0</v>
      </c>
      <c r="AQ52" s="90">
        <v>0</v>
      </c>
      <c r="AR52" s="90">
        <v>0</v>
      </c>
      <c r="AS52" s="90">
        <v>0</v>
      </c>
      <c r="AT52" s="90">
        <v>0</v>
      </c>
      <c r="AU52" s="90">
        <v>0</v>
      </c>
      <c r="AV52" s="90">
        <v>0</v>
      </c>
      <c r="AW52" s="90">
        <v>0</v>
      </c>
      <c r="AX52" s="90">
        <v>729335</v>
      </c>
      <c r="AY52" s="90">
        <v>2174462</v>
      </c>
      <c r="AZ52" s="90">
        <v>497894</v>
      </c>
      <c r="BA52" s="90">
        <v>272376</v>
      </c>
      <c r="BB52" s="90">
        <v>0</v>
      </c>
      <c r="BC52" s="90">
        <v>3674067</v>
      </c>
      <c r="BD52" s="90">
        <v>3674067</v>
      </c>
      <c r="BE52" s="90">
        <v>0</v>
      </c>
      <c r="BF52" s="90">
        <v>0</v>
      </c>
      <c r="BG52" s="90">
        <v>0</v>
      </c>
      <c r="BH52" s="90">
        <v>0</v>
      </c>
      <c r="BI52" s="90">
        <v>0</v>
      </c>
      <c r="BJ52" s="90">
        <v>0</v>
      </c>
      <c r="BK52" s="90">
        <v>0</v>
      </c>
      <c r="BL52" s="90">
        <v>0</v>
      </c>
      <c r="BM52" s="90">
        <v>0</v>
      </c>
      <c r="BN52" s="90">
        <v>0</v>
      </c>
      <c r="BO52" s="90">
        <v>0</v>
      </c>
      <c r="BP52" s="90">
        <v>0</v>
      </c>
      <c r="BQ52" s="90">
        <v>0</v>
      </c>
      <c r="BR52" s="90">
        <v>0</v>
      </c>
      <c r="BS52" s="90">
        <v>0</v>
      </c>
      <c r="BT52" s="90">
        <v>0</v>
      </c>
      <c r="BU52" s="90">
        <v>0</v>
      </c>
      <c r="BV52" s="90">
        <v>0</v>
      </c>
      <c r="BW52" s="90">
        <v>0</v>
      </c>
      <c r="BX52" s="90">
        <v>0</v>
      </c>
      <c r="BY52" s="90">
        <v>0</v>
      </c>
      <c r="BZ52" s="131">
        <v>0</v>
      </c>
      <c r="CA52" s="147">
        <v>0</v>
      </c>
      <c r="CB52" s="90">
        <v>240832</v>
      </c>
      <c r="CC52" s="90">
        <v>240832</v>
      </c>
      <c r="CD52" s="90">
        <v>0</v>
      </c>
      <c r="CE52" s="90">
        <v>6047111</v>
      </c>
      <c r="CF52" s="90">
        <v>13447841</v>
      </c>
      <c r="CG52" s="90">
        <v>25800282</v>
      </c>
      <c r="CH52" s="90">
        <v>28894479</v>
      </c>
      <c r="CI52" s="90">
        <v>28251846</v>
      </c>
      <c r="CJ52" s="90">
        <v>102441559</v>
      </c>
      <c r="CK52" s="90">
        <v>102682391</v>
      </c>
      <c r="CL52" s="90">
        <v>0</v>
      </c>
      <c r="CM52" s="90">
        <v>0</v>
      </c>
      <c r="CN52" s="90">
        <v>0</v>
      </c>
      <c r="CO52" s="90">
        <v>0</v>
      </c>
      <c r="CP52" s="90">
        <v>2173757</v>
      </c>
      <c r="CQ52" s="90">
        <v>5691137</v>
      </c>
      <c r="CR52" s="90">
        <v>15269225</v>
      </c>
      <c r="CS52" s="90">
        <v>18093506</v>
      </c>
      <c r="CT52" s="90">
        <v>14031226</v>
      </c>
      <c r="CU52" s="90">
        <v>55258851</v>
      </c>
      <c r="CV52" s="90">
        <v>55258851</v>
      </c>
      <c r="CW52" s="90">
        <v>0</v>
      </c>
      <c r="CX52" s="90">
        <v>240832</v>
      </c>
      <c r="CY52" s="90">
        <v>240832</v>
      </c>
      <c r="CZ52" s="90">
        <v>0</v>
      </c>
      <c r="DA52" s="90">
        <v>3581973</v>
      </c>
      <c r="DB52" s="90">
        <v>6820520</v>
      </c>
      <c r="DC52" s="90">
        <v>7733150</v>
      </c>
      <c r="DD52" s="90">
        <v>7354393</v>
      </c>
      <c r="DE52" s="90">
        <v>5051408</v>
      </c>
      <c r="DF52" s="131">
        <v>30541444</v>
      </c>
      <c r="DG52" s="93">
        <v>30782276</v>
      </c>
      <c r="DH52" s="130">
        <v>0</v>
      </c>
      <c r="DI52" s="90">
        <v>0</v>
      </c>
      <c r="DJ52" s="90">
        <v>0</v>
      </c>
      <c r="DK52" s="90">
        <v>0</v>
      </c>
      <c r="DL52" s="90">
        <v>291381</v>
      </c>
      <c r="DM52" s="90">
        <v>936184</v>
      </c>
      <c r="DN52" s="90">
        <v>2797907</v>
      </c>
      <c r="DO52" s="90">
        <v>3446580</v>
      </c>
      <c r="DP52" s="90">
        <v>9169212</v>
      </c>
      <c r="DQ52" s="131">
        <v>16641264</v>
      </c>
      <c r="DR52" s="132">
        <v>16641264</v>
      </c>
      <c r="DS52" s="130">
        <v>3355603</v>
      </c>
      <c r="DT52" s="90">
        <v>5468002</v>
      </c>
      <c r="DU52" s="90">
        <v>8823605</v>
      </c>
      <c r="DV52" s="90">
        <v>62378</v>
      </c>
      <c r="DW52" s="90">
        <v>22272011</v>
      </c>
      <c r="DX52" s="90">
        <v>33906290</v>
      </c>
      <c r="DY52" s="90">
        <v>43195195</v>
      </c>
      <c r="DZ52" s="90">
        <v>41348367</v>
      </c>
      <c r="EA52" s="90">
        <v>37677910</v>
      </c>
      <c r="EB52" s="131">
        <v>178462151</v>
      </c>
      <c r="EC52" s="93">
        <v>187285756</v>
      </c>
    </row>
    <row r="53" spans="1:133" s="75" customFormat="1" ht="18" customHeight="1">
      <c r="A53" s="89" t="s">
        <v>58</v>
      </c>
      <c r="B53" s="130">
        <v>0</v>
      </c>
      <c r="C53" s="130">
        <v>0</v>
      </c>
      <c r="D53" s="130">
        <v>0</v>
      </c>
      <c r="E53" s="90">
        <v>0</v>
      </c>
      <c r="F53" s="90">
        <v>2016290</v>
      </c>
      <c r="G53" s="90">
        <v>4210283</v>
      </c>
      <c r="H53" s="90">
        <v>3652244</v>
      </c>
      <c r="I53" s="90">
        <v>1008283</v>
      </c>
      <c r="J53" s="90">
        <v>2386851</v>
      </c>
      <c r="K53" s="131">
        <v>13273951</v>
      </c>
      <c r="L53" s="93">
        <v>13273951</v>
      </c>
      <c r="M53" s="90">
        <v>0</v>
      </c>
      <c r="N53" s="90">
        <v>0</v>
      </c>
      <c r="O53" s="90">
        <v>0</v>
      </c>
      <c r="P53" s="90">
        <v>0</v>
      </c>
      <c r="Q53" s="90">
        <v>0</v>
      </c>
      <c r="R53" s="90">
        <v>0</v>
      </c>
      <c r="S53" s="90">
        <v>0</v>
      </c>
      <c r="T53" s="90">
        <v>0</v>
      </c>
      <c r="U53" s="90">
        <v>0</v>
      </c>
      <c r="V53" s="90">
        <v>0</v>
      </c>
      <c r="W53" s="90">
        <v>0</v>
      </c>
      <c r="X53" s="90">
        <v>0</v>
      </c>
      <c r="Y53" s="90">
        <v>0</v>
      </c>
      <c r="Z53" s="90">
        <v>0</v>
      </c>
      <c r="AA53" s="90">
        <v>0</v>
      </c>
      <c r="AB53" s="90">
        <v>269102</v>
      </c>
      <c r="AC53" s="90">
        <v>786815</v>
      </c>
      <c r="AD53" s="90">
        <v>1634612</v>
      </c>
      <c r="AE53" s="90">
        <v>747441</v>
      </c>
      <c r="AF53" s="90">
        <v>1628080</v>
      </c>
      <c r="AG53" s="90">
        <v>5066050</v>
      </c>
      <c r="AH53" s="90">
        <v>5066050</v>
      </c>
      <c r="AI53" s="90">
        <v>0</v>
      </c>
      <c r="AJ53" s="90">
        <v>0</v>
      </c>
      <c r="AK53" s="90">
        <v>0</v>
      </c>
      <c r="AL53" s="90">
        <v>0</v>
      </c>
      <c r="AM53" s="90">
        <v>0</v>
      </c>
      <c r="AN53" s="90">
        <v>0</v>
      </c>
      <c r="AO53" s="90">
        <v>0</v>
      </c>
      <c r="AP53" s="90">
        <v>0</v>
      </c>
      <c r="AQ53" s="90">
        <v>0</v>
      </c>
      <c r="AR53" s="90">
        <v>0</v>
      </c>
      <c r="AS53" s="90">
        <v>0</v>
      </c>
      <c r="AT53" s="90">
        <v>0</v>
      </c>
      <c r="AU53" s="90">
        <v>0</v>
      </c>
      <c r="AV53" s="90">
        <v>0</v>
      </c>
      <c r="AW53" s="90">
        <v>0</v>
      </c>
      <c r="AX53" s="90">
        <v>1747188</v>
      </c>
      <c r="AY53" s="90">
        <v>3423468</v>
      </c>
      <c r="AZ53" s="90">
        <v>2017632</v>
      </c>
      <c r="BA53" s="90">
        <v>260842</v>
      </c>
      <c r="BB53" s="90">
        <v>758771</v>
      </c>
      <c r="BC53" s="90">
        <v>8207901</v>
      </c>
      <c r="BD53" s="90">
        <v>8207901</v>
      </c>
      <c r="BE53" s="90">
        <v>0</v>
      </c>
      <c r="BF53" s="90">
        <v>0</v>
      </c>
      <c r="BG53" s="90">
        <v>0</v>
      </c>
      <c r="BH53" s="90">
        <v>0</v>
      </c>
      <c r="BI53" s="90">
        <v>0</v>
      </c>
      <c r="BJ53" s="90">
        <v>0</v>
      </c>
      <c r="BK53" s="90">
        <v>0</v>
      </c>
      <c r="BL53" s="90">
        <v>0</v>
      </c>
      <c r="BM53" s="90">
        <v>0</v>
      </c>
      <c r="BN53" s="90">
        <v>0</v>
      </c>
      <c r="BO53" s="90">
        <v>0</v>
      </c>
      <c r="BP53" s="90">
        <v>0</v>
      </c>
      <c r="BQ53" s="90">
        <v>0</v>
      </c>
      <c r="BR53" s="90">
        <v>0</v>
      </c>
      <c r="BS53" s="90">
        <v>0</v>
      </c>
      <c r="BT53" s="90">
        <v>0</v>
      </c>
      <c r="BU53" s="90">
        <v>0</v>
      </c>
      <c r="BV53" s="90">
        <v>0</v>
      </c>
      <c r="BW53" s="90">
        <v>0</v>
      </c>
      <c r="BX53" s="90">
        <v>0</v>
      </c>
      <c r="BY53" s="90">
        <v>0</v>
      </c>
      <c r="BZ53" s="131">
        <v>0</v>
      </c>
      <c r="CA53" s="147">
        <v>200210</v>
      </c>
      <c r="CB53" s="90">
        <v>196747</v>
      </c>
      <c r="CC53" s="90">
        <v>396957</v>
      </c>
      <c r="CD53" s="90">
        <v>0</v>
      </c>
      <c r="CE53" s="90">
        <v>7219000</v>
      </c>
      <c r="CF53" s="90">
        <v>13481317</v>
      </c>
      <c r="CG53" s="90">
        <v>31285750</v>
      </c>
      <c r="CH53" s="90">
        <v>43917086</v>
      </c>
      <c r="CI53" s="90">
        <v>58346894</v>
      </c>
      <c r="CJ53" s="90">
        <v>154250047</v>
      </c>
      <c r="CK53" s="90">
        <v>154647004</v>
      </c>
      <c r="CL53" s="90">
        <v>200210</v>
      </c>
      <c r="CM53" s="90">
        <v>196747</v>
      </c>
      <c r="CN53" s="90">
        <v>396957</v>
      </c>
      <c r="CO53" s="90">
        <v>0</v>
      </c>
      <c r="CP53" s="90">
        <v>2342745</v>
      </c>
      <c r="CQ53" s="90">
        <v>4639347</v>
      </c>
      <c r="CR53" s="90">
        <v>10270166</v>
      </c>
      <c r="CS53" s="90">
        <v>21235989</v>
      </c>
      <c r="CT53" s="90">
        <v>33241234</v>
      </c>
      <c r="CU53" s="90">
        <v>71729481</v>
      </c>
      <c r="CV53" s="90">
        <v>72126438</v>
      </c>
      <c r="CW53" s="90">
        <v>0</v>
      </c>
      <c r="CX53" s="90">
        <v>0</v>
      </c>
      <c r="CY53" s="90">
        <v>0</v>
      </c>
      <c r="CZ53" s="90">
        <v>0</v>
      </c>
      <c r="DA53" s="90">
        <v>4653616</v>
      </c>
      <c r="DB53" s="90">
        <v>8536478</v>
      </c>
      <c r="DC53" s="90">
        <v>19139144</v>
      </c>
      <c r="DD53" s="90">
        <v>15381995</v>
      </c>
      <c r="DE53" s="90">
        <v>8389699</v>
      </c>
      <c r="DF53" s="131">
        <v>56100932</v>
      </c>
      <c r="DG53" s="93">
        <v>56100932</v>
      </c>
      <c r="DH53" s="130">
        <v>0</v>
      </c>
      <c r="DI53" s="90">
        <v>0</v>
      </c>
      <c r="DJ53" s="90">
        <v>0</v>
      </c>
      <c r="DK53" s="90">
        <v>0</v>
      </c>
      <c r="DL53" s="90">
        <v>222639</v>
      </c>
      <c r="DM53" s="90">
        <v>305492</v>
      </c>
      <c r="DN53" s="90">
        <v>1876440</v>
      </c>
      <c r="DO53" s="90">
        <v>7299102</v>
      </c>
      <c r="DP53" s="90">
        <v>16715961</v>
      </c>
      <c r="DQ53" s="131">
        <v>26419634</v>
      </c>
      <c r="DR53" s="132">
        <v>26419634</v>
      </c>
      <c r="DS53" s="130">
        <v>3468654</v>
      </c>
      <c r="DT53" s="90">
        <v>13913856</v>
      </c>
      <c r="DU53" s="90">
        <v>17382510</v>
      </c>
      <c r="DV53" s="90">
        <v>0</v>
      </c>
      <c r="DW53" s="90">
        <v>40532749</v>
      </c>
      <c r="DX53" s="90">
        <v>61524598</v>
      </c>
      <c r="DY53" s="90">
        <v>73069009</v>
      </c>
      <c r="DZ53" s="90">
        <v>79263489</v>
      </c>
      <c r="EA53" s="90">
        <v>89572848</v>
      </c>
      <c r="EB53" s="131">
        <v>343962693</v>
      </c>
      <c r="EC53" s="93">
        <v>361345203</v>
      </c>
    </row>
    <row r="54" spans="1:133" s="75" customFormat="1" ht="18" customHeight="1">
      <c r="A54" s="89" t="s">
        <v>59</v>
      </c>
      <c r="B54" s="130">
        <v>0</v>
      </c>
      <c r="C54" s="130">
        <v>73190</v>
      </c>
      <c r="D54" s="130">
        <v>73190</v>
      </c>
      <c r="E54" s="90">
        <v>0</v>
      </c>
      <c r="F54" s="90">
        <v>1177000</v>
      </c>
      <c r="G54" s="90">
        <v>1228352</v>
      </c>
      <c r="H54" s="90">
        <v>1215514</v>
      </c>
      <c r="I54" s="90">
        <v>703950</v>
      </c>
      <c r="J54" s="90">
        <v>51257</v>
      </c>
      <c r="K54" s="131">
        <v>4376073</v>
      </c>
      <c r="L54" s="93">
        <v>4449263</v>
      </c>
      <c r="M54" s="90">
        <v>0</v>
      </c>
      <c r="N54" s="90">
        <v>0</v>
      </c>
      <c r="O54" s="90">
        <v>0</v>
      </c>
      <c r="P54" s="90">
        <v>0</v>
      </c>
      <c r="Q54" s="90">
        <v>0</v>
      </c>
      <c r="R54" s="90">
        <v>0</v>
      </c>
      <c r="S54" s="90">
        <v>0</v>
      </c>
      <c r="T54" s="90">
        <v>0</v>
      </c>
      <c r="U54" s="90">
        <v>0</v>
      </c>
      <c r="V54" s="90">
        <v>0</v>
      </c>
      <c r="W54" s="90">
        <v>0</v>
      </c>
      <c r="X54" s="90">
        <v>0</v>
      </c>
      <c r="Y54" s="90">
        <v>73190</v>
      </c>
      <c r="Z54" s="90">
        <v>73190</v>
      </c>
      <c r="AA54" s="90">
        <v>0</v>
      </c>
      <c r="AB54" s="90">
        <v>203702</v>
      </c>
      <c r="AC54" s="90">
        <v>200997</v>
      </c>
      <c r="AD54" s="90">
        <v>451668</v>
      </c>
      <c r="AE54" s="90">
        <v>181068</v>
      </c>
      <c r="AF54" s="90">
        <v>51257</v>
      </c>
      <c r="AG54" s="90">
        <v>1088692</v>
      </c>
      <c r="AH54" s="90">
        <v>1161882</v>
      </c>
      <c r="AI54" s="90">
        <v>0</v>
      </c>
      <c r="AJ54" s="90">
        <v>0</v>
      </c>
      <c r="AK54" s="90">
        <v>0</v>
      </c>
      <c r="AL54" s="90">
        <v>0</v>
      </c>
      <c r="AM54" s="90">
        <v>0</v>
      </c>
      <c r="AN54" s="90">
        <v>0</v>
      </c>
      <c r="AO54" s="90">
        <v>0</v>
      </c>
      <c r="AP54" s="90">
        <v>0</v>
      </c>
      <c r="AQ54" s="90">
        <v>0</v>
      </c>
      <c r="AR54" s="90">
        <v>0</v>
      </c>
      <c r="AS54" s="90">
        <v>0</v>
      </c>
      <c r="AT54" s="90">
        <v>0</v>
      </c>
      <c r="AU54" s="90">
        <v>0</v>
      </c>
      <c r="AV54" s="90">
        <v>0</v>
      </c>
      <c r="AW54" s="90">
        <v>0</v>
      </c>
      <c r="AX54" s="90">
        <v>973298</v>
      </c>
      <c r="AY54" s="90">
        <v>1027355</v>
      </c>
      <c r="AZ54" s="90">
        <v>763846</v>
      </c>
      <c r="BA54" s="90">
        <v>522882</v>
      </c>
      <c r="BB54" s="90">
        <v>0</v>
      </c>
      <c r="BC54" s="90">
        <v>3287381</v>
      </c>
      <c r="BD54" s="90">
        <v>3287381</v>
      </c>
      <c r="BE54" s="90">
        <v>0</v>
      </c>
      <c r="BF54" s="90">
        <v>0</v>
      </c>
      <c r="BG54" s="90">
        <v>0</v>
      </c>
      <c r="BH54" s="90">
        <v>0</v>
      </c>
      <c r="BI54" s="90">
        <v>0</v>
      </c>
      <c r="BJ54" s="90">
        <v>0</v>
      </c>
      <c r="BK54" s="90">
        <v>0</v>
      </c>
      <c r="BL54" s="90">
        <v>0</v>
      </c>
      <c r="BM54" s="90">
        <v>0</v>
      </c>
      <c r="BN54" s="90">
        <v>0</v>
      </c>
      <c r="BO54" s="90">
        <v>0</v>
      </c>
      <c r="BP54" s="90">
        <v>0</v>
      </c>
      <c r="BQ54" s="90">
        <v>0</v>
      </c>
      <c r="BR54" s="90">
        <v>0</v>
      </c>
      <c r="BS54" s="90">
        <v>0</v>
      </c>
      <c r="BT54" s="90">
        <v>0</v>
      </c>
      <c r="BU54" s="90">
        <v>0</v>
      </c>
      <c r="BV54" s="90">
        <v>0</v>
      </c>
      <c r="BW54" s="90">
        <v>0</v>
      </c>
      <c r="BX54" s="90">
        <v>0</v>
      </c>
      <c r="BY54" s="90">
        <v>0</v>
      </c>
      <c r="BZ54" s="131">
        <v>0</v>
      </c>
      <c r="CA54" s="147">
        <v>0</v>
      </c>
      <c r="CB54" s="90">
        <v>0</v>
      </c>
      <c r="CC54" s="90">
        <v>0</v>
      </c>
      <c r="CD54" s="90">
        <v>0</v>
      </c>
      <c r="CE54" s="90">
        <v>8211542</v>
      </c>
      <c r="CF54" s="90">
        <v>10723345</v>
      </c>
      <c r="CG54" s="90">
        <v>17257170</v>
      </c>
      <c r="CH54" s="90">
        <v>19142205</v>
      </c>
      <c r="CI54" s="90">
        <v>22039219</v>
      </c>
      <c r="CJ54" s="90">
        <v>77373481</v>
      </c>
      <c r="CK54" s="90">
        <v>77373481</v>
      </c>
      <c r="CL54" s="90">
        <v>0</v>
      </c>
      <c r="CM54" s="90">
        <v>0</v>
      </c>
      <c r="CN54" s="90">
        <v>0</v>
      </c>
      <c r="CO54" s="90">
        <v>0</v>
      </c>
      <c r="CP54" s="90">
        <v>3177491</v>
      </c>
      <c r="CQ54" s="90">
        <v>4627651</v>
      </c>
      <c r="CR54" s="90">
        <v>12449559</v>
      </c>
      <c r="CS54" s="90">
        <v>13382656</v>
      </c>
      <c r="CT54" s="90">
        <v>11865847</v>
      </c>
      <c r="CU54" s="90">
        <v>45503204</v>
      </c>
      <c r="CV54" s="90">
        <v>45503204</v>
      </c>
      <c r="CW54" s="90">
        <v>0</v>
      </c>
      <c r="CX54" s="90">
        <v>0</v>
      </c>
      <c r="CY54" s="90">
        <v>0</v>
      </c>
      <c r="CZ54" s="90">
        <v>0</v>
      </c>
      <c r="DA54" s="90">
        <v>4783463</v>
      </c>
      <c r="DB54" s="90">
        <v>5802069</v>
      </c>
      <c r="DC54" s="90">
        <v>4441126</v>
      </c>
      <c r="DD54" s="90">
        <v>4568273</v>
      </c>
      <c r="DE54" s="90">
        <v>1937953</v>
      </c>
      <c r="DF54" s="131">
        <v>21532884</v>
      </c>
      <c r="DG54" s="93">
        <v>21532884</v>
      </c>
      <c r="DH54" s="130">
        <v>0</v>
      </c>
      <c r="DI54" s="90">
        <v>0</v>
      </c>
      <c r="DJ54" s="90">
        <v>0</v>
      </c>
      <c r="DK54" s="90">
        <v>0</v>
      </c>
      <c r="DL54" s="90">
        <v>250588</v>
      </c>
      <c r="DM54" s="90">
        <v>293625</v>
      </c>
      <c r="DN54" s="90">
        <v>366485</v>
      </c>
      <c r="DO54" s="90">
        <v>1191276</v>
      </c>
      <c r="DP54" s="90">
        <v>8235419</v>
      </c>
      <c r="DQ54" s="131">
        <v>10337393</v>
      </c>
      <c r="DR54" s="132">
        <v>10337393</v>
      </c>
      <c r="DS54" s="130">
        <v>5625972</v>
      </c>
      <c r="DT54" s="90">
        <v>8989330</v>
      </c>
      <c r="DU54" s="90">
        <v>14615302</v>
      </c>
      <c r="DV54" s="90">
        <v>66334</v>
      </c>
      <c r="DW54" s="90">
        <v>31563320</v>
      </c>
      <c r="DX54" s="90">
        <v>27020194</v>
      </c>
      <c r="DY54" s="90">
        <v>37116710</v>
      </c>
      <c r="DZ54" s="90">
        <v>31113232</v>
      </c>
      <c r="EA54" s="90">
        <v>32134078</v>
      </c>
      <c r="EB54" s="131">
        <v>159013868</v>
      </c>
      <c r="EC54" s="93">
        <v>173629170</v>
      </c>
    </row>
    <row r="55" spans="1:133" s="75" customFormat="1" ht="18" customHeight="1">
      <c r="A55" s="89" t="s">
        <v>60</v>
      </c>
      <c r="B55" s="130">
        <v>0</v>
      </c>
      <c r="C55" s="130">
        <v>0</v>
      </c>
      <c r="D55" s="130">
        <v>0</v>
      </c>
      <c r="E55" s="90">
        <v>0</v>
      </c>
      <c r="F55" s="90">
        <v>1295442</v>
      </c>
      <c r="G55" s="90">
        <v>2308368</v>
      </c>
      <c r="H55" s="90">
        <v>1976154</v>
      </c>
      <c r="I55" s="90">
        <v>920040</v>
      </c>
      <c r="J55" s="90">
        <v>871681</v>
      </c>
      <c r="K55" s="131">
        <v>7371685</v>
      </c>
      <c r="L55" s="93">
        <v>7371685</v>
      </c>
      <c r="M55" s="90">
        <v>0</v>
      </c>
      <c r="N55" s="90">
        <v>0</v>
      </c>
      <c r="O55" s="90">
        <v>0</v>
      </c>
      <c r="P55" s="90">
        <v>0</v>
      </c>
      <c r="Q55" s="90">
        <v>0</v>
      </c>
      <c r="R55" s="90">
        <v>0</v>
      </c>
      <c r="S55" s="90">
        <v>0</v>
      </c>
      <c r="T55" s="90">
        <v>0</v>
      </c>
      <c r="U55" s="90">
        <v>0</v>
      </c>
      <c r="V55" s="90">
        <v>0</v>
      </c>
      <c r="W55" s="90">
        <v>0</v>
      </c>
      <c r="X55" s="90">
        <v>0</v>
      </c>
      <c r="Y55" s="90">
        <v>0</v>
      </c>
      <c r="Z55" s="90">
        <v>0</v>
      </c>
      <c r="AA55" s="90">
        <v>0</v>
      </c>
      <c r="AB55" s="90">
        <v>138177</v>
      </c>
      <c r="AC55" s="90">
        <v>1098220</v>
      </c>
      <c r="AD55" s="90">
        <v>1387487</v>
      </c>
      <c r="AE55" s="90">
        <v>920040</v>
      </c>
      <c r="AF55" s="90">
        <v>354081</v>
      </c>
      <c r="AG55" s="90">
        <v>3898005</v>
      </c>
      <c r="AH55" s="90">
        <v>3898005</v>
      </c>
      <c r="AI55" s="90">
        <v>0</v>
      </c>
      <c r="AJ55" s="90">
        <v>0</v>
      </c>
      <c r="AK55" s="90">
        <v>0</v>
      </c>
      <c r="AL55" s="90">
        <v>0</v>
      </c>
      <c r="AM55" s="90">
        <v>0</v>
      </c>
      <c r="AN55" s="90">
        <v>0</v>
      </c>
      <c r="AO55" s="90">
        <v>0</v>
      </c>
      <c r="AP55" s="90">
        <v>0</v>
      </c>
      <c r="AQ55" s="90">
        <v>0</v>
      </c>
      <c r="AR55" s="90">
        <v>0</v>
      </c>
      <c r="AS55" s="90">
        <v>0</v>
      </c>
      <c r="AT55" s="90">
        <v>0</v>
      </c>
      <c r="AU55" s="90">
        <v>0</v>
      </c>
      <c r="AV55" s="90">
        <v>0</v>
      </c>
      <c r="AW55" s="90">
        <v>0</v>
      </c>
      <c r="AX55" s="90">
        <v>1157265</v>
      </c>
      <c r="AY55" s="90">
        <v>1210148</v>
      </c>
      <c r="AZ55" s="90">
        <v>588667</v>
      </c>
      <c r="BA55" s="90">
        <v>0</v>
      </c>
      <c r="BB55" s="90">
        <v>517600</v>
      </c>
      <c r="BC55" s="90">
        <v>3473680</v>
      </c>
      <c r="BD55" s="90">
        <v>3473680</v>
      </c>
      <c r="BE55" s="90">
        <v>0</v>
      </c>
      <c r="BF55" s="90">
        <v>0</v>
      </c>
      <c r="BG55" s="90">
        <v>0</v>
      </c>
      <c r="BH55" s="90">
        <v>0</v>
      </c>
      <c r="BI55" s="90">
        <v>0</v>
      </c>
      <c r="BJ55" s="90">
        <v>0</v>
      </c>
      <c r="BK55" s="90">
        <v>0</v>
      </c>
      <c r="BL55" s="90">
        <v>0</v>
      </c>
      <c r="BM55" s="90">
        <v>0</v>
      </c>
      <c r="BN55" s="90">
        <v>0</v>
      </c>
      <c r="BO55" s="90">
        <v>0</v>
      </c>
      <c r="BP55" s="90">
        <v>0</v>
      </c>
      <c r="BQ55" s="90">
        <v>0</v>
      </c>
      <c r="BR55" s="90">
        <v>0</v>
      </c>
      <c r="BS55" s="90">
        <v>0</v>
      </c>
      <c r="BT55" s="90">
        <v>0</v>
      </c>
      <c r="BU55" s="90">
        <v>0</v>
      </c>
      <c r="BV55" s="90">
        <v>0</v>
      </c>
      <c r="BW55" s="90">
        <v>0</v>
      </c>
      <c r="BX55" s="90">
        <v>0</v>
      </c>
      <c r="BY55" s="90">
        <v>0</v>
      </c>
      <c r="BZ55" s="131">
        <v>0</v>
      </c>
      <c r="CA55" s="147">
        <v>187196</v>
      </c>
      <c r="CB55" s="90">
        <v>171757</v>
      </c>
      <c r="CC55" s="90">
        <v>358953</v>
      </c>
      <c r="CD55" s="90">
        <v>0</v>
      </c>
      <c r="CE55" s="90">
        <v>3841515</v>
      </c>
      <c r="CF55" s="90">
        <v>6232594</v>
      </c>
      <c r="CG55" s="90">
        <v>13152124</v>
      </c>
      <c r="CH55" s="90">
        <v>19067987</v>
      </c>
      <c r="CI55" s="90">
        <v>26316835</v>
      </c>
      <c r="CJ55" s="90">
        <v>68611055</v>
      </c>
      <c r="CK55" s="90">
        <v>68970008</v>
      </c>
      <c r="CL55" s="90">
        <v>187196</v>
      </c>
      <c r="CM55" s="90">
        <v>171757</v>
      </c>
      <c r="CN55" s="90">
        <v>358953</v>
      </c>
      <c r="CO55" s="90">
        <v>0</v>
      </c>
      <c r="CP55" s="90">
        <v>1304916</v>
      </c>
      <c r="CQ55" s="90">
        <v>2493893</v>
      </c>
      <c r="CR55" s="90">
        <v>7295055</v>
      </c>
      <c r="CS55" s="90">
        <v>11749750</v>
      </c>
      <c r="CT55" s="90">
        <v>15812095</v>
      </c>
      <c r="CU55" s="90">
        <v>38655709</v>
      </c>
      <c r="CV55" s="90">
        <v>39014662</v>
      </c>
      <c r="CW55" s="90">
        <v>0</v>
      </c>
      <c r="CX55" s="90">
        <v>0</v>
      </c>
      <c r="CY55" s="90">
        <v>0</v>
      </c>
      <c r="CZ55" s="90">
        <v>0</v>
      </c>
      <c r="DA55" s="90">
        <v>2536599</v>
      </c>
      <c r="DB55" s="90">
        <v>3496182</v>
      </c>
      <c r="DC55" s="90">
        <v>5145183</v>
      </c>
      <c r="DD55" s="90">
        <v>3906679</v>
      </c>
      <c r="DE55" s="90">
        <v>3382147</v>
      </c>
      <c r="DF55" s="131">
        <v>18466790</v>
      </c>
      <c r="DG55" s="93">
        <v>18466790</v>
      </c>
      <c r="DH55" s="130">
        <v>0</v>
      </c>
      <c r="DI55" s="90">
        <v>0</v>
      </c>
      <c r="DJ55" s="90">
        <v>0</v>
      </c>
      <c r="DK55" s="90">
        <v>0</v>
      </c>
      <c r="DL55" s="90">
        <v>0</v>
      </c>
      <c r="DM55" s="90">
        <v>242519</v>
      </c>
      <c r="DN55" s="90">
        <v>711886</v>
      </c>
      <c r="DO55" s="90">
        <v>3411558</v>
      </c>
      <c r="DP55" s="90">
        <v>7122593</v>
      </c>
      <c r="DQ55" s="131">
        <v>11488556</v>
      </c>
      <c r="DR55" s="132">
        <v>11488556</v>
      </c>
      <c r="DS55" s="130">
        <v>2365099</v>
      </c>
      <c r="DT55" s="90">
        <v>4128820</v>
      </c>
      <c r="DU55" s="90">
        <v>6493919</v>
      </c>
      <c r="DV55" s="90">
        <v>7200</v>
      </c>
      <c r="DW55" s="90">
        <v>16600077</v>
      </c>
      <c r="DX55" s="90">
        <v>21730073</v>
      </c>
      <c r="DY55" s="90">
        <v>24171319</v>
      </c>
      <c r="DZ55" s="90">
        <v>33489670</v>
      </c>
      <c r="EA55" s="90">
        <v>36426867</v>
      </c>
      <c r="EB55" s="131">
        <v>132425206</v>
      </c>
      <c r="EC55" s="93">
        <v>138919125</v>
      </c>
    </row>
    <row r="56" spans="1:133" s="75" customFormat="1" ht="18" customHeight="1">
      <c r="A56" s="89" t="s">
        <v>61</v>
      </c>
      <c r="B56" s="130">
        <v>0</v>
      </c>
      <c r="C56" s="130">
        <v>0</v>
      </c>
      <c r="D56" s="130">
        <v>0</v>
      </c>
      <c r="E56" s="90">
        <v>0</v>
      </c>
      <c r="F56" s="90">
        <v>1458030</v>
      </c>
      <c r="G56" s="90">
        <v>1007708</v>
      </c>
      <c r="H56" s="90">
        <v>1775131</v>
      </c>
      <c r="I56" s="90">
        <v>717245</v>
      </c>
      <c r="J56" s="90">
        <v>45648</v>
      </c>
      <c r="K56" s="131">
        <v>5003762</v>
      </c>
      <c r="L56" s="93">
        <v>5003762</v>
      </c>
      <c r="M56" s="90">
        <v>0</v>
      </c>
      <c r="N56" s="90">
        <v>0</v>
      </c>
      <c r="O56" s="90">
        <v>0</v>
      </c>
      <c r="P56" s="90">
        <v>0</v>
      </c>
      <c r="Q56" s="90">
        <v>0</v>
      </c>
      <c r="R56" s="90">
        <v>0</v>
      </c>
      <c r="S56" s="90">
        <v>0</v>
      </c>
      <c r="T56" s="90">
        <v>0</v>
      </c>
      <c r="U56" s="90">
        <v>0</v>
      </c>
      <c r="V56" s="90">
        <v>0</v>
      </c>
      <c r="W56" s="90">
        <v>0</v>
      </c>
      <c r="X56" s="90">
        <v>0</v>
      </c>
      <c r="Y56" s="90">
        <v>0</v>
      </c>
      <c r="Z56" s="90">
        <v>0</v>
      </c>
      <c r="AA56" s="90">
        <v>0</v>
      </c>
      <c r="AB56" s="90">
        <v>0</v>
      </c>
      <c r="AC56" s="90">
        <v>0</v>
      </c>
      <c r="AD56" s="90">
        <v>0</v>
      </c>
      <c r="AE56" s="90">
        <v>0</v>
      </c>
      <c r="AF56" s="90">
        <v>45648</v>
      </c>
      <c r="AG56" s="90">
        <v>45648</v>
      </c>
      <c r="AH56" s="90">
        <v>45648</v>
      </c>
      <c r="AI56" s="90">
        <v>0</v>
      </c>
      <c r="AJ56" s="90">
        <v>0</v>
      </c>
      <c r="AK56" s="90">
        <v>0</v>
      </c>
      <c r="AL56" s="90">
        <v>0</v>
      </c>
      <c r="AM56" s="90">
        <v>0</v>
      </c>
      <c r="AN56" s="90">
        <v>0</v>
      </c>
      <c r="AO56" s="90">
        <v>0</v>
      </c>
      <c r="AP56" s="90">
        <v>0</v>
      </c>
      <c r="AQ56" s="90">
        <v>0</v>
      </c>
      <c r="AR56" s="90">
        <v>0</v>
      </c>
      <c r="AS56" s="90">
        <v>0</v>
      </c>
      <c r="AT56" s="90">
        <v>0</v>
      </c>
      <c r="AU56" s="90">
        <v>0</v>
      </c>
      <c r="AV56" s="90">
        <v>0</v>
      </c>
      <c r="AW56" s="90">
        <v>0</v>
      </c>
      <c r="AX56" s="90">
        <v>1458030</v>
      </c>
      <c r="AY56" s="90">
        <v>1007708</v>
      </c>
      <c r="AZ56" s="90">
        <v>1775131</v>
      </c>
      <c r="BA56" s="90">
        <v>717245</v>
      </c>
      <c r="BB56" s="90">
        <v>0</v>
      </c>
      <c r="BC56" s="90">
        <v>4958114</v>
      </c>
      <c r="BD56" s="90">
        <v>4958114</v>
      </c>
      <c r="BE56" s="90">
        <v>0</v>
      </c>
      <c r="BF56" s="90">
        <v>0</v>
      </c>
      <c r="BG56" s="90">
        <v>0</v>
      </c>
      <c r="BH56" s="90">
        <v>0</v>
      </c>
      <c r="BI56" s="90">
        <v>0</v>
      </c>
      <c r="BJ56" s="90">
        <v>0</v>
      </c>
      <c r="BK56" s="90">
        <v>0</v>
      </c>
      <c r="BL56" s="90">
        <v>0</v>
      </c>
      <c r="BM56" s="90">
        <v>0</v>
      </c>
      <c r="BN56" s="90">
        <v>0</v>
      </c>
      <c r="BO56" s="90">
        <v>0</v>
      </c>
      <c r="BP56" s="90">
        <v>0</v>
      </c>
      <c r="BQ56" s="90">
        <v>0</v>
      </c>
      <c r="BR56" s="90">
        <v>0</v>
      </c>
      <c r="BS56" s="90">
        <v>0</v>
      </c>
      <c r="BT56" s="90">
        <v>0</v>
      </c>
      <c r="BU56" s="90">
        <v>0</v>
      </c>
      <c r="BV56" s="90">
        <v>0</v>
      </c>
      <c r="BW56" s="90">
        <v>0</v>
      </c>
      <c r="BX56" s="90">
        <v>0</v>
      </c>
      <c r="BY56" s="90">
        <v>0</v>
      </c>
      <c r="BZ56" s="131">
        <v>0</v>
      </c>
      <c r="CA56" s="147">
        <v>199901</v>
      </c>
      <c r="CB56" s="90">
        <v>311274</v>
      </c>
      <c r="CC56" s="90">
        <v>511175</v>
      </c>
      <c r="CD56" s="90">
        <v>0</v>
      </c>
      <c r="CE56" s="90">
        <v>5286420</v>
      </c>
      <c r="CF56" s="90">
        <v>17413393</v>
      </c>
      <c r="CG56" s="90">
        <v>35666674</v>
      </c>
      <c r="CH56" s="90">
        <v>48823928</v>
      </c>
      <c r="CI56" s="90">
        <v>49366424</v>
      </c>
      <c r="CJ56" s="90">
        <v>156556839</v>
      </c>
      <c r="CK56" s="90">
        <v>157068014</v>
      </c>
      <c r="CL56" s="90">
        <v>199901</v>
      </c>
      <c r="CM56" s="90">
        <v>0</v>
      </c>
      <c r="CN56" s="90">
        <v>199901</v>
      </c>
      <c r="CO56" s="90">
        <v>0</v>
      </c>
      <c r="CP56" s="90">
        <v>3486864</v>
      </c>
      <c r="CQ56" s="90">
        <v>11717282</v>
      </c>
      <c r="CR56" s="90">
        <v>22848496</v>
      </c>
      <c r="CS56" s="90">
        <v>34669913</v>
      </c>
      <c r="CT56" s="90">
        <v>31473901</v>
      </c>
      <c r="CU56" s="90">
        <v>104196456</v>
      </c>
      <c r="CV56" s="90">
        <v>104396357</v>
      </c>
      <c r="CW56" s="90">
        <v>0</v>
      </c>
      <c r="CX56" s="90">
        <v>0</v>
      </c>
      <c r="CY56" s="90">
        <v>0</v>
      </c>
      <c r="CZ56" s="90">
        <v>0</v>
      </c>
      <c r="DA56" s="90">
        <v>1646844</v>
      </c>
      <c r="DB56" s="90">
        <v>5476479</v>
      </c>
      <c r="DC56" s="90">
        <v>9711422</v>
      </c>
      <c r="DD56" s="90">
        <v>6698853</v>
      </c>
      <c r="DE56" s="90">
        <v>2704209</v>
      </c>
      <c r="DF56" s="131">
        <v>26237807</v>
      </c>
      <c r="DG56" s="93">
        <v>26237807</v>
      </c>
      <c r="DH56" s="130">
        <v>0</v>
      </c>
      <c r="DI56" s="90">
        <v>311274</v>
      </c>
      <c r="DJ56" s="90">
        <v>311274</v>
      </c>
      <c r="DK56" s="90">
        <v>0</v>
      </c>
      <c r="DL56" s="90">
        <v>152712</v>
      </c>
      <c r="DM56" s="90">
        <v>219632</v>
      </c>
      <c r="DN56" s="90">
        <v>3106756</v>
      </c>
      <c r="DO56" s="90">
        <v>7455162</v>
      </c>
      <c r="DP56" s="90">
        <v>15188314</v>
      </c>
      <c r="DQ56" s="131">
        <v>26122576</v>
      </c>
      <c r="DR56" s="132">
        <v>26433850</v>
      </c>
      <c r="DS56" s="130">
        <v>3746916</v>
      </c>
      <c r="DT56" s="90">
        <v>7222016</v>
      </c>
      <c r="DU56" s="90">
        <v>10968932</v>
      </c>
      <c r="DV56" s="90">
        <v>0</v>
      </c>
      <c r="DW56" s="90">
        <v>24309016</v>
      </c>
      <c r="DX56" s="90">
        <v>44251466</v>
      </c>
      <c r="DY56" s="90">
        <v>61779878</v>
      </c>
      <c r="DZ56" s="90">
        <v>64806185</v>
      </c>
      <c r="EA56" s="90">
        <v>63318057</v>
      </c>
      <c r="EB56" s="131">
        <v>258464602</v>
      </c>
      <c r="EC56" s="93">
        <v>269433534</v>
      </c>
    </row>
    <row r="57" spans="1:133" s="75" customFormat="1" ht="18" customHeight="1">
      <c r="A57" s="89" t="s">
        <v>62</v>
      </c>
      <c r="B57" s="130">
        <v>0</v>
      </c>
      <c r="C57" s="130">
        <v>245759</v>
      </c>
      <c r="D57" s="130">
        <v>245759</v>
      </c>
      <c r="E57" s="90">
        <v>0</v>
      </c>
      <c r="F57" s="90">
        <v>3588927</v>
      </c>
      <c r="G57" s="90">
        <v>9849570</v>
      </c>
      <c r="H57" s="90">
        <v>10225770</v>
      </c>
      <c r="I57" s="90">
        <v>6705991</v>
      </c>
      <c r="J57" s="90">
        <v>3835042</v>
      </c>
      <c r="K57" s="131">
        <v>34205300</v>
      </c>
      <c r="L57" s="93">
        <v>34451059</v>
      </c>
      <c r="M57" s="90">
        <v>0</v>
      </c>
      <c r="N57" s="90">
        <v>0</v>
      </c>
      <c r="O57" s="90">
        <v>0</v>
      </c>
      <c r="P57" s="90">
        <v>0</v>
      </c>
      <c r="Q57" s="90">
        <v>0</v>
      </c>
      <c r="R57" s="90">
        <v>0</v>
      </c>
      <c r="S57" s="90">
        <v>0</v>
      </c>
      <c r="T57" s="90">
        <v>0</v>
      </c>
      <c r="U57" s="90">
        <v>0</v>
      </c>
      <c r="V57" s="90">
        <v>0</v>
      </c>
      <c r="W57" s="90">
        <v>0</v>
      </c>
      <c r="X57" s="90">
        <v>0</v>
      </c>
      <c r="Y57" s="90">
        <v>0</v>
      </c>
      <c r="Z57" s="90">
        <v>0</v>
      </c>
      <c r="AA57" s="90">
        <v>0</v>
      </c>
      <c r="AB57" s="90">
        <v>635453</v>
      </c>
      <c r="AC57" s="90">
        <v>3878762</v>
      </c>
      <c r="AD57" s="90">
        <v>4063259</v>
      </c>
      <c r="AE57" s="90">
        <v>3711465</v>
      </c>
      <c r="AF57" s="90">
        <v>1982797</v>
      </c>
      <c r="AG57" s="90">
        <v>14271736</v>
      </c>
      <c r="AH57" s="90">
        <v>14271736</v>
      </c>
      <c r="AI57" s="90">
        <v>0</v>
      </c>
      <c r="AJ57" s="90">
        <v>0</v>
      </c>
      <c r="AK57" s="90">
        <v>0</v>
      </c>
      <c r="AL57" s="90">
        <v>0</v>
      </c>
      <c r="AM57" s="90">
        <v>0</v>
      </c>
      <c r="AN57" s="90">
        <v>0</v>
      </c>
      <c r="AO57" s="90">
        <v>0</v>
      </c>
      <c r="AP57" s="90">
        <v>0</v>
      </c>
      <c r="AQ57" s="90">
        <v>0</v>
      </c>
      <c r="AR57" s="90">
        <v>0</v>
      </c>
      <c r="AS57" s="90">
        <v>0</v>
      </c>
      <c r="AT57" s="90">
        <v>0</v>
      </c>
      <c r="AU57" s="90">
        <v>245759</v>
      </c>
      <c r="AV57" s="90">
        <v>245759</v>
      </c>
      <c r="AW57" s="90">
        <v>0</v>
      </c>
      <c r="AX57" s="90">
        <v>2953474</v>
      </c>
      <c r="AY57" s="90">
        <v>5970808</v>
      </c>
      <c r="AZ57" s="90">
        <v>6162511</v>
      </c>
      <c r="BA57" s="90">
        <v>2994526</v>
      </c>
      <c r="BB57" s="90">
        <v>1852245</v>
      </c>
      <c r="BC57" s="90">
        <v>19933564</v>
      </c>
      <c r="BD57" s="90">
        <v>20179323</v>
      </c>
      <c r="BE57" s="90">
        <v>0</v>
      </c>
      <c r="BF57" s="90">
        <v>0</v>
      </c>
      <c r="BG57" s="90">
        <v>0</v>
      </c>
      <c r="BH57" s="90">
        <v>0</v>
      </c>
      <c r="BI57" s="90">
        <v>0</v>
      </c>
      <c r="BJ57" s="90">
        <v>0</v>
      </c>
      <c r="BK57" s="90">
        <v>0</v>
      </c>
      <c r="BL57" s="90">
        <v>0</v>
      </c>
      <c r="BM57" s="90">
        <v>0</v>
      </c>
      <c r="BN57" s="90">
        <v>0</v>
      </c>
      <c r="BO57" s="90">
        <v>0</v>
      </c>
      <c r="BP57" s="90">
        <v>0</v>
      </c>
      <c r="BQ57" s="90">
        <v>0</v>
      </c>
      <c r="BR57" s="90">
        <v>0</v>
      </c>
      <c r="BS57" s="90">
        <v>0</v>
      </c>
      <c r="BT57" s="90">
        <v>0</v>
      </c>
      <c r="BU57" s="90">
        <v>0</v>
      </c>
      <c r="BV57" s="90">
        <v>0</v>
      </c>
      <c r="BW57" s="90">
        <v>0</v>
      </c>
      <c r="BX57" s="90">
        <v>0</v>
      </c>
      <c r="BY57" s="90">
        <v>0</v>
      </c>
      <c r="BZ57" s="131">
        <v>0</v>
      </c>
      <c r="CA57" s="147">
        <v>0</v>
      </c>
      <c r="CB57" s="90">
        <v>164800</v>
      </c>
      <c r="CC57" s="90">
        <v>164800</v>
      </c>
      <c r="CD57" s="90">
        <v>0</v>
      </c>
      <c r="CE57" s="90">
        <v>7192992</v>
      </c>
      <c r="CF57" s="90">
        <v>23117215</v>
      </c>
      <c r="CG57" s="90">
        <v>43800515</v>
      </c>
      <c r="CH57" s="90">
        <v>80350136</v>
      </c>
      <c r="CI57" s="90">
        <v>113256529</v>
      </c>
      <c r="CJ57" s="90">
        <v>267717387</v>
      </c>
      <c r="CK57" s="90">
        <v>267882187</v>
      </c>
      <c r="CL57" s="90">
        <v>0</v>
      </c>
      <c r="CM57" s="90">
        <v>0</v>
      </c>
      <c r="CN57" s="90">
        <v>0</v>
      </c>
      <c r="CO57" s="90">
        <v>0</v>
      </c>
      <c r="CP57" s="90">
        <v>2414327</v>
      </c>
      <c r="CQ57" s="90">
        <v>10928408</v>
      </c>
      <c r="CR57" s="90">
        <v>21647100</v>
      </c>
      <c r="CS57" s="90">
        <v>44661954</v>
      </c>
      <c r="CT57" s="90">
        <v>57301059</v>
      </c>
      <c r="CU57" s="90">
        <v>136952848</v>
      </c>
      <c r="CV57" s="90">
        <v>136952848</v>
      </c>
      <c r="CW57" s="90">
        <v>0</v>
      </c>
      <c r="CX57" s="90">
        <v>164800</v>
      </c>
      <c r="CY57" s="90">
        <v>164800</v>
      </c>
      <c r="CZ57" s="90">
        <v>0</v>
      </c>
      <c r="DA57" s="90">
        <v>4388676</v>
      </c>
      <c r="DB57" s="90">
        <v>10438260</v>
      </c>
      <c r="DC57" s="90">
        <v>19689317</v>
      </c>
      <c r="DD57" s="90">
        <v>21416321</v>
      </c>
      <c r="DE57" s="90">
        <v>8810262</v>
      </c>
      <c r="DF57" s="131">
        <v>64742836</v>
      </c>
      <c r="DG57" s="93">
        <v>64907636</v>
      </c>
      <c r="DH57" s="130">
        <v>0</v>
      </c>
      <c r="DI57" s="90">
        <v>0</v>
      </c>
      <c r="DJ57" s="90">
        <v>0</v>
      </c>
      <c r="DK57" s="90">
        <v>0</v>
      </c>
      <c r="DL57" s="90">
        <v>389989</v>
      </c>
      <c r="DM57" s="90">
        <v>1750547</v>
      </c>
      <c r="DN57" s="90">
        <v>2464098</v>
      </c>
      <c r="DO57" s="90">
        <v>14271861</v>
      </c>
      <c r="DP57" s="90">
        <v>47145208</v>
      </c>
      <c r="DQ57" s="131">
        <v>66021703</v>
      </c>
      <c r="DR57" s="132">
        <v>66021703</v>
      </c>
      <c r="DS57" s="130">
        <v>9545164</v>
      </c>
      <c r="DT57" s="90">
        <v>17718447</v>
      </c>
      <c r="DU57" s="90">
        <v>27263611</v>
      </c>
      <c r="DV57" s="90">
        <v>48463</v>
      </c>
      <c r="DW57" s="90">
        <v>65642969</v>
      </c>
      <c r="DX57" s="90">
        <v>104793604</v>
      </c>
      <c r="DY57" s="90">
        <v>110833419</v>
      </c>
      <c r="DZ57" s="90">
        <v>135227116</v>
      </c>
      <c r="EA57" s="90">
        <v>165052461</v>
      </c>
      <c r="EB57" s="131">
        <v>581598032</v>
      </c>
      <c r="EC57" s="93">
        <v>608861643</v>
      </c>
    </row>
    <row r="58" spans="1:133" s="75" customFormat="1" ht="18" customHeight="1">
      <c r="A58" s="89" t="s">
        <v>63</v>
      </c>
      <c r="B58" s="130">
        <f aca="true" t="shared" si="8" ref="B58:AG58">SUM(B32:B57)</f>
        <v>447336</v>
      </c>
      <c r="C58" s="90">
        <f t="shared" si="8"/>
        <v>1211528</v>
      </c>
      <c r="D58" s="90">
        <f t="shared" si="8"/>
        <v>1658864</v>
      </c>
      <c r="E58" s="90">
        <f t="shared" si="8"/>
        <v>0</v>
      </c>
      <c r="F58" s="90">
        <f t="shared" si="8"/>
        <v>81250586</v>
      </c>
      <c r="G58" s="90">
        <f t="shared" si="8"/>
        <v>137119863</v>
      </c>
      <c r="H58" s="90">
        <f t="shared" si="8"/>
        <v>161845933</v>
      </c>
      <c r="I58" s="90">
        <f t="shared" si="8"/>
        <v>92522718</v>
      </c>
      <c r="J58" s="90">
        <f t="shared" si="8"/>
        <v>57469557</v>
      </c>
      <c r="K58" s="90">
        <f t="shared" si="8"/>
        <v>530208657</v>
      </c>
      <c r="L58" s="93">
        <f t="shared" si="8"/>
        <v>531867521</v>
      </c>
      <c r="M58" s="90">
        <f t="shared" si="8"/>
        <v>0</v>
      </c>
      <c r="N58" s="90">
        <f t="shared" si="8"/>
        <v>0</v>
      </c>
      <c r="O58" s="90">
        <f t="shared" si="8"/>
        <v>0</v>
      </c>
      <c r="P58" s="90">
        <f t="shared" si="8"/>
        <v>0</v>
      </c>
      <c r="Q58" s="90">
        <f t="shared" si="8"/>
        <v>36061</v>
      </c>
      <c r="R58" s="90">
        <f t="shared" si="8"/>
        <v>9540</v>
      </c>
      <c r="S58" s="90">
        <f t="shared" si="8"/>
        <v>153755</v>
      </c>
      <c r="T58" s="90">
        <f t="shared" si="8"/>
        <v>38160</v>
      </c>
      <c r="U58" s="90">
        <f t="shared" si="8"/>
        <v>28620</v>
      </c>
      <c r="V58" s="90">
        <f t="shared" si="8"/>
        <v>266136</v>
      </c>
      <c r="W58" s="90">
        <f t="shared" si="8"/>
        <v>266136</v>
      </c>
      <c r="X58" s="90">
        <f t="shared" si="8"/>
        <v>447336</v>
      </c>
      <c r="Y58" s="90">
        <f t="shared" si="8"/>
        <v>305780</v>
      </c>
      <c r="Z58" s="90">
        <f t="shared" si="8"/>
        <v>753116</v>
      </c>
      <c r="AA58" s="90">
        <f t="shared" si="8"/>
        <v>0</v>
      </c>
      <c r="AB58" s="90">
        <f t="shared" si="8"/>
        <v>23143842</v>
      </c>
      <c r="AC58" s="90">
        <f t="shared" si="8"/>
        <v>44737156</v>
      </c>
      <c r="AD58" s="90">
        <f t="shared" si="8"/>
        <v>68638555</v>
      </c>
      <c r="AE58" s="90">
        <f t="shared" si="8"/>
        <v>53317071</v>
      </c>
      <c r="AF58" s="90">
        <f t="shared" si="8"/>
        <v>42871875</v>
      </c>
      <c r="AG58" s="90">
        <f t="shared" si="8"/>
        <v>232708499</v>
      </c>
      <c r="AH58" s="90">
        <f aca="true" t="shared" si="9" ref="AH58:BM58">SUM(AH32:AH57)</f>
        <v>233461615</v>
      </c>
      <c r="AI58" s="90">
        <f t="shared" si="9"/>
        <v>0</v>
      </c>
      <c r="AJ58" s="90">
        <f t="shared" si="9"/>
        <v>0</v>
      </c>
      <c r="AK58" s="90">
        <f t="shared" si="9"/>
        <v>0</v>
      </c>
      <c r="AL58" s="90">
        <f t="shared" si="9"/>
        <v>0</v>
      </c>
      <c r="AM58" s="90">
        <f t="shared" si="9"/>
        <v>431847</v>
      </c>
      <c r="AN58" s="90">
        <f t="shared" si="9"/>
        <v>454878</v>
      </c>
      <c r="AO58" s="90">
        <f t="shared" si="9"/>
        <v>1747411</v>
      </c>
      <c r="AP58" s="90">
        <f t="shared" si="9"/>
        <v>957428</v>
      </c>
      <c r="AQ58" s="90">
        <f t="shared" si="9"/>
        <v>782708</v>
      </c>
      <c r="AR58" s="90">
        <f t="shared" si="9"/>
        <v>4374272</v>
      </c>
      <c r="AS58" s="90">
        <f t="shared" si="9"/>
        <v>4374272</v>
      </c>
      <c r="AT58" s="90">
        <f t="shared" si="9"/>
        <v>0</v>
      </c>
      <c r="AU58" s="90">
        <f t="shared" si="9"/>
        <v>905748</v>
      </c>
      <c r="AV58" s="90">
        <f t="shared" si="9"/>
        <v>905748</v>
      </c>
      <c r="AW58" s="90">
        <f t="shared" si="9"/>
        <v>0</v>
      </c>
      <c r="AX58" s="90">
        <f t="shared" si="9"/>
        <v>57638836</v>
      </c>
      <c r="AY58" s="90">
        <f t="shared" si="9"/>
        <v>91918289</v>
      </c>
      <c r="AZ58" s="90">
        <f t="shared" si="9"/>
        <v>91306212</v>
      </c>
      <c r="BA58" s="90">
        <f t="shared" si="9"/>
        <v>38210059</v>
      </c>
      <c r="BB58" s="90">
        <f t="shared" si="9"/>
        <v>13786354</v>
      </c>
      <c r="BC58" s="90">
        <f t="shared" si="9"/>
        <v>292859750</v>
      </c>
      <c r="BD58" s="90">
        <f t="shared" si="9"/>
        <v>293765498</v>
      </c>
      <c r="BE58" s="90">
        <f t="shared" si="9"/>
        <v>0</v>
      </c>
      <c r="BF58" s="90">
        <f t="shared" si="9"/>
        <v>0</v>
      </c>
      <c r="BG58" s="90">
        <f t="shared" si="9"/>
        <v>0</v>
      </c>
      <c r="BH58" s="90">
        <f t="shared" si="9"/>
        <v>0</v>
      </c>
      <c r="BI58" s="90">
        <f t="shared" si="9"/>
        <v>0</v>
      </c>
      <c r="BJ58" s="90">
        <f t="shared" si="9"/>
        <v>0</v>
      </c>
      <c r="BK58" s="90">
        <f t="shared" si="9"/>
        <v>0</v>
      </c>
      <c r="BL58" s="90">
        <f t="shared" si="9"/>
        <v>0</v>
      </c>
      <c r="BM58" s="90">
        <f t="shared" si="9"/>
        <v>0</v>
      </c>
      <c r="BN58" s="90">
        <f aca="true" t="shared" si="10" ref="BN58:CS58">SUM(BN32:BN57)</f>
        <v>0</v>
      </c>
      <c r="BO58" s="90">
        <f t="shared" si="10"/>
        <v>0</v>
      </c>
      <c r="BP58" s="90">
        <f t="shared" si="10"/>
        <v>0</v>
      </c>
      <c r="BQ58" s="90">
        <f t="shared" si="10"/>
        <v>0</v>
      </c>
      <c r="BR58" s="90">
        <f t="shared" si="10"/>
        <v>0</v>
      </c>
      <c r="BS58" s="90">
        <f t="shared" si="10"/>
        <v>0</v>
      </c>
      <c r="BT58" s="90">
        <f t="shared" si="10"/>
        <v>0</v>
      </c>
      <c r="BU58" s="90">
        <f t="shared" si="10"/>
        <v>0</v>
      </c>
      <c r="BV58" s="90">
        <f t="shared" si="10"/>
        <v>0</v>
      </c>
      <c r="BW58" s="90">
        <f t="shared" si="10"/>
        <v>0</v>
      </c>
      <c r="BX58" s="90">
        <f t="shared" si="10"/>
        <v>0</v>
      </c>
      <c r="BY58" s="90">
        <f t="shared" si="10"/>
        <v>0</v>
      </c>
      <c r="BZ58" s="131">
        <f t="shared" si="10"/>
        <v>0</v>
      </c>
      <c r="CA58" s="147">
        <f t="shared" si="10"/>
        <v>1518521</v>
      </c>
      <c r="CB58" s="90">
        <f t="shared" si="10"/>
        <v>7113563</v>
      </c>
      <c r="CC58" s="90">
        <f t="shared" si="10"/>
        <v>8632084</v>
      </c>
      <c r="CD58" s="90">
        <f t="shared" si="10"/>
        <v>0</v>
      </c>
      <c r="CE58" s="90">
        <f t="shared" si="10"/>
        <v>236028159</v>
      </c>
      <c r="CF58" s="90">
        <f t="shared" si="10"/>
        <v>554542115</v>
      </c>
      <c r="CG58" s="90">
        <f t="shared" si="10"/>
        <v>1093750283</v>
      </c>
      <c r="CH58" s="90">
        <f t="shared" si="10"/>
        <v>1665116427</v>
      </c>
      <c r="CI58" s="90">
        <f t="shared" si="10"/>
        <v>1971609819</v>
      </c>
      <c r="CJ58" s="90">
        <f t="shared" si="10"/>
        <v>5521046803</v>
      </c>
      <c r="CK58" s="90">
        <f t="shared" si="10"/>
        <v>5529678887</v>
      </c>
      <c r="CL58" s="90">
        <f t="shared" si="10"/>
        <v>784615</v>
      </c>
      <c r="CM58" s="90">
        <f t="shared" si="10"/>
        <v>3937682</v>
      </c>
      <c r="CN58" s="90">
        <f t="shared" si="10"/>
        <v>4722297</v>
      </c>
      <c r="CO58" s="90">
        <f t="shared" si="10"/>
        <v>0</v>
      </c>
      <c r="CP58" s="90">
        <f t="shared" si="10"/>
        <v>95800545</v>
      </c>
      <c r="CQ58" s="90">
        <f t="shared" si="10"/>
        <v>250751512</v>
      </c>
      <c r="CR58" s="90">
        <f t="shared" si="10"/>
        <v>567623534</v>
      </c>
      <c r="CS58" s="90">
        <f t="shared" si="10"/>
        <v>941027758</v>
      </c>
      <c r="CT58" s="90">
        <f aca="true" t="shared" si="11" ref="CT58:DY58">SUM(CT32:CT57)</f>
        <v>923087893</v>
      </c>
      <c r="CU58" s="90">
        <f t="shared" si="11"/>
        <v>2778291242</v>
      </c>
      <c r="CV58" s="90">
        <f t="shared" si="11"/>
        <v>2783013539</v>
      </c>
      <c r="CW58" s="90">
        <f t="shared" si="11"/>
        <v>733906</v>
      </c>
      <c r="CX58" s="90">
        <f t="shared" si="11"/>
        <v>2633886</v>
      </c>
      <c r="CY58" s="90">
        <f t="shared" si="11"/>
        <v>3367792</v>
      </c>
      <c r="CZ58" s="90">
        <f t="shared" si="11"/>
        <v>0</v>
      </c>
      <c r="DA58" s="90">
        <f t="shared" si="11"/>
        <v>132191434</v>
      </c>
      <c r="DB58" s="90">
        <f t="shared" si="11"/>
        <v>268013378</v>
      </c>
      <c r="DC58" s="90">
        <f t="shared" si="11"/>
        <v>411572682</v>
      </c>
      <c r="DD58" s="90">
        <f t="shared" si="11"/>
        <v>410261511</v>
      </c>
      <c r="DE58" s="90">
        <f t="shared" si="11"/>
        <v>207252430</v>
      </c>
      <c r="DF58" s="131">
        <f t="shared" si="11"/>
        <v>1429291435</v>
      </c>
      <c r="DG58" s="93">
        <f t="shared" si="11"/>
        <v>1432659227</v>
      </c>
      <c r="DH58" s="130">
        <f t="shared" si="11"/>
        <v>0</v>
      </c>
      <c r="DI58" s="90">
        <f t="shared" si="11"/>
        <v>541995</v>
      </c>
      <c r="DJ58" s="90">
        <f t="shared" si="11"/>
        <v>541995</v>
      </c>
      <c r="DK58" s="90">
        <f t="shared" si="11"/>
        <v>0</v>
      </c>
      <c r="DL58" s="90">
        <f t="shared" si="11"/>
        <v>8036180</v>
      </c>
      <c r="DM58" s="90">
        <f t="shared" si="11"/>
        <v>35777225</v>
      </c>
      <c r="DN58" s="90">
        <f t="shared" si="11"/>
        <v>114554067</v>
      </c>
      <c r="DO58" s="90">
        <f t="shared" si="11"/>
        <v>313827158</v>
      </c>
      <c r="DP58" s="90">
        <f t="shared" si="11"/>
        <v>841269496</v>
      </c>
      <c r="DQ58" s="131">
        <f t="shared" si="11"/>
        <v>1313464126</v>
      </c>
      <c r="DR58" s="132">
        <f t="shared" si="11"/>
        <v>1314006121</v>
      </c>
      <c r="DS58" s="130">
        <f t="shared" si="11"/>
        <v>195210141</v>
      </c>
      <c r="DT58" s="90">
        <f t="shared" si="11"/>
        <v>372436854</v>
      </c>
      <c r="DU58" s="90">
        <f t="shared" si="11"/>
        <v>567646995</v>
      </c>
      <c r="DV58" s="90">
        <f t="shared" si="11"/>
        <v>648400</v>
      </c>
      <c r="DW58" s="90">
        <f t="shared" si="11"/>
        <v>1405486370</v>
      </c>
      <c r="DX58" s="90">
        <f t="shared" si="11"/>
        <v>2025096240</v>
      </c>
      <c r="DY58" s="90">
        <f t="shared" si="11"/>
        <v>2531696199</v>
      </c>
      <c r="DZ58" s="90">
        <f>SUM(DZ32:DZ57)</f>
        <v>2798247884</v>
      </c>
      <c r="EA58" s="90">
        <f>SUM(EA32:EA57)</f>
        <v>2941395176</v>
      </c>
      <c r="EB58" s="131">
        <f>SUM(EB32:EB57)</f>
        <v>11702570269</v>
      </c>
      <c r="EC58" s="93">
        <f>SUM(EC32:EC57)</f>
        <v>12270217264</v>
      </c>
    </row>
    <row r="59" spans="1:133" s="75" customFormat="1" ht="18" customHeight="1">
      <c r="A59" s="89" t="s">
        <v>64</v>
      </c>
      <c r="B59" s="130">
        <v>44712</v>
      </c>
      <c r="C59" s="90">
        <v>16038</v>
      </c>
      <c r="D59" s="90">
        <v>60750</v>
      </c>
      <c r="E59" s="90">
        <v>0</v>
      </c>
      <c r="F59" s="90">
        <v>572976</v>
      </c>
      <c r="G59" s="90">
        <v>896580</v>
      </c>
      <c r="H59" s="90">
        <v>1321610</v>
      </c>
      <c r="I59" s="90">
        <v>96975</v>
      </c>
      <c r="J59" s="90">
        <v>81108</v>
      </c>
      <c r="K59" s="90">
        <v>2969249</v>
      </c>
      <c r="L59" s="93">
        <v>3029999</v>
      </c>
      <c r="M59" s="90">
        <v>0</v>
      </c>
      <c r="N59" s="90">
        <v>0</v>
      </c>
      <c r="O59" s="90">
        <v>0</v>
      </c>
      <c r="P59" s="90">
        <v>0</v>
      </c>
      <c r="Q59" s="90">
        <v>0</v>
      </c>
      <c r="R59" s="90">
        <v>0</v>
      </c>
      <c r="S59" s="90">
        <v>0</v>
      </c>
      <c r="T59" s="90">
        <v>0</v>
      </c>
      <c r="U59" s="90">
        <v>0</v>
      </c>
      <c r="V59" s="90">
        <v>0</v>
      </c>
      <c r="W59" s="90">
        <v>0</v>
      </c>
      <c r="X59" s="90">
        <v>44712</v>
      </c>
      <c r="Y59" s="90">
        <v>16038</v>
      </c>
      <c r="Z59" s="90">
        <v>60750</v>
      </c>
      <c r="AA59" s="90">
        <v>0</v>
      </c>
      <c r="AB59" s="90">
        <v>330246</v>
      </c>
      <c r="AC59" s="90">
        <v>423396</v>
      </c>
      <c r="AD59" s="90">
        <v>1075932</v>
      </c>
      <c r="AE59" s="90">
        <v>96975</v>
      </c>
      <c r="AF59" s="90">
        <v>81108</v>
      </c>
      <c r="AG59" s="90">
        <v>2007657</v>
      </c>
      <c r="AH59" s="90">
        <v>2068407</v>
      </c>
      <c r="AI59" s="90">
        <v>0</v>
      </c>
      <c r="AJ59" s="90">
        <v>0</v>
      </c>
      <c r="AK59" s="90">
        <v>0</v>
      </c>
      <c r="AL59" s="90">
        <v>0</v>
      </c>
      <c r="AM59" s="90">
        <v>0</v>
      </c>
      <c r="AN59" s="90">
        <v>0</v>
      </c>
      <c r="AO59" s="90">
        <v>0</v>
      </c>
      <c r="AP59" s="90">
        <v>0</v>
      </c>
      <c r="AQ59" s="90">
        <v>0</v>
      </c>
      <c r="AR59" s="90">
        <v>0</v>
      </c>
      <c r="AS59" s="90">
        <v>0</v>
      </c>
      <c r="AT59" s="90">
        <v>0</v>
      </c>
      <c r="AU59" s="90">
        <v>0</v>
      </c>
      <c r="AV59" s="90">
        <v>0</v>
      </c>
      <c r="AW59" s="90">
        <v>0</v>
      </c>
      <c r="AX59" s="90">
        <v>242730</v>
      </c>
      <c r="AY59" s="90">
        <v>473184</v>
      </c>
      <c r="AZ59" s="90">
        <v>245678</v>
      </c>
      <c r="BA59" s="90">
        <v>0</v>
      </c>
      <c r="BB59" s="90">
        <v>0</v>
      </c>
      <c r="BC59" s="90">
        <v>961592</v>
      </c>
      <c r="BD59" s="90">
        <v>961592</v>
      </c>
      <c r="BE59" s="90">
        <v>0</v>
      </c>
      <c r="BF59" s="90">
        <v>0</v>
      </c>
      <c r="BG59" s="90">
        <v>0</v>
      </c>
      <c r="BH59" s="90">
        <v>0</v>
      </c>
      <c r="BI59" s="90">
        <v>0</v>
      </c>
      <c r="BJ59" s="90">
        <v>0</v>
      </c>
      <c r="BK59" s="90">
        <v>0</v>
      </c>
      <c r="BL59" s="90">
        <v>0</v>
      </c>
      <c r="BM59" s="90">
        <v>0</v>
      </c>
      <c r="BN59" s="90">
        <v>0</v>
      </c>
      <c r="BO59" s="90">
        <v>0</v>
      </c>
      <c r="BP59" s="90">
        <v>0</v>
      </c>
      <c r="BQ59" s="90">
        <v>0</v>
      </c>
      <c r="BR59" s="90">
        <v>0</v>
      </c>
      <c r="BS59" s="90">
        <v>0</v>
      </c>
      <c r="BT59" s="90">
        <v>0</v>
      </c>
      <c r="BU59" s="90">
        <v>0</v>
      </c>
      <c r="BV59" s="90">
        <v>0</v>
      </c>
      <c r="BW59" s="90">
        <v>0</v>
      </c>
      <c r="BX59" s="90">
        <v>0</v>
      </c>
      <c r="BY59" s="90">
        <v>0</v>
      </c>
      <c r="BZ59" s="131">
        <v>0</v>
      </c>
      <c r="CA59" s="147">
        <v>198927</v>
      </c>
      <c r="CB59" s="90">
        <v>194819</v>
      </c>
      <c r="CC59" s="90">
        <v>393746</v>
      </c>
      <c r="CD59" s="90">
        <v>0</v>
      </c>
      <c r="CE59" s="90">
        <v>1638206</v>
      </c>
      <c r="CF59" s="90">
        <v>6326775</v>
      </c>
      <c r="CG59" s="90">
        <v>12474700</v>
      </c>
      <c r="CH59" s="90">
        <v>16781551</v>
      </c>
      <c r="CI59" s="90">
        <v>14346189</v>
      </c>
      <c r="CJ59" s="90">
        <v>51567421</v>
      </c>
      <c r="CK59" s="90">
        <v>51961167</v>
      </c>
      <c r="CL59" s="90">
        <v>198927</v>
      </c>
      <c r="CM59" s="90">
        <v>194819</v>
      </c>
      <c r="CN59" s="90">
        <v>393746</v>
      </c>
      <c r="CO59" s="90">
        <v>0</v>
      </c>
      <c r="CP59" s="90">
        <v>587744</v>
      </c>
      <c r="CQ59" s="90">
        <v>4077206</v>
      </c>
      <c r="CR59" s="90">
        <v>5343205</v>
      </c>
      <c r="CS59" s="90">
        <v>11474345</v>
      </c>
      <c r="CT59" s="90">
        <v>9084861</v>
      </c>
      <c r="CU59" s="90">
        <v>30567361</v>
      </c>
      <c r="CV59" s="90">
        <v>30961107</v>
      </c>
      <c r="CW59" s="90">
        <v>0</v>
      </c>
      <c r="CX59" s="90">
        <v>0</v>
      </c>
      <c r="CY59" s="90">
        <v>0</v>
      </c>
      <c r="CZ59" s="90">
        <v>0</v>
      </c>
      <c r="DA59" s="90">
        <v>1050462</v>
      </c>
      <c r="DB59" s="90">
        <v>2249569</v>
      </c>
      <c r="DC59" s="90">
        <v>5217270</v>
      </c>
      <c r="DD59" s="90">
        <v>2274989</v>
      </c>
      <c r="DE59" s="90">
        <v>1191483</v>
      </c>
      <c r="DF59" s="131">
        <v>11983773</v>
      </c>
      <c r="DG59" s="93">
        <v>11983773</v>
      </c>
      <c r="DH59" s="130">
        <v>0</v>
      </c>
      <c r="DI59" s="90">
        <v>0</v>
      </c>
      <c r="DJ59" s="90">
        <v>0</v>
      </c>
      <c r="DK59" s="90">
        <v>0</v>
      </c>
      <c r="DL59" s="90">
        <v>0</v>
      </c>
      <c r="DM59" s="90">
        <v>0</v>
      </c>
      <c r="DN59" s="90">
        <v>1914225</v>
      </c>
      <c r="DO59" s="90">
        <v>3032217</v>
      </c>
      <c r="DP59" s="90">
        <v>4069845</v>
      </c>
      <c r="DQ59" s="131">
        <v>9016287</v>
      </c>
      <c r="DR59" s="132">
        <v>9016287</v>
      </c>
      <c r="DS59" s="130">
        <v>1553689</v>
      </c>
      <c r="DT59" s="90">
        <v>3421311</v>
      </c>
      <c r="DU59" s="90">
        <v>4975000</v>
      </c>
      <c r="DV59" s="90">
        <v>0</v>
      </c>
      <c r="DW59" s="90">
        <v>7514369</v>
      </c>
      <c r="DX59" s="90">
        <v>14762252</v>
      </c>
      <c r="DY59" s="90">
        <v>22441038</v>
      </c>
      <c r="DZ59" s="90">
        <v>20841102</v>
      </c>
      <c r="EA59" s="90">
        <v>17376721</v>
      </c>
      <c r="EB59" s="131">
        <v>82935482</v>
      </c>
      <c r="EC59" s="93">
        <v>87910482</v>
      </c>
    </row>
    <row r="60" spans="1:133" s="75" customFormat="1" ht="18" customHeight="1">
      <c r="A60" s="89" t="s">
        <v>65</v>
      </c>
      <c r="B60" s="130">
        <v>0</v>
      </c>
      <c r="C60" s="90">
        <v>0</v>
      </c>
      <c r="D60" s="90">
        <v>0</v>
      </c>
      <c r="E60" s="90">
        <v>0</v>
      </c>
      <c r="F60" s="90">
        <v>865799</v>
      </c>
      <c r="G60" s="90">
        <v>732312</v>
      </c>
      <c r="H60" s="90">
        <v>707576</v>
      </c>
      <c r="I60" s="90">
        <v>698400</v>
      </c>
      <c r="J60" s="90">
        <v>47448</v>
      </c>
      <c r="K60" s="90">
        <v>3051535</v>
      </c>
      <c r="L60" s="93">
        <v>3051535</v>
      </c>
      <c r="M60" s="90">
        <v>0</v>
      </c>
      <c r="N60" s="90">
        <v>0</v>
      </c>
      <c r="O60" s="90">
        <v>0</v>
      </c>
      <c r="P60" s="90">
        <v>0</v>
      </c>
      <c r="Q60" s="90">
        <v>0</v>
      </c>
      <c r="R60" s="90">
        <v>0</v>
      </c>
      <c r="S60" s="90">
        <v>0</v>
      </c>
      <c r="T60" s="90">
        <v>0</v>
      </c>
      <c r="U60" s="90">
        <v>0</v>
      </c>
      <c r="V60" s="90">
        <v>0</v>
      </c>
      <c r="W60" s="90">
        <v>0</v>
      </c>
      <c r="X60" s="90">
        <v>0</v>
      </c>
      <c r="Y60" s="90">
        <v>0</v>
      </c>
      <c r="Z60" s="90">
        <v>0</v>
      </c>
      <c r="AA60" s="90">
        <v>0</v>
      </c>
      <c r="AB60" s="90">
        <v>382680</v>
      </c>
      <c r="AC60" s="90">
        <v>259128</v>
      </c>
      <c r="AD60" s="90">
        <v>461898</v>
      </c>
      <c r="AE60" s="90">
        <v>698400</v>
      </c>
      <c r="AF60" s="90">
        <v>47448</v>
      </c>
      <c r="AG60" s="90">
        <v>1849554</v>
      </c>
      <c r="AH60" s="90">
        <v>1849554</v>
      </c>
      <c r="AI60" s="90">
        <v>0</v>
      </c>
      <c r="AJ60" s="90">
        <v>0</v>
      </c>
      <c r="AK60" s="90">
        <v>0</v>
      </c>
      <c r="AL60" s="90">
        <v>0</v>
      </c>
      <c r="AM60" s="90">
        <v>0</v>
      </c>
      <c r="AN60" s="90">
        <v>0</v>
      </c>
      <c r="AO60" s="90">
        <v>0</v>
      </c>
      <c r="AP60" s="90">
        <v>0</v>
      </c>
      <c r="AQ60" s="90">
        <v>0</v>
      </c>
      <c r="AR60" s="90">
        <v>0</v>
      </c>
      <c r="AS60" s="90">
        <v>0</v>
      </c>
      <c r="AT60" s="90">
        <v>0</v>
      </c>
      <c r="AU60" s="90">
        <v>0</v>
      </c>
      <c r="AV60" s="90">
        <v>0</v>
      </c>
      <c r="AW60" s="90">
        <v>0</v>
      </c>
      <c r="AX60" s="90">
        <v>483119</v>
      </c>
      <c r="AY60" s="90">
        <v>473184</v>
      </c>
      <c r="AZ60" s="90">
        <v>245678</v>
      </c>
      <c r="BA60" s="90">
        <v>0</v>
      </c>
      <c r="BB60" s="90">
        <v>0</v>
      </c>
      <c r="BC60" s="90">
        <v>1201981</v>
      </c>
      <c r="BD60" s="90">
        <v>1201981</v>
      </c>
      <c r="BE60" s="90">
        <v>0</v>
      </c>
      <c r="BF60" s="90">
        <v>0</v>
      </c>
      <c r="BG60" s="90">
        <v>0</v>
      </c>
      <c r="BH60" s="90">
        <v>0</v>
      </c>
      <c r="BI60" s="90">
        <v>0</v>
      </c>
      <c r="BJ60" s="90">
        <v>0</v>
      </c>
      <c r="BK60" s="90">
        <v>0</v>
      </c>
      <c r="BL60" s="90">
        <v>0</v>
      </c>
      <c r="BM60" s="90">
        <v>0</v>
      </c>
      <c r="BN60" s="90">
        <v>0</v>
      </c>
      <c r="BO60" s="90">
        <v>0</v>
      </c>
      <c r="BP60" s="90">
        <v>0</v>
      </c>
      <c r="BQ60" s="90">
        <v>0</v>
      </c>
      <c r="BR60" s="90">
        <v>0</v>
      </c>
      <c r="BS60" s="90">
        <v>0</v>
      </c>
      <c r="BT60" s="90">
        <v>0</v>
      </c>
      <c r="BU60" s="90">
        <v>0</v>
      </c>
      <c r="BV60" s="90">
        <v>0</v>
      </c>
      <c r="BW60" s="90">
        <v>0</v>
      </c>
      <c r="BX60" s="90">
        <v>0</v>
      </c>
      <c r="BY60" s="90">
        <v>0</v>
      </c>
      <c r="BZ60" s="131">
        <v>0</v>
      </c>
      <c r="CA60" s="147">
        <v>192510</v>
      </c>
      <c r="CB60" s="90">
        <v>598046</v>
      </c>
      <c r="CC60" s="90">
        <v>790556</v>
      </c>
      <c r="CD60" s="90">
        <v>0</v>
      </c>
      <c r="CE60" s="90">
        <v>3006188</v>
      </c>
      <c r="CF60" s="90">
        <v>3461046</v>
      </c>
      <c r="CG60" s="90">
        <v>8654332</v>
      </c>
      <c r="CH60" s="90">
        <v>9500212</v>
      </c>
      <c r="CI60" s="90">
        <v>11718840</v>
      </c>
      <c r="CJ60" s="90">
        <v>36340618</v>
      </c>
      <c r="CK60" s="90">
        <v>37131174</v>
      </c>
      <c r="CL60" s="90">
        <v>192510</v>
      </c>
      <c r="CM60" s="90">
        <v>369824</v>
      </c>
      <c r="CN60" s="90">
        <v>562334</v>
      </c>
      <c r="CO60" s="90">
        <v>0</v>
      </c>
      <c r="CP60" s="90">
        <v>2098403</v>
      </c>
      <c r="CQ60" s="90">
        <v>1975659</v>
      </c>
      <c r="CR60" s="90">
        <v>5987947</v>
      </c>
      <c r="CS60" s="90">
        <v>8141208</v>
      </c>
      <c r="CT60" s="90">
        <v>6005859</v>
      </c>
      <c r="CU60" s="90">
        <v>24209076</v>
      </c>
      <c r="CV60" s="90">
        <v>24771410</v>
      </c>
      <c r="CW60" s="90">
        <v>0</v>
      </c>
      <c r="CX60" s="90">
        <v>228222</v>
      </c>
      <c r="CY60" s="90">
        <v>228222</v>
      </c>
      <c r="CZ60" s="90">
        <v>0</v>
      </c>
      <c r="DA60" s="90">
        <v>116253</v>
      </c>
      <c r="DB60" s="90">
        <v>864018</v>
      </c>
      <c r="DC60" s="90">
        <v>1726551</v>
      </c>
      <c r="DD60" s="90">
        <v>165942</v>
      </c>
      <c r="DE60" s="90">
        <v>717322</v>
      </c>
      <c r="DF60" s="131">
        <v>3590086</v>
      </c>
      <c r="DG60" s="93">
        <v>3818308</v>
      </c>
      <c r="DH60" s="130">
        <v>0</v>
      </c>
      <c r="DI60" s="90">
        <v>0</v>
      </c>
      <c r="DJ60" s="90">
        <v>0</v>
      </c>
      <c r="DK60" s="90">
        <v>0</v>
      </c>
      <c r="DL60" s="90">
        <v>791532</v>
      </c>
      <c r="DM60" s="90">
        <v>621369</v>
      </c>
      <c r="DN60" s="90">
        <v>939834</v>
      </c>
      <c r="DO60" s="90">
        <v>1193062</v>
      </c>
      <c r="DP60" s="90">
        <v>4995659</v>
      </c>
      <c r="DQ60" s="131">
        <v>8541456</v>
      </c>
      <c r="DR60" s="132">
        <v>8541456</v>
      </c>
      <c r="DS60" s="130">
        <v>955186</v>
      </c>
      <c r="DT60" s="90">
        <v>2358713</v>
      </c>
      <c r="DU60" s="90">
        <v>3313899</v>
      </c>
      <c r="DV60" s="90">
        <v>0</v>
      </c>
      <c r="DW60" s="90">
        <v>8252904</v>
      </c>
      <c r="DX60" s="90">
        <v>9051099</v>
      </c>
      <c r="DY60" s="90">
        <v>13967534</v>
      </c>
      <c r="DZ60" s="90">
        <v>13094603</v>
      </c>
      <c r="EA60" s="90">
        <v>14113650</v>
      </c>
      <c r="EB60" s="131">
        <v>58479790</v>
      </c>
      <c r="EC60" s="93">
        <v>61793689</v>
      </c>
    </row>
    <row r="61" spans="1:133" s="75" customFormat="1" ht="18" customHeight="1">
      <c r="A61" s="89" t="s">
        <v>66</v>
      </c>
      <c r="B61" s="130">
        <v>0</v>
      </c>
      <c r="C61" s="90">
        <v>0</v>
      </c>
      <c r="D61" s="90">
        <v>0</v>
      </c>
      <c r="E61" s="90">
        <v>0</v>
      </c>
      <c r="F61" s="90">
        <v>0</v>
      </c>
      <c r="G61" s="90">
        <v>0</v>
      </c>
      <c r="H61" s="90">
        <v>0</v>
      </c>
      <c r="I61" s="90">
        <v>0</v>
      </c>
      <c r="J61" s="90">
        <v>0</v>
      </c>
      <c r="K61" s="90">
        <v>0</v>
      </c>
      <c r="L61" s="93">
        <v>0</v>
      </c>
      <c r="M61" s="90">
        <v>0</v>
      </c>
      <c r="N61" s="90">
        <v>0</v>
      </c>
      <c r="O61" s="90">
        <v>0</v>
      </c>
      <c r="P61" s="90">
        <v>0</v>
      </c>
      <c r="Q61" s="90">
        <v>0</v>
      </c>
      <c r="R61" s="90">
        <v>0</v>
      </c>
      <c r="S61" s="90">
        <v>0</v>
      </c>
      <c r="T61" s="90">
        <v>0</v>
      </c>
      <c r="U61" s="90">
        <v>0</v>
      </c>
      <c r="V61" s="90">
        <v>0</v>
      </c>
      <c r="W61" s="90">
        <v>0</v>
      </c>
      <c r="X61" s="90">
        <v>0</v>
      </c>
      <c r="Y61" s="90">
        <v>0</v>
      </c>
      <c r="Z61" s="90">
        <v>0</v>
      </c>
      <c r="AA61" s="90">
        <v>0</v>
      </c>
      <c r="AB61" s="90">
        <v>0</v>
      </c>
      <c r="AC61" s="90">
        <v>0</v>
      </c>
      <c r="AD61" s="90">
        <v>0</v>
      </c>
      <c r="AE61" s="90">
        <v>0</v>
      </c>
      <c r="AF61" s="90">
        <v>0</v>
      </c>
      <c r="AG61" s="90">
        <v>0</v>
      </c>
      <c r="AH61" s="90">
        <v>0</v>
      </c>
      <c r="AI61" s="90">
        <v>0</v>
      </c>
      <c r="AJ61" s="90">
        <v>0</v>
      </c>
      <c r="AK61" s="90">
        <v>0</v>
      </c>
      <c r="AL61" s="90">
        <v>0</v>
      </c>
      <c r="AM61" s="90">
        <v>0</v>
      </c>
      <c r="AN61" s="90">
        <v>0</v>
      </c>
      <c r="AO61" s="90">
        <v>0</v>
      </c>
      <c r="AP61" s="90">
        <v>0</v>
      </c>
      <c r="AQ61" s="90">
        <v>0</v>
      </c>
      <c r="AR61" s="90">
        <v>0</v>
      </c>
      <c r="AS61" s="90">
        <v>0</v>
      </c>
      <c r="AT61" s="90">
        <v>0</v>
      </c>
      <c r="AU61" s="90">
        <v>0</v>
      </c>
      <c r="AV61" s="90">
        <v>0</v>
      </c>
      <c r="AW61" s="90">
        <v>0</v>
      </c>
      <c r="AX61" s="90">
        <v>0</v>
      </c>
      <c r="AY61" s="90">
        <v>0</v>
      </c>
      <c r="AZ61" s="90">
        <v>0</v>
      </c>
      <c r="BA61" s="90">
        <v>0</v>
      </c>
      <c r="BB61" s="90">
        <v>0</v>
      </c>
      <c r="BC61" s="90">
        <v>0</v>
      </c>
      <c r="BD61" s="90">
        <v>0</v>
      </c>
      <c r="BE61" s="90">
        <v>0</v>
      </c>
      <c r="BF61" s="90">
        <v>0</v>
      </c>
      <c r="BG61" s="90">
        <v>0</v>
      </c>
      <c r="BH61" s="90">
        <v>0</v>
      </c>
      <c r="BI61" s="90">
        <v>0</v>
      </c>
      <c r="BJ61" s="90">
        <v>0</v>
      </c>
      <c r="BK61" s="90">
        <v>0</v>
      </c>
      <c r="BL61" s="90">
        <v>0</v>
      </c>
      <c r="BM61" s="90">
        <v>0</v>
      </c>
      <c r="BN61" s="90">
        <v>0</v>
      </c>
      <c r="BO61" s="90">
        <v>0</v>
      </c>
      <c r="BP61" s="90">
        <v>0</v>
      </c>
      <c r="BQ61" s="90">
        <v>0</v>
      </c>
      <c r="BR61" s="90">
        <v>0</v>
      </c>
      <c r="BS61" s="90">
        <v>0</v>
      </c>
      <c r="BT61" s="90">
        <v>0</v>
      </c>
      <c r="BU61" s="90">
        <v>0</v>
      </c>
      <c r="BV61" s="90">
        <v>0</v>
      </c>
      <c r="BW61" s="90">
        <v>0</v>
      </c>
      <c r="BX61" s="90">
        <v>0</v>
      </c>
      <c r="BY61" s="90">
        <v>0</v>
      </c>
      <c r="BZ61" s="131">
        <v>0</v>
      </c>
      <c r="CA61" s="147">
        <v>0</v>
      </c>
      <c r="CB61" s="90">
        <v>0</v>
      </c>
      <c r="CC61" s="90">
        <v>0</v>
      </c>
      <c r="CD61" s="90">
        <v>0</v>
      </c>
      <c r="CE61" s="90">
        <v>423243</v>
      </c>
      <c r="CF61" s="90">
        <v>1334816</v>
      </c>
      <c r="CG61" s="90">
        <v>5496836</v>
      </c>
      <c r="CH61" s="90">
        <v>5965362</v>
      </c>
      <c r="CI61" s="90">
        <v>4236139</v>
      </c>
      <c r="CJ61" s="90">
        <v>17456396</v>
      </c>
      <c r="CK61" s="90">
        <v>17456396</v>
      </c>
      <c r="CL61" s="90">
        <v>0</v>
      </c>
      <c r="CM61" s="90">
        <v>0</v>
      </c>
      <c r="CN61" s="90">
        <v>0</v>
      </c>
      <c r="CO61" s="90">
        <v>0</v>
      </c>
      <c r="CP61" s="90">
        <v>185256</v>
      </c>
      <c r="CQ61" s="90">
        <v>879726</v>
      </c>
      <c r="CR61" s="90">
        <v>3650216</v>
      </c>
      <c r="CS61" s="90">
        <v>4846636</v>
      </c>
      <c r="CT61" s="90">
        <v>2915446</v>
      </c>
      <c r="CU61" s="90">
        <v>12477280</v>
      </c>
      <c r="CV61" s="90">
        <v>12477280</v>
      </c>
      <c r="CW61" s="90">
        <v>0</v>
      </c>
      <c r="CX61" s="90">
        <v>0</v>
      </c>
      <c r="CY61" s="90">
        <v>0</v>
      </c>
      <c r="CZ61" s="90">
        <v>0</v>
      </c>
      <c r="DA61" s="90">
        <v>237987</v>
      </c>
      <c r="DB61" s="90">
        <v>455090</v>
      </c>
      <c r="DC61" s="90">
        <v>523530</v>
      </c>
      <c r="DD61" s="90">
        <v>263174</v>
      </c>
      <c r="DE61" s="90">
        <v>0</v>
      </c>
      <c r="DF61" s="131">
        <v>1479781</v>
      </c>
      <c r="DG61" s="93">
        <v>1479781</v>
      </c>
      <c r="DH61" s="130">
        <v>0</v>
      </c>
      <c r="DI61" s="90">
        <v>0</v>
      </c>
      <c r="DJ61" s="90">
        <v>0</v>
      </c>
      <c r="DK61" s="90">
        <v>0</v>
      </c>
      <c r="DL61" s="90">
        <v>0</v>
      </c>
      <c r="DM61" s="90">
        <v>0</v>
      </c>
      <c r="DN61" s="90">
        <v>1323090</v>
      </c>
      <c r="DO61" s="90">
        <v>855552</v>
      </c>
      <c r="DP61" s="90">
        <v>1320693</v>
      </c>
      <c r="DQ61" s="131">
        <v>3499335</v>
      </c>
      <c r="DR61" s="132">
        <v>3499335</v>
      </c>
      <c r="DS61" s="130">
        <v>226155</v>
      </c>
      <c r="DT61" s="90">
        <v>488785</v>
      </c>
      <c r="DU61" s="90">
        <v>714940</v>
      </c>
      <c r="DV61" s="90">
        <v>347667</v>
      </c>
      <c r="DW61" s="90">
        <v>1848552</v>
      </c>
      <c r="DX61" s="90">
        <v>3149151</v>
      </c>
      <c r="DY61" s="90">
        <v>7275906</v>
      </c>
      <c r="DZ61" s="90">
        <v>6869215</v>
      </c>
      <c r="EA61" s="90">
        <v>4770118</v>
      </c>
      <c r="EB61" s="131">
        <v>24260609</v>
      </c>
      <c r="EC61" s="93">
        <v>24975549</v>
      </c>
    </row>
    <row r="62" spans="1:133" s="75" customFormat="1" ht="18" customHeight="1">
      <c r="A62" s="89" t="s">
        <v>67</v>
      </c>
      <c r="B62" s="130">
        <v>0</v>
      </c>
      <c r="C62" s="90">
        <v>0</v>
      </c>
      <c r="D62" s="90">
        <v>0</v>
      </c>
      <c r="E62" s="90">
        <v>0</v>
      </c>
      <c r="F62" s="90">
        <v>0</v>
      </c>
      <c r="G62" s="90">
        <v>240849</v>
      </c>
      <c r="H62" s="90">
        <v>256755</v>
      </c>
      <c r="I62" s="90">
        <v>0</v>
      </c>
      <c r="J62" s="90">
        <v>0</v>
      </c>
      <c r="K62" s="90">
        <v>497604</v>
      </c>
      <c r="L62" s="93">
        <v>497604</v>
      </c>
      <c r="M62" s="90">
        <v>0</v>
      </c>
      <c r="N62" s="90">
        <v>0</v>
      </c>
      <c r="O62" s="90">
        <v>0</v>
      </c>
      <c r="P62" s="90">
        <v>0</v>
      </c>
      <c r="Q62" s="90">
        <v>0</v>
      </c>
      <c r="R62" s="90">
        <v>0</v>
      </c>
      <c r="S62" s="90">
        <v>0</v>
      </c>
      <c r="T62" s="90">
        <v>0</v>
      </c>
      <c r="U62" s="90">
        <v>0</v>
      </c>
      <c r="V62" s="90">
        <v>0</v>
      </c>
      <c r="W62" s="90">
        <v>0</v>
      </c>
      <c r="X62" s="90">
        <v>0</v>
      </c>
      <c r="Y62" s="90">
        <v>0</v>
      </c>
      <c r="Z62" s="90">
        <v>0</v>
      </c>
      <c r="AA62" s="90">
        <v>0</v>
      </c>
      <c r="AB62" s="90">
        <v>0</v>
      </c>
      <c r="AC62" s="90">
        <v>0</v>
      </c>
      <c r="AD62" s="90">
        <v>0</v>
      </c>
      <c r="AE62" s="90">
        <v>0</v>
      </c>
      <c r="AF62" s="90">
        <v>0</v>
      </c>
      <c r="AG62" s="90">
        <v>0</v>
      </c>
      <c r="AH62" s="90">
        <v>0</v>
      </c>
      <c r="AI62" s="90">
        <v>0</v>
      </c>
      <c r="AJ62" s="90">
        <v>0</v>
      </c>
      <c r="AK62" s="90">
        <v>0</v>
      </c>
      <c r="AL62" s="90">
        <v>0</v>
      </c>
      <c r="AM62" s="90">
        <v>0</v>
      </c>
      <c r="AN62" s="90">
        <v>0</v>
      </c>
      <c r="AO62" s="90">
        <v>0</v>
      </c>
      <c r="AP62" s="90">
        <v>0</v>
      </c>
      <c r="AQ62" s="90">
        <v>0</v>
      </c>
      <c r="AR62" s="90">
        <v>0</v>
      </c>
      <c r="AS62" s="90">
        <v>0</v>
      </c>
      <c r="AT62" s="90">
        <v>0</v>
      </c>
      <c r="AU62" s="90">
        <v>0</v>
      </c>
      <c r="AV62" s="90">
        <v>0</v>
      </c>
      <c r="AW62" s="90">
        <v>0</v>
      </c>
      <c r="AX62" s="90">
        <v>0</v>
      </c>
      <c r="AY62" s="90">
        <v>240849</v>
      </c>
      <c r="AZ62" s="90">
        <v>256755</v>
      </c>
      <c r="BA62" s="90">
        <v>0</v>
      </c>
      <c r="BB62" s="90">
        <v>0</v>
      </c>
      <c r="BC62" s="90">
        <v>497604</v>
      </c>
      <c r="BD62" s="90">
        <v>497604</v>
      </c>
      <c r="BE62" s="90">
        <v>0</v>
      </c>
      <c r="BF62" s="90">
        <v>0</v>
      </c>
      <c r="BG62" s="90">
        <v>0</v>
      </c>
      <c r="BH62" s="90">
        <v>0</v>
      </c>
      <c r="BI62" s="90">
        <v>0</v>
      </c>
      <c r="BJ62" s="90">
        <v>0</v>
      </c>
      <c r="BK62" s="90">
        <v>0</v>
      </c>
      <c r="BL62" s="90">
        <v>0</v>
      </c>
      <c r="BM62" s="90">
        <v>0</v>
      </c>
      <c r="BN62" s="90">
        <v>0</v>
      </c>
      <c r="BO62" s="90">
        <v>0</v>
      </c>
      <c r="BP62" s="90">
        <v>0</v>
      </c>
      <c r="BQ62" s="90">
        <v>0</v>
      </c>
      <c r="BR62" s="90">
        <v>0</v>
      </c>
      <c r="BS62" s="90">
        <v>0</v>
      </c>
      <c r="BT62" s="90">
        <v>0</v>
      </c>
      <c r="BU62" s="90">
        <v>0</v>
      </c>
      <c r="BV62" s="90">
        <v>0</v>
      </c>
      <c r="BW62" s="90">
        <v>0</v>
      </c>
      <c r="BX62" s="90">
        <v>0</v>
      </c>
      <c r="BY62" s="90">
        <v>0</v>
      </c>
      <c r="BZ62" s="131">
        <v>0</v>
      </c>
      <c r="CA62" s="147">
        <v>0</v>
      </c>
      <c r="CB62" s="90">
        <v>0</v>
      </c>
      <c r="CC62" s="90">
        <v>0</v>
      </c>
      <c r="CD62" s="90">
        <v>0</v>
      </c>
      <c r="CE62" s="90">
        <v>1773374</v>
      </c>
      <c r="CF62" s="90">
        <v>4193107</v>
      </c>
      <c r="CG62" s="90">
        <v>6803118</v>
      </c>
      <c r="CH62" s="90">
        <v>9695525</v>
      </c>
      <c r="CI62" s="90">
        <v>8023166</v>
      </c>
      <c r="CJ62" s="90">
        <v>30488290</v>
      </c>
      <c r="CK62" s="90">
        <v>30488290</v>
      </c>
      <c r="CL62" s="90">
        <v>0</v>
      </c>
      <c r="CM62" s="90">
        <v>0</v>
      </c>
      <c r="CN62" s="90">
        <v>0</v>
      </c>
      <c r="CO62" s="90">
        <v>0</v>
      </c>
      <c r="CP62" s="90">
        <v>1539444</v>
      </c>
      <c r="CQ62" s="90">
        <v>3702634</v>
      </c>
      <c r="CR62" s="90">
        <v>6190806</v>
      </c>
      <c r="CS62" s="90">
        <v>8997697</v>
      </c>
      <c r="CT62" s="90">
        <v>6839917</v>
      </c>
      <c r="CU62" s="90">
        <v>27270498</v>
      </c>
      <c r="CV62" s="90">
        <v>27270498</v>
      </c>
      <c r="CW62" s="90">
        <v>0</v>
      </c>
      <c r="CX62" s="90">
        <v>0</v>
      </c>
      <c r="CY62" s="90">
        <v>0</v>
      </c>
      <c r="CZ62" s="90">
        <v>0</v>
      </c>
      <c r="DA62" s="90">
        <v>0</v>
      </c>
      <c r="DB62" s="90">
        <v>490473</v>
      </c>
      <c r="DC62" s="90">
        <v>263148</v>
      </c>
      <c r="DD62" s="90">
        <v>286097</v>
      </c>
      <c r="DE62" s="90">
        <v>0</v>
      </c>
      <c r="DF62" s="131">
        <v>1039718</v>
      </c>
      <c r="DG62" s="93">
        <v>1039718</v>
      </c>
      <c r="DH62" s="130">
        <v>0</v>
      </c>
      <c r="DI62" s="90">
        <v>0</v>
      </c>
      <c r="DJ62" s="90">
        <v>0</v>
      </c>
      <c r="DK62" s="90">
        <v>0</v>
      </c>
      <c r="DL62" s="90">
        <v>233930</v>
      </c>
      <c r="DM62" s="90">
        <v>0</v>
      </c>
      <c r="DN62" s="90">
        <v>349164</v>
      </c>
      <c r="DO62" s="90">
        <v>411731</v>
      </c>
      <c r="DP62" s="90">
        <v>1183249</v>
      </c>
      <c r="DQ62" s="131">
        <v>2178074</v>
      </c>
      <c r="DR62" s="132">
        <v>2178074</v>
      </c>
      <c r="DS62" s="130">
        <v>402239</v>
      </c>
      <c r="DT62" s="90">
        <v>892828</v>
      </c>
      <c r="DU62" s="90">
        <v>1295067</v>
      </c>
      <c r="DV62" s="90">
        <v>0</v>
      </c>
      <c r="DW62" s="90">
        <v>2473612</v>
      </c>
      <c r="DX62" s="90">
        <v>8114829</v>
      </c>
      <c r="DY62" s="90">
        <v>9822365</v>
      </c>
      <c r="DZ62" s="90">
        <v>11032792</v>
      </c>
      <c r="EA62" s="90">
        <v>8884901</v>
      </c>
      <c r="EB62" s="131">
        <v>40328499</v>
      </c>
      <c r="EC62" s="93">
        <v>41623566</v>
      </c>
    </row>
    <row r="63" spans="1:133" s="75" customFormat="1" ht="18" customHeight="1">
      <c r="A63" s="89" t="s">
        <v>68</v>
      </c>
      <c r="B63" s="130">
        <f aca="true" t="shared" si="12" ref="B63:BM63">SUM(B59:B62)</f>
        <v>44712</v>
      </c>
      <c r="C63" s="90">
        <f t="shared" si="12"/>
        <v>16038</v>
      </c>
      <c r="D63" s="90">
        <f t="shared" si="12"/>
        <v>60750</v>
      </c>
      <c r="E63" s="90">
        <f t="shared" si="12"/>
        <v>0</v>
      </c>
      <c r="F63" s="90">
        <f t="shared" si="12"/>
        <v>1438775</v>
      </c>
      <c r="G63" s="90">
        <f t="shared" si="12"/>
        <v>1869741</v>
      </c>
      <c r="H63" s="90">
        <f t="shared" si="12"/>
        <v>2285941</v>
      </c>
      <c r="I63" s="90">
        <f t="shared" si="12"/>
        <v>795375</v>
      </c>
      <c r="J63" s="90">
        <f t="shared" si="12"/>
        <v>128556</v>
      </c>
      <c r="K63" s="90">
        <f t="shared" si="12"/>
        <v>6518388</v>
      </c>
      <c r="L63" s="93">
        <f t="shared" si="12"/>
        <v>6579138</v>
      </c>
      <c r="M63" s="90">
        <f t="shared" si="12"/>
        <v>0</v>
      </c>
      <c r="N63" s="90">
        <f t="shared" si="12"/>
        <v>0</v>
      </c>
      <c r="O63" s="90">
        <f t="shared" si="12"/>
        <v>0</v>
      </c>
      <c r="P63" s="90">
        <f t="shared" si="12"/>
        <v>0</v>
      </c>
      <c r="Q63" s="90">
        <f t="shared" si="12"/>
        <v>0</v>
      </c>
      <c r="R63" s="90">
        <f t="shared" si="12"/>
        <v>0</v>
      </c>
      <c r="S63" s="90">
        <f t="shared" si="12"/>
        <v>0</v>
      </c>
      <c r="T63" s="90">
        <f t="shared" si="12"/>
        <v>0</v>
      </c>
      <c r="U63" s="90">
        <f t="shared" si="12"/>
        <v>0</v>
      </c>
      <c r="V63" s="90">
        <f t="shared" si="12"/>
        <v>0</v>
      </c>
      <c r="W63" s="90">
        <f t="shared" si="12"/>
        <v>0</v>
      </c>
      <c r="X63" s="90">
        <f t="shared" si="12"/>
        <v>44712</v>
      </c>
      <c r="Y63" s="90">
        <f t="shared" si="12"/>
        <v>16038</v>
      </c>
      <c r="Z63" s="90">
        <f t="shared" si="12"/>
        <v>60750</v>
      </c>
      <c r="AA63" s="90">
        <f t="shared" si="12"/>
        <v>0</v>
      </c>
      <c r="AB63" s="90">
        <f t="shared" si="12"/>
        <v>712926</v>
      </c>
      <c r="AC63" s="90">
        <f t="shared" si="12"/>
        <v>682524</v>
      </c>
      <c r="AD63" s="90">
        <f t="shared" si="12"/>
        <v>1537830</v>
      </c>
      <c r="AE63" s="90">
        <f t="shared" si="12"/>
        <v>795375</v>
      </c>
      <c r="AF63" s="90">
        <f t="shared" si="12"/>
        <v>128556</v>
      </c>
      <c r="AG63" s="90">
        <f t="shared" si="12"/>
        <v>3857211</v>
      </c>
      <c r="AH63" s="90">
        <f t="shared" si="12"/>
        <v>3917961</v>
      </c>
      <c r="AI63" s="90">
        <f t="shared" si="12"/>
        <v>0</v>
      </c>
      <c r="AJ63" s="90">
        <f t="shared" si="12"/>
        <v>0</v>
      </c>
      <c r="AK63" s="90">
        <f t="shared" si="12"/>
        <v>0</v>
      </c>
      <c r="AL63" s="90">
        <f t="shared" si="12"/>
        <v>0</v>
      </c>
      <c r="AM63" s="90">
        <f t="shared" si="12"/>
        <v>0</v>
      </c>
      <c r="AN63" s="90">
        <f t="shared" si="12"/>
        <v>0</v>
      </c>
      <c r="AO63" s="90">
        <f t="shared" si="12"/>
        <v>0</v>
      </c>
      <c r="AP63" s="90">
        <f t="shared" si="12"/>
        <v>0</v>
      </c>
      <c r="AQ63" s="90">
        <f t="shared" si="12"/>
        <v>0</v>
      </c>
      <c r="AR63" s="90">
        <f t="shared" si="12"/>
        <v>0</v>
      </c>
      <c r="AS63" s="90">
        <f t="shared" si="12"/>
        <v>0</v>
      </c>
      <c r="AT63" s="90">
        <f t="shared" si="12"/>
        <v>0</v>
      </c>
      <c r="AU63" s="90">
        <f t="shared" si="12"/>
        <v>0</v>
      </c>
      <c r="AV63" s="90">
        <f t="shared" si="12"/>
        <v>0</v>
      </c>
      <c r="AW63" s="90">
        <f t="shared" si="12"/>
        <v>0</v>
      </c>
      <c r="AX63" s="90">
        <f t="shared" si="12"/>
        <v>725849</v>
      </c>
      <c r="AY63" s="90">
        <f t="shared" si="12"/>
        <v>1187217</v>
      </c>
      <c r="AZ63" s="90">
        <f t="shared" si="12"/>
        <v>748111</v>
      </c>
      <c r="BA63" s="90">
        <f t="shared" si="12"/>
        <v>0</v>
      </c>
      <c r="BB63" s="90">
        <f t="shared" si="12"/>
        <v>0</v>
      </c>
      <c r="BC63" s="90">
        <f t="shared" si="12"/>
        <v>2661177</v>
      </c>
      <c r="BD63" s="90">
        <f t="shared" si="12"/>
        <v>2661177</v>
      </c>
      <c r="BE63" s="90">
        <f t="shared" si="12"/>
        <v>0</v>
      </c>
      <c r="BF63" s="90">
        <f t="shared" si="12"/>
        <v>0</v>
      </c>
      <c r="BG63" s="90">
        <f t="shared" si="12"/>
        <v>0</v>
      </c>
      <c r="BH63" s="90">
        <f t="shared" si="12"/>
        <v>0</v>
      </c>
      <c r="BI63" s="90">
        <f t="shared" si="12"/>
        <v>0</v>
      </c>
      <c r="BJ63" s="90">
        <f t="shared" si="12"/>
        <v>0</v>
      </c>
      <c r="BK63" s="90">
        <f t="shared" si="12"/>
        <v>0</v>
      </c>
      <c r="BL63" s="90">
        <f t="shared" si="12"/>
        <v>0</v>
      </c>
      <c r="BM63" s="90">
        <f t="shared" si="12"/>
        <v>0</v>
      </c>
      <c r="BN63" s="90">
        <f aca="true" t="shared" si="13" ref="BN63:DY63">SUM(BN59:BN62)</f>
        <v>0</v>
      </c>
      <c r="BO63" s="90">
        <f t="shared" si="13"/>
        <v>0</v>
      </c>
      <c r="BP63" s="90">
        <f t="shared" si="13"/>
        <v>0</v>
      </c>
      <c r="BQ63" s="90">
        <f t="shared" si="13"/>
        <v>0</v>
      </c>
      <c r="BR63" s="90">
        <f t="shared" si="13"/>
        <v>0</v>
      </c>
      <c r="BS63" s="90">
        <f t="shared" si="13"/>
        <v>0</v>
      </c>
      <c r="BT63" s="90">
        <f t="shared" si="13"/>
        <v>0</v>
      </c>
      <c r="BU63" s="90">
        <f t="shared" si="13"/>
        <v>0</v>
      </c>
      <c r="BV63" s="90">
        <f t="shared" si="13"/>
        <v>0</v>
      </c>
      <c r="BW63" s="90">
        <f t="shared" si="13"/>
        <v>0</v>
      </c>
      <c r="BX63" s="90">
        <f t="shared" si="13"/>
        <v>0</v>
      </c>
      <c r="BY63" s="90">
        <f t="shared" si="13"/>
        <v>0</v>
      </c>
      <c r="BZ63" s="131">
        <f t="shared" si="13"/>
        <v>0</v>
      </c>
      <c r="CA63" s="147">
        <f t="shared" si="13"/>
        <v>391437</v>
      </c>
      <c r="CB63" s="90">
        <f t="shared" si="13"/>
        <v>792865</v>
      </c>
      <c r="CC63" s="90">
        <f t="shared" si="13"/>
        <v>1184302</v>
      </c>
      <c r="CD63" s="90">
        <f t="shared" si="13"/>
        <v>0</v>
      </c>
      <c r="CE63" s="90">
        <f t="shared" si="13"/>
        <v>6841011</v>
      </c>
      <c r="CF63" s="90">
        <f t="shared" si="13"/>
        <v>15315744</v>
      </c>
      <c r="CG63" s="90">
        <f t="shared" si="13"/>
        <v>33428986</v>
      </c>
      <c r="CH63" s="90">
        <f t="shared" si="13"/>
        <v>41942650</v>
      </c>
      <c r="CI63" s="90">
        <f t="shared" si="13"/>
        <v>38324334</v>
      </c>
      <c r="CJ63" s="90">
        <f t="shared" si="13"/>
        <v>135852725</v>
      </c>
      <c r="CK63" s="90">
        <f t="shared" si="13"/>
        <v>137037027</v>
      </c>
      <c r="CL63" s="90">
        <f t="shared" si="13"/>
        <v>391437</v>
      </c>
      <c r="CM63" s="90">
        <f t="shared" si="13"/>
        <v>564643</v>
      </c>
      <c r="CN63" s="90">
        <f t="shared" si="13"/>
        <v>956080</v>
      </c>
      <c r="CO63" s="90">
        <f t="shared" si="13"/>
        <v>0</v>
      </c>
      <c r="CP63" s="90">
        <f t="shared" si="13"/>
        <v>4410847</v>
      </c>
      <c r="CQ63" s="90">
        <f t="shared" si="13"/>
        <v>10635225</v>
      </c>
      <c r="CR63" s="90">
        <f t="shared" si="13"/>
        <v>21172174</v>
      </c>
      <c r="CS63" s="90">
        <f t="shared" si="13"/>
        <v>33459886</v>
      </c>
      <c r="CT63" s="90">
        <f t="shared" si="13"/>
        <v>24846083</v>
      </c>
      <c r="CU63" s="90">
        <f t="shared" si="13"/>
        <v>94524215</v>
      </c>
      <c r="CV63" s="90">
        <f t="shared" si="13"/>
        <v>95480295</v>
      </c>
      <c r="CW63" s="90">
        <f t="shared" si="13"/>
        <v>0</v>
      </c>
      <c r="CX63" s="90">
        <f t="shared" si="13"/>
        <v>228222</v>
      </c>
      <c r="CY63" s="90">
        <f t="shared" si="13"/>
        <v>228222</v>
      </c>
      <c r="CZ63" s="90">
        <f t="shared" si="13"/>
        <v>0</v>
      </c>
      <c r="DA63" s="90">
        <f t="shared" si="13"/>
        <v>1404702</v>
      </c>
      <c r="DB63" s="90">
        <f t="shared" si="13"/>
        <v>4059150</v>
      </c>
      <c r="DC63" s="90">
        <f t="shared" si="13"/>
        <v>7730499</v>
      </c>
      <c r="DD63" s="90">
        <f t="shared" si="13"/>
        <v>2990202</v>
      </c>
      <c r="DE63" s="90">
        <f t="shared" si="13"/>
        <v>1908805</v>
      </c>
      <c r="DF63" s="131">
        <f t="shared" si="13"/>
        <v>18093358</v>
      </c>
      <c r="DG63" s="93">
        <f t="shared" si="13"/>
        <v>18321580</v>
      </c>
      <c r="DH63" s="130">
        <f t="shared" si="13"/>
        <v>0</v>
      </c>
      <c r="DI63" s="90">
        <f t="shared" si="13"/>
        <v>0</v>
      </c>
      <c r="DJ63" s="90">
        <f t="shared" si="13"/>
        <v>0</v>
      </c>
      <c r="DK63" s="90">
        <f t="shared" si="13"/>
        <v>0</v>
      </c>
      <c r="DL63" s="90">
        <f t="shared" si="13"/>
        <v>1025462</v>
      </c>
      <c r="DM63" s="90">
        <f t="shared" si="13"/>
        <v>621369</v>
      </c>
      <c r="DN63" s="90">
        <f t="shared" si="13"/>
        <v>4526313</v>
      </c>
      <c r="DO63" s="90">
        <f t="shared" si="13"/>
        <v>5492562</v>
      </c>
      <c r="DP63" s="90">
        <f t="shared" si="13"/>
        <v>11569446</v>
      </c>
      <c r="DQ63" s="131">
        <f t="shared" si="13"/>
        <v>23235152</v>
      </c>
      <c r="DR63" s="132">
        <f t="shared" si="13"/>
        <v>23235152</v>
      </c>
      <c r="DS63" s="130">
        <f t="shared" si="13"/>
        <v>3137269</v>
      </c>
      <c r="DT63" s="90">
        <f t="shared" si="13"/>
        <v>7161637</v>
      </c>
      <c r="DU63" s="90">
        <f t="shared" si="13"/>
        <v>10298906</v>
      </c>
      <c r="DV63" s="90">
        <f t="shared" si="13"/>
        <v>347667</v>
      </c>
      <c r="DW63" s="90">
        <f t="shared" si="13"/>
        <v>20089437</v>
      </c>
      <c r="DX63" s="90">
        <f t="shared" si="13"/>
        <v>35077331</v>
      </c>
      <c r="DY63" s="90">
        <f t="shared" si="13"/>
        <v>53506843</v>
      </c>
      <c r="DZ63" s="90">
        <f>SUM(DZ59:DZ62)</f>
        <v>51837712</v>
      </c>
      <c r="EA63" s="90">
        <f>SUM(EA59:EA62)</f>
        <v>45145390</v>
      </c>
      <c r="EB63" s="131">
        <f>SUM(EB59:EB62)</f>
        <v>206004380</v>
      </c>
      <c r="EC63" s="93">
        <f>SUM(EC59:EC62)</f>
        <v>216303286</v>
      </c>
    </row>
    <row r="64" spans="1:133" s="75" customFormat="1" ht="18" customHeight="1">
      <c r="A64" s="89" t="s">
        <v>69</v>
      </c>
      <c r="B64" s="130">
        <v>0</v>
      </c>
      <c r="C64" s="130">
        <v>0</v>
      </c>
      <c r="D64" s="130">
        <v>0</v>
      </c>
      <c r="E64" s="90">
        <v>0</v>
      </c>
      <c r="F64" s="90">
        <v>319635</v>
      </c>
      <c r="G64" s="90">
        <v>1342809</v>
      </c>
      <c r="H64" s="90">
        <v>813591</v>
      </c>
      <c r="I64" s="90">
        <v>308718</v>
      </c>
      <c r="J64" s="90">
        <v>94239</v>
      </c>
      <c r="K64" s="131">
        <v>2878992</v>
      </c>
      <c r="L64" s="93">
        <v>2878992</v>
      </c>
      <c r="M64" s="90">
        <v>0</v>
      </c>
      <c r="N64" s="90">
        <v>0</v>
      </c>
      <c r="O64" s="90">
        <v>0</v>
      </c>
      <c r="P64" s="90">
        <v>0</v>
      </c>
      <c r="Q64" s="90">
        <v>0</v>
      </c>
      <c r="R64" s="90">
        <v>0</v>
      </c>
      <c r="S64" s="90">
        <v>0</v>
      </c>
      <c r="T64" s="90">
        <v>0</v>
      </c>
      <c r="U64" s="90">
        <v>0</v>
      </c>
      <c r="V64" s="90">
        <v>0</v>
      </c>
      <c r="W64" s="90">
        <v>0</v>
      </c>
      <c r="X64" s="90">
        <v>0</v>
      </c>
      <c r="Y64" s="90">
        <v>0</v>
      </c>
      <c r="Z64" s="90">
        <v>0</v>
      </c>
      <c r="AA64" s="90">
        <v>0</v>
      </c>
      <c r="AB64" s="90">
        <v>242145</v>
      </c>
      <c r="AC64" s="90">
        <v>419337</v>
      </c>
      <c r="AD64" s="90">
        <v>276426</v>
      </c>
      <c r="AE64" s="90">
        <v>308718</v>
      </c>
      <c r="AF64" s="90">
        <v>94239</v>
      </c>
      <c r="AG64" s="90">
        <v>1340865</v>
      </c>
      <c r="AH64" s="90">
        <v>1340865</v>
      </c>
      <c r="AI64" s="90">
        <v>0</v>
      </c>
      <c r="AJ64" s="90">
        <v>0</v>
      </c>
      <c r="AK64" s="90">
        <v>0</v>
      </c>
      <c r="AL64" s="90">
        <v>0</v>
      </c>
      <c r="AM64" s="90">
        <v>0</v>
      </c>
      <c r="AN64" s="90">
        <v>0</v>
      </c>
      <c r="AO64" s="90">
        <v>0</v>
      </c>
      <c r="AP64" s="90">
        <v>0</v>
      </c>
      <c r="AQ64" s="90">
        <v>0</v>
      </c>
      <c r="AR64" s="90">
        <v>0</v>
      </c>
      <c r="AS64" s="90">
        <v>0</v>
      </c>
      <c r="AT64" s="90">
        <v>0</v>
      </c>
      <c r="AU64" s="90">
        <v>0</v>
      </c>
      <c r="AV64" s="90">
        <v>0</v>
      </c>
      <c r="AW64" s="90">
        <v>0</v>
      </c>
      <c r="AX64" s="90">
        <v>77490</v>
      </c>
      <c r="AY64" s="90">
        <v>923472</v>
      </c>
      <c r="AZ64" s="90">
        <v>537165</v>
      </c>
      <c r="BA64" s="90">
        <v>0</v>
      </c>
      <c r="BB64" s="90">
        <v>0</v>
      </c>
      <c r="BC64" s="90">
        <v>1538127</v>
      </c>
      <c r="BD64" s="90">
        <v>1538127</v>
      </c>
      <c r="BE64" s="90">
        <v>0</v>
      </c>
      <c r="BF64" s="90">
        <v>0</v>
      </c>
      <c r="BG64" s="90">
        <v>0</v>
      </c>
      <c r="BH64" s="90">
        <v>0</v>
      </c>
      <c r="BI64" s="90">
        <v>0</v>
      </c>
      <c r="BJ64" s="90">
        <v>0</v>
      </c>
      <c r="BK64" s="90">
        <v>0</v>
      </c>
      <c r="BL64" s="90">
        <v>0</v>
      </c>
      <c r="BM64" s="90">
        <v>0</v>
      </c>
      <c r="BN64" s="90">
        <v>0</v>
      </c>
      <c r="BO64" s="90">
        <v>0</v>
      </c>
      <c r="BP64" s="90">
        <v>0</v>
      </c>
      <c r="BQ64" s="90">
        <v>0</v>
      </c>
      <c r="BR64" s="90">
        <v>0</v>
      </c>
      <c r="BS64" s="90">
        <v>0</v>
      </c>
      <c r="BT64" s="90">
        <v>0</v>
      </c>
      <c r="BU64" s="90">
        <v>0</v>
      </c>
      <c r="BV64" s="90">
        <v>0</v>
      </c>
      <c r="BW64" s="90">
        <v>0</v>
      </c>
      <c r="BX64" s="90">
        <v>0</v>
      </c>
      <c r="BY64" s="90">
        <v>0</v>
      </c>
      <c r="BZ64" s="131">
        <v>0</v>
      </c>
      <c r="CA64" s="147">
        <v>0</v>
      </c>
      <c r="CB64" s="90">
        <v>0</v>
      </c>
      <c r="CC64" s="90">
        <v>0</v>
      </c>
      <c r="CD64" s="90">
        <v>0</v>
      </c>
      <c r="CE64" s="90">
        <v>928992</v>
      </c>
      <c r="CF64" s="90">
        <v>3826055</v>
      </c>
      <c r="CG64" s="90">
        <v>6038470</v>
      </c>
      <c r="CH64" s="90">
        <v>8833161</v>
      </c>
      <c r="CI64" s="90">
        <v>5089234</v>
      </c>
      <c r="CJ64" s="90">
        <v>24715912</v>
      </c>
      <c r="CK64" s="90">
        <v>24715912</v>
      </c>
      <c r="CL64" s="90">
        <v>0</v>
      </c>
      <c r="CM64" s="90">
        <v>0</v>
      </c>
      <c r="CN64" s="90">
        <v>0</v>
      </c>
      <c r="CO64" s="90">
        <v>0</v>
      </c>
      <c r="CP64" s="90">
        <v>928992</v>
      </c>
      <c r="CQ64" s="90">
        <v>3563472</v>
      </c>
      <c r="CR64" s="90">
        <v>5753864</v>
      </c>
      <c r="CS64" s="90">
        <v>8113322</v>
      </c>
      <c r="CT64" s="90">
        <v>4698922</v>
      </c>
      <c r="CU64" s="90">
        <v>23058572</v>
      </c>
      <c r="CV64" s="90">
        <v>23058572</v>
      </c>
      <c r="CW64" s="90">
        <v>0</v>
      </c>
      <c r="CX64" s="90">
        <v>0</v>
      </c>
      <c r="CY64" s="90">
        <v>0</v>
      </c>
      <c r="CZ64" s="90">
        <v>0</v>
      </c>
      <c r="DA64" s="90">
        <v>0</v>
      </c>
      <c r="DB64" s="90">
        <v>262583</v>
      </c>
      <c r="DC64" s="90">
        <v>284606</v>
      </c>
      <c r="DD64" s="90">
        <v>529997</v>
      </c>
      <c r="DE64" s="90">
        <v>0</v>
      </c>
      <c r="DF64" s="131">
        <v>1077186</v>
      </c>
      <c r="DG64" s="93">
        <v>1077186</v>
      </c>
      <c r="DH64" s="130">
        <v>0</v>
      </c>
      <c r="DI64" s="90">
        <v>0</v>
      </c>
      <c r="DJ64" s="90">
        <v>0</v>
      </c>
      <c r="DK64" s="90">
        <v>0</v>
      </c>
      <c r="DL64" s="90">
        <v>0</v>
      </c>
      <c r="DM64" s="90">
        <v>0</v>
      </c>
      <c r="DN64" s="90">
        <v>0</v>
      </c>
      <c r="DO64" s="90">
        <v>189842</v>
      </c>
      <c r="DP64" s="90">
        <v>390312</v>
      </c>
      <c r="DQ64" s="131">
        <v>580154</v>
      </c>
      <c r="DR64" s="132">
        <v>580154</v>
      </c>
      <c r="DS64" s="130">
        <v>0</v>
      </c>
      <c r="DT64" s="90">
        <v>0</v>
      </c>
      <c r="DU64" s="90">
        <v>0</v>
      </c>
      <c r="DV64" s="90">
        <v>683686</v>
      </c>
      <c r="DW64" s="90">
        <v>7364137</v>
      </c>
      <c r="DX64" s="90">
        <v>8811322</v>
      </c>
      <c r="DY64" s="90">
        <v>11691262</v>
      </c>
      <c r="DZ64" s="90">
        <v>13711430</v>
      </c>
      <c r="EA64" s="90">
        <v>7096502</v>
      </c>
      <c r="EB64" s="131">
        <v>49358339</v>
      </c>
      <c r="EC64" s="93">
        <v>49358339</v>
      </c>
    </row>
    <row r="65" spans="1:133" s="75" customFormat="1" ht="18" customHeight="1">
      <c r="A65" s="89" t="s">
        <v>70</v>
      </c>
      <c r="B65" s="130">
        <v>0</v>
      </c>
      <c r="C65" s="130">
        <v>0</v>
      </c>
      <c r="D65" s="130">
        <v>0</v>
      </c>
      <c r="E65" s="90">
        <v>0</v>
      </c>
      <c r="F65" s="90">
        <v>0</v>
      </c>
      <c r="G65" s="90">
        <v>0</v>
      </c>
      <c r="H65" s="90">
        <v>241335</v>
      </c>
      <c r="I65" s="90">
        <v>0</v>
      </c>
      <c r="J65" s="90">
        <v>0</v>
      </c>
      <c r="K65" s="131">
        <v>241335</v>
      </c>
      <c r="L65" s="93">
        <v>241335</v>
      </c>
      <c r="M65" s="90">
        <v>0</v>
      </c>
      <c r="N65" s="90">
        <v>0</v>
      </c>
      <c r="O65" s="90">
        <v>0</v>
      </c>
      <c r="P65" s="90">
        <v>0</v>
      </c>
      <c r="Q65" s="90">
        <v>0</v>
      </c>
      <c r="R65" s="90">
        <v>0</v>
      </c>
      <c r="S65" s="90">
        <v>0</v>
      </c>
      <c r="T65" s="90">
        <v>0</v>
      </c>
      <c r="U65" s="90">
        <v>0</v>
      </c>
      <c r="V65" s="90">
        <v>0</v>
      </c>
      <c r="W65" s="90">
        <v>0</v>
      </c>
      <c r="X65" s="90">
        <v>0</v>
      </c>
      <c r="Y65" s="90">
        <v>0</v>
      </c>
      <c r="Z65" s="90">
        <v>0</v>
      </c>
      <c r="AA65" s="90">
        <v>0</v>
      </c>
      <c r="AB65" s="90">
        <v>0</v>
      </c>
      <c r="AC65" s="90">
        <v>0</v>
      </c>
      <c r="AD65" s="90">
        <v>0</v>
      </c>
      <c r="AE65" s="90">
        <v>0</v>
      </c>
      <c r="AF65" s="90">
        <v>0</v>
      </c>
      <c r="AG65" s="90">
        <v>0</v>
      </c>
      <c r="AH65" s="90">
        <v>0</v>
      </c>
      <c r="AI65" s="90">
        <v>0</v>
      </c>
      <c r="AJ65" s="90">
        <v>0</v>
      </c>
      <c r="AK65" s="90">
        <v>0</v>
      </c>
      <c r="AL65" s="90">
        <v>0</v>
      </c>
      <c r="AM65" s="90">
        <v>0</v>
      </c>
      <c r="AN65" s="90">
        <v>0</v>
      </c>
      <c r="AO65" s="90">
        <v>0</v>
      </c>
      <c r="AP65" s="90">
        <v>0</v>
      </c>
      <c r="AQ65" s="90">
        <v>0</v>
      </c>
      <c r="AR65" s="90">
        <v>0</v>
      </c>
      <c r="AS65" s="90">
        <v>0</v>
      </c>
      <c r="AT65" s="90">
        <v>0</v>
      </c>
      <c r="AU65" s="90">
        <v>0</v>
      </c>
      <c r="AV65" s="90">
        <v>0</v>
      </c>
      <c r="AW65" s="90">
        <v>0</v>
      </c>
      <c r="AX65" s="90">
        <v>0</v>
      </c>
      <c r="AY65" s="90">
        <v>0</v>
      </c>
      <c r="AZ65" s="90">
        <v>241335</v>
      </c>
      <c r="BA65" s="90">
        <v>0</v>
      </c>
      <c r="BB65" s="90">
        <v>0</v>
      </c>
      <c r="BC65" s="90">
        <v>241335</v>
      </c>
      <c r="BD65" s="90">
        <v>241335</v>
      </c>
      <c r="BE65" s="90">
        <v>0</v>
      </c>
      <c r="BF65" s="90">
        <v>0</v>
      </c>
      <c r="BG65" s="90">
        <v>0</v>
      </c>
      <c r="BH65" s="90">
        <v>0</v>
      </c>
      <c r="BI65" s="90">
        <v>0</v>
      </c>
      <c r="BJ65" s="90">
        <v>0</v>
      </c>
      <c r="BK65" s="90">
        <v>0</v>
      </c>
      <c r="BL65" s="90">
        <v>0</v>
      </c>
      <c r="BM65" s="90">
        <v>0</v>
      </c>
      <c r="BN65" s="90">
        <v>0</v>
      </c>
      <c r="BO65" s="90">
        <v>0</v>
      </c>
      <c r="BP65" s="90">
        <v>0</v>
      </c>
      <c r="BQ65" s="90">
        <v>0</v>
      </c>
      <c r="BR65" s="90">
        <v>0</v>
      </c>
      <c r="BS65" s="90">
        <v>0</v>
      </c>
      <c r="BT65" s="90">
        <v>0</v>
      </c>
      <c r="BU65" s="90">
        <v>0</v>
      </c>
      <c r="BV65" s="90">
        <v>0</v>
      </c>
      <c r="BW65" s="90">
        <v>0</v>
      </c>
      <c r="BX65" s="90">
        <v>0</v>
      </c>
      <c r="BY65" s="90">
        <v>0</v>
      </c>
      <c r="BZ65" s="131">
        <v>0</v>
      </c>
      <c r="CA65" s="147">
        <v>0</v>
      </c>
      <c r="CB65" s="90">
        <v>0</v>
      </c>
      <c r="CC65" s="90">
        <v>0</v>
      </c>
      <c r="CD65" s="90">
        <v>0</v>
      </c>
      <c r="CE65" s="90">
        <v>0</v>
      </c>
      <c r="CF65" s="90">
        <v>0</v>
      </c>
      <c r="CG65" s="90">
        <v>227059</v>
      </c>
      <c r="CH65" s="90">
        <v>487134</v>
      </c>
      <c r="CI65" s="90">
        <v>565347</v>
      </c>
      <c r="CJ65" s="90">
        <v>1279540</v>
      </c>
      <c r="CK65" s="90">
        <v>1279540</v>
      </c>
      <c r="CL65" s="90">
        <v>0</v>
      </c>
      <c r="CM65" s="90">
        <v>0</v>
      </c>
      <c r="CN65" s="90">
        <v>0</v>
      </c>
      <c r="CO65" s="90">
        <v>0</v>
      </c>
      <c r="CP65" s="90">
        <v>0</v>
      </c>
      <c r="CQ65" s="90">
        <v>0</v>
      </c>
      <c r="CR65" s="90">
        <v>227059</v>
      </c>
      <c r="CS65" s="90">
        <v>487134</v>
      </c>
      <c r="CT65" s="90">
        <v>263872</v>
      </c>
      <c r="CU65" s="90">
        <v>978065</v>
      </c>
      <c r="CV65" s="90">
        <v>978065</v>
      </c>
      <c r="CW65" s="90">
        <v>0</v>
      </c>
      <c r="CX65" s="90">
        <v>0</v>
      </c>
      <c r="CY65" s="90">
        <v>0</v>
      </c>
      <c r="CZ65" s="90">
        <v>0</v>
      </c>
      <c r="DA65" s="90">
        <v>0</v>
      </c>
      <c r="DB65" s="90">
        <v>0</v>
      </c>
      <c r="DC65" s="90">
        <v>0</v>
      </c>
      <c r="DD65" s="90">
        <v>0</v>
      </c>
      <c r="DE65" s="90">
        <v>301475</v>
      </c>
      <c r="DF65" s="131">
        <v>301475</v>
      </c>
      <c r="DG65" s="93">
        <v>301475</v>
      </c>
      <c r="DH65" s="130">
        <v>0</v>
      </c>
      <c r="DI65" s="90">
        <v>0</v>
      </c>
      <c r="DJ65" s="90">
        <v>0</v>
      </c>
      <c r="DK65" s="90">
        <v>0</v>
      </c>
      <c r="DL65" s="90">
        <v>0</v>
      </c>
      <c r="DM65" s="90">
        <v>0</v>
      </c>
      <c r="DN65" s="90">
        <v>0</v>
      </c>
      <c r="DO65" s="90">
        <v>0</v>
      </c>
      <c r="DP65" s="90">
        <v>0</v>
      </c>
      <c r="DQ65" s="131">
        <v>0</v>
      </c>
      <c r="DR65" s="132">
        <v>0</v>
      </c>
      <c r="DS65" s="130">
        <v>0</v>
      </c>
      <c r="DT65" s="90">
        <v>0</v>
      </c>
      <c r="DU65" s="90">
        <v>0</v>
      </c>
      <c r="DV65" s="90">
        <v>0</v>
      </c>
      <c r="DW65" s="90">
        <v>157750</v>
      </c>
      <c r="DX65" s="90">
        <v>364514</v>
      </c>
      <c r="DY65" s="90">
        <v>917082</v>
      </c>
      <c r="DZ65" s="90">
        <v>487134</v>
      </c>
      <c r="EA65" s="90">
        <v>851623</v>
      </c>
      <c r="EB65" s="131">
        <v>2778103</v>
      </c>
      <c r="EC65" s="93">
        <v>2778103</v>
      </c>
    </row>
    <row r="66" spans="1:133" s="75" customFormat="1" ht="18" customHeight="1">
      <c r="A66" s="89" t="s">
        <v>71</v>
      </c>
      <c r="B66" s="130">
        <v>0</v>
      </c>
      <c r="C66" s="130">
        <v>0</v>
      </c>
      <c r="D66" s="130">
        <v>0</v>
      </c>
      <c r="E66" s="90">
        <v>0</v>
      </c>
      <c r="F66" s="90">
        <v>0</v>
      </c>
      <c r="G66" s="90">
        <v>473184</v>
      </c>
      <c r="H66" s="90">
        <v>0</v>
      </c>
      <c r="I66" s="90">
        <v>0</v>
      </c>
      <c r="J66" s="90">
        <v>0</v>
      </c>
      <c r="K66" s="131">
        <v>473184</v>
      </c>
      <c r="L66" s="93">
        <v>473184</v>
      </c>
      <c r="M66" s="90">
        <v>0</v>
      </c>
      <c r="N66" s="90">
        <v>0</v>
      </c>
      <c r="O66" s="90">
        <v>0</v>
      </c>
      <c r="P66" s="90">
        <v>0</v>
      </c>
      <c r="Q66" s="90">
        <v>0</v>
      </c>
      <c r="R66" s="90">
        <v>0</v>
      </c>
      <c r="S66" s="90">
        <v>0</v>
      </c>
      <c r="T66" s="90">
        <v>0</v>
      </c>
      <c r="U66" s="90">
        <v>0</v>
      </c>
      <c r="V66" s="90">
        <v>0</v>
      </c>
      <c r="W66" s="90">
        <v>0</v>
      </c>
      <c r="X66" s="90">
        <v>0</v>
      </c>
      <c r="Y66" s="90">
        <v>0</v>
      </c>
      <c r="Z66" s="90">
        <v>0</v>
      </c>
      <c r="AA66" s="90">
        <v>0</v>
      </c>
      <c r="AB66" s="90">
        <v>0</v>
      </c>
      <c r="AC66" s="90">
        <v>0</v>
      </c>
      <c r="AD66" s="90">
        <v>0</v>
      </c>
      <c r="AE66" s="90">
        <v>0</v>
      </c>
      <c r="AF66" s="90">
        <v>0</v>
      </c>
      <c r="AG66" s="90">
        <v>0</v>
      </c>
      <c r="AH66" s="90">
        <v>0</v>
      </c>
      <c r="AI66" s="90">
        <v>0</v>
      </c>
      <c r="AJ66" s="90">
        <v>0</v>
      </c>
      <c r="AK66" s="90">
        <v>0</v>
      </c>
      <c r="AL66" s="90">
        <v>0</v>
      </c>
      <c r="AM66" s="90">
        <v>0</v>
      </c>
      <c r="AN66" s="90">
        <v>0</v>
      </c>
      <c r="AO66" s="90">
        <v>0</v>
      </c>
      <c r="AP66" s="90">
        <v>0</v>
      </c>
      <c r="AQ66" s="90">
        <v>0</v>
      </c>
      <c r="AR66" s="90">
        <v>0</v>
      </c>
      <c r="AS66" s="90">
        <v>0</v>
      </c>
      <c r="AT66" s="90">
        <v>0</v>
      </c>
      <c r="AU66" s="90">
        <v>0</v>
      </c>
      <c r="AV66" s="90">
        <v>0</v>
      </c>
      <c r="AW66" s="90">
        <v>0</v>
      </c>
      <c r="AX66" s="90">
        <v>0</v>
      </c>
      <c r="AY66" s="90">
        <v>473184</v>
      </c>
      <c r="AZ66" s="90">
        <v>0</v>
      </c>
      <c r="BA66" s="90">
        <v>0</v>
      </c>
      <c r="BB66" s="90">
        <v>0</v>
      </c>
      <c r="BC66" s="90">
        <v>473184</v>
      </c>
      <c r="BD66" s="90">
        <v>473184</v>
      </c>
      <c r="BE66" s="90">
        <v>0</v>
      </c>
      <c r="BF66" s="90">
        <v>0</v>
      </c>
      <c r="BG66" s="90">
        <v>0</v>
      </c>
      <c r="BH66" s="90">
        <v>0</v>
      </c>
      <c r="BI66" s="90">
        <v>0</v>
      </c>
      <c r="BJ66" s="90">
        <v>0</v>
      </c>
      <c r="BK66" s="90">
        <v>0</v>
      </c>
      <c r="BL66" s="90">
        <v>0</v>
      </c>
      <c r="BM66" s="90">
        <v>0</v>
      </c>
      <c r="BN66" s="90">
        <v>0</v>
      </c>
      <c r="BO66" s="90">
        <v>0</v>
      </c>
      <c r="BP66" s="90">
        <v>0</v>
      </c>
      <c r="BQ66" s="90">
        <v>0</v>
      </c>
      <c r="BR66" s="90">
        <v>0</v>
      </c>
      <c r="BS66" s="90">
        <v>0</v>
      </c>
      <c r="BT66" s="90">
        <v>0</v>
      </c>
      <c r="BU66" s="90">
        <v>0</v>
      </c>
      <c r="BV66" s="90">
        <v>0</v>
      </c>
      <c r="BW66" s="90">
        <v>0</v>
      </c>
      <c r="BX66" s="90">
        <v>0</v>
      </c>
      <c r="BY66" s="90">
        <v>0</v>
      </c>
      <c r="BZ66" s="131">
        <v>0</v>
      </c>
      <c r="CA66" s="147">
        <v>0</v>
      </c>
      <c r="CB66" s="90">
        <v>0</v>
      </c>
      <c r="CC66" s="90">
        <v>0</v>
      </c>
      <c r="CD66" s="90">
        <v>0</v>
      </c>
      <c r="CE66" s="90">
        <v>338776</v>
      </c>
      <c r="CF66" s="90">
        <v>1030162</v>
      </c>
      <c r="CG66" s="90">
        <v>3049078</v>
      </c>
      <c r="CH66" s="90">
        <v>2867192</v>
      </c>
      <c r="CI66" s="90">
        <v>4151743</v>
      </c>
      <c r="CJ66" s="90">
        <v>11436951</v>
      </c>
      <c r="CK66" s="90">
        <v>11436951</v>
      </c>
      <c r="CL66" s="90">
        <v>0</v>
      </c>
      <c r="CM66" s="90">
        <v>0</v>
      </c>
      <c r="CN66" s="90">
        <v>0</v>
      </c>
      <c r="CO66" s="90">
        <v>0</v>
      </c>
      <c r="CP66" s="90">
        <v>227385</v>
      </c>
      <c r="CQ66" s="90">
        <v>759453</v>
      </c>
      <c r="CR66" s="90">
        <v>1044855</v>
      </c>
      <c r="CS66" s="90">
        <v>2582304</v>
      </c>
      <c r="CT66" s="90">
        <v>3642079</v>
      </c>
      <c r="CU66" s="90">
        <v>8256076</v>
      </c>
      <c r="CV66" s="90">
        <v>8256076</v>
      </c>
      <c r="CW66" s="90">
        <v>0</v>
      </c>
      <c r="CX66" s="90">
        <v>0</v>
      </c>
      <c r="CY66" s="90">
        <v>0</v>
      </c>
      <c r="CZ66" s="90">
        <v>0</v>
      </c>
      <c r="DA66" s="90">
        <v>111391</v>
      </c>
      <c r="DB66" s="90">
        <v>270709</v>
      </c>
      <c r="DC66" s="90">
        <v>1645968</v>
      </c>
      <c r="DD66" s="90">
        <v>284888</v>
      </c>
      <c r="DE66" s="90">
        <v>509664</v>
      </c>
      <c r="DF66" s="131">
        <v>2822620</v>
      </c>
      <c r="DG66" s="93">
        <v>2822620</v>
      </c>
      <c r="DH66" s="130">
        <v>0</v>
      </c>
      <c r="DI66" s="90">
        <v>0</v>
      </c>
      <c r="DJ66" s="90">
        <v>0</v>
      </c>
      <c r="DK66" s="90">
        <v>0</v>
      </c>
      <c r="DL66" s="90">
        <v>0</v>
      </c>
      <c r="DM66" s="90">
        <v>0</v>
      </c>
      <c r="DN66" s="90">
        <v>358255</v>
      </c>
      <c r="DO66" s="90">
        <v>0</v>
      </c>
      <c r="DP66" s="90">
        <v>0</v>
      </c>
      <c r="DQ66" s="131">
        <v>358255</v>
      </c>
      <c r="DR66" s="132">
        <v>358255</v>
      </c>
      <c r="DS66" s="130">
        <v>0</v>
      </c>
      <c r="DT66" s="90">
        <v>0</v>
      </c>
      <c r="DU66" s="90">
        <v>0</v>
      </c>
      <c r="DV66" s="90">
        <v>177846</v>
      </c>
      <c r="DW66" s="90">
        <v>1378256</v>
      </c>
      <c r="DX66" s="90">
        <v>2792589</v>
      </c>
      <c r="DY66" s="90">
        <v>5073773</v>
      </c>
      <c r="DZ66" s="90">
        <v>3749092</v>
      </c>
      <c r="EA66" s="90">
        <v>4815158</v>
      </c>
      <c r="EB66" s="131">
        <v>17986714</v>
      </c>
      <c r="EC66" s="93">
        <v>17986714</v>
      </c>
    </row>
    <row r="67" spans="1:133" s="75" customFormat="1" ht="18" customHeight="1">
      <c r="A67" s="89" t="s">
        <v>72</v>
      </c>
      <c r="B67" s="130">
        <v>0</v>
      </c>
      <c r="C67" s="130">
        <v>0</v>
      </c>
      <c r="D67" s="130">
        <v>0</v>
      </c>
      <c r="E67" s="90">
        <v>0</v>
      </c>
      <c r="F67" s="90">
        <v>0</v>
      </c>
      <c r="G67" s="90">
        <v>0</v>
      </c>
      <c r="H67" s="90">
        <v>0</v>
      </c>
      <c r="I67" s="90">
        <v>0</v>
      </c>
      <c r="J67" s="90">
        <v>0</v>
      </c>
      <c r="K67" s="131">
        <v>0</v>
      </c>
      <c r="L67" s="93">
        <v>0</v>
      </c>
      <c r="M67" s="90">
        <v>0</v>
      </c>
      <c r="N67" s="90">
        <v>0</v>
      </c>
      <c r="O67" s="90">
        <v>0</v>
      </c>
      <c r="P67" s="90">
        <v>0</v>
      </c>
      <c r="Q67" s="90">
        <v>0</v>
      </c>
      <c r="R67" s="90">
        <v>0</v>
      </c>
      <c r="S67" s="90">
        <v>0</v>
      </c>
      <c r="T67" s="90">
        <v>0</v>
      </c>
      <c r="U67" s="90">
        <v>0</v>
      </c>
      <c r="V67" s="90">
        <v>0</v>
      </c>
      <c r="W67" s="90">
        <v>0</v>
      </c>
      <c r="X67" s="90">
        <v>0</v>
      </c>
      <c r="Y67" s="90">
        <v>0</v>
      </c>
      <c r="Z67" s="90">
        <v>0</v>
      </c>
      <c r="AA67" s="90">
        <v>0</v>
      </c>
      <c r="AB67" s="90">
        <v>0</v>
      </c>
      <c r="AC67" s="90">
        <v>0</v>
      </c>
      <c r="AD67" s="90">
        <v>0</v>
      </c>
      <c r="AE67" s="90">
        <v>0</v>
      </c>
      <c r="AF67" s="90">
        <v>0</v>
      </c>
      <c r="AG67" s="90">
        <v>0</v>
      </c>
      <c r="AH67" s="90">
        <v>0</v>
      </c>
      <c r="AI67" s="90">
        <v>0</v>
      </c>
      <c r="AJ67" s="90">
        <v>0</v>
      </c>
      <c r="AK67" s="90">
        <v>0</v>
      </c>
      <c r="AL67" s="90">
        <v>0</v>
      </c>
      <c r="AM67" s="90">
        <v>0</v>
      </c>
      <c r="AN67" s="90">
        <v>0</v>
      </c>
      <c r="AO67" s="90">
        <v>0</v>
      </c>
      <c r="AP67" s="90">
        <v>0</v>
      </c>
      <c r="AQ67" s="90">
        <v>0</v>
      </c>
      <c r="AR67" s="90">
        <v>0</v>
      </c>
      <c r="AS67" s="90">
        <v>0</v>
      </c>
      <c r="AT67" s="90">
        <v>0</v>
      </c>
      <c r="AU67" s="90">
        <v>0</v>
      </c>
      <c r="AV67" s="90">
        <v>0</v>
      </c>
      <c r="AW67" s="90">
        <v>0</v>
      </c>
      <c r="AX67" s="90">
        <v>0</v>
      </c>
      <c r="AY67" s="90">
        <v>0</v>
      </c>
      <c r="AZ67" s="90">
        <v>0</v>
      </c>
      <c r="BA67" s="90">
        <v>0</v>
      </c>
      <c r="BB67" s="90">
        <v>0</v>
      </c>
      <c r="BC67" s="90">
        <v>0</v>
      </c>
      <c r="BD67" s="90">
        <v>0</v>
      </c>
      <c r="BE67" s="90">
        <v>0</v>
      </c>
      <c r="BF67" s="90">
        <v>0</v>
      </c>
      <c r="BG67" s="90">
        <v>0</v>
      </c>
      <c r="BH67" s="90">
        <v>0</v>
      </c>
      <c r="BI67" s="90">
        <v>0</v>
      </c>
      <c r="BJ67" s="90">
        <v>0</v>
      </c>
      <c r="BK67" s="90">
        <v>0</v>
      </c>
      <c r="BL67" s="90">
        <v>0</v>
      </c>
      <c r="BM67" s="90">
        <v>0</v>
      </c>
      <c r="BN67" s="90">
        <v>0</v>
      </c>
      <c r="BO67" s="90">
        <v>0</v>
      </c>
      <c r="BP67" s="90">
        <v>0</v>
      </c>
      <c r="BQ67" s="90">
        <v>0</v>
      </c>
      <c r="BR67" s="90">
        <v>0</v>
      </c>
      <c r="BS67" s="90">
        <v>0</v>
      </c>
      <c r="BT67" s="90">
        <v>0</v>
      </c>
      <c r="BU67" s="90">
        <v>0</v>
      </c>
      <c r="BV67" s="90">
        <v>0</v>
      </c>
      <c r="BW67" s="90">
        <v>0</v>
      </c>
      <c r="BX67" s="90">
        <v>0</v>
      </c>
      <c r="BY67" s="90">
        <v>0</v>
      </c>
      <c r="BZ67" s="131">
        <v>0</v>
      </c>
      <c r="CA67" s="147">
        <v>0</v>
      </c>
      <c r="CB67" s="90">
        <v>0</v>
      </c>
      <c r="CC67" s="90">
        <v>0</v>
      </c>
      <c r="CD67" s="90">
        <v>0</v>
      </c>
      <c r="CE67" s="90">
        <v>561627</v>
      </c>
      <c r="CF67" s="90">
        <v>414036</v>
      </c>
      <c r="CG67" s="90">
        <v>1848855</v>
      </c>
      <c r="CH67" s="90">
        <v>3469005</v>
      </c>
      <c r="CI67" s="90">
        <v>2434917</v>
      </c>
      <c r="CJ67" s="90">
        <v>8728440</v>
      </c>
      <c r="CK67" s="90">
        <v>8728440</v>
      </c>
      <c r="CL67" s="90">
        <v>0</v>
      </c>
      <c r="CM67" s="90">
        <v>0</v>
      </c>
      <c r="CN67" s="90">
        <v>0</v>
      </c>
      <c r="CO67" s="90">
        <v>0</v>
      </c>
      <c r="CP67" s="90">
        <v>561627</v>
      </c>
      <c r="CQ67" s="90">
        <v>414036</v>
      </c>
      <c r="CR67" s="90">
        <v>1587150</v>
      </c>
      <c r="CS67" s="90">
        <v>3469005</v>
      </c>
      <c r="CT67" s="90">
        <v>1994826</v>
      </c>
      <c r="CU67" s="90">
        <v>8026644</v>
      </c>
      <c r="CV67" s="90">
        <v>8026644</v>
      </c>
      <c r="CW67" s="90">
        <v>0</v>
      </c>
      <c r="CX67" s="90">
        <v>0</v>
      </c>
      <c r="CY67" s="90">
        <v>0</v>
      </c>
      <c r="CZ67" s="90">
        <v>0</v>
      </c>
      <c r="DA67" s="90">
        <v>0</v>
      </c>
      <c r="DB67" s="90">
        <v>0</v>
      </c>
      <c r="DC67" s="90">
        <v>261705</v>
      </c>
      <c r="DD67" s="90">
        <v>0</v>
      </c>
      <c r="DE67" s="90">
        <v>0</v>
      </c>
      <c r="DF67" s="131">
        <v>261705</v>
      </c>
      <c r="DG67" s="93">
        <v>261705</v>
      </c>
      <c r="DH67" s="130">
        <v>0</v>
      </c>
      <c r="DI67" s="90">
        <v>0</v>
      </c>
      <c r="DJ67" s="90">
        <v>0</v>
      </c>
      <c r="DK67" s="90">
        <v>0</v>
      </c>
      <c r="DL67" s="90">
        <v>0</v>
      </c>
      <c r="DM67" s="90">
        <v>0</v>
      </c>
      <c r="DN67" s="90">
        <v>0</v>
      </c>
      <c r="DO67" s="90">
        <v>0</v>
      </c>
      <c r="DP67" s="90">
        <v>440091</v>
      </c>
      <c r="DQ67" s="131">
        <v>440091</v>
      </c>
      <c r="DR67" s="132">
        <v>440091</v>
      </c>
      <c r="DS67" s="130">
        <v>0</v>
      </c>
      <c r="DT67" s="90">
        <v>0</v>
      </c>
      <c r="DU67" s="90">
        <v>0</v>
      </c>
      <c r="DV67" s="90">
        <v>273522</v>
      </c>
      <c r="DW67" s="90">
        <v>2034743</v>
      </c>
      <c r="DX67" s="90">
        <v>912219</v>
      </c>
      <c r="DY67" s="90">
        <v>3170504</v>
      </c>
      <c r="DZ67" s="90">
        <v>3684340</v>
      </c>
      <c r="EA67" s="90">
        <v>2976872</v>
      </c>
      <c r="EB67" s="131">
        <v>13052200</v>
      </c>
      <c r="EC67" s="93">
        <v>13052200</v>
      </c>
    </row>
    <row r="68" spans="1:133" s="75" customFormat="1" ht="18" customHeight="1">
      <c r="A68" s="89" t="s">
        <v>73</v>
      </c>
      <c r="B68" s="130">
        <v>0</v>
      </c>
      <c r="C68" s="130">
        <v>0</v>
      </c>
      <c r="D68" s="130">
        <v>0</v>
      </c>
      <c r="E68" s="90">
        <v>0</v>
      </c>
      <c r="F68" s="90">
        <v>0</v>
      </c>
      <c r="G68" s="90">
        <v>0</v>
      </c>
      <c r="H68" s="90">
        <v>0</v>
      </c>
      <c r="I68" s="90">
        <v>256959</v>
      </c>
      <c r="J68" s="90">
        <v>134492</v>
      </c>
      <c r="K68" s="131">
        <v>391451</v>
      </c>
      <c r="L68" s="93">
        <v>391451</v>
      </c>
      <c r="M68" s="90">
        <v>0</v>
      </c>
      <c r="N68" s="90">
        <v>0</v>
      </c>
      <c r="O68" s="90">
        <v>0</v>
      </c>
      <c r="P68" s="90">
        <v>0</v>
      </c>
      <c r="Q68" s="90">
        <v>0</v>
      </c>
      <c r="R68" s="90">
        <v>0</v>
      </c>
      <c r="S68" s="90">
        <v>0</v>
      </c>
      <c r="T68" s="90">
        <v>0</v>
      </c>
      <c r="U68" s="90">
        <v>0</v>
      </c>
      <c r="V68" s="90">
        <v>0</v>
      </c>
      <c r="W68" s="90">
        <v>0</v>
      </c>
      <c r="X68" s="90">
        <v>0</v>
      </c>
      <c r="Y68" s="90">
        <v>0</v>
      </c>
      <c r="Z68" s="90">
        <v>0</v>
      </c>
      <c r="AA68" s="90">
        <v>0</v>
      </c>
      <c r="AB68" s="90">
        <v>0</v>
      </c>
      <c r="AC68" s="90">
        <v>0</v>
      </c>
      <c r="AD68" s="90">
        <v>0</v>
      </c>
      <c r="AE68" s="90">
        <v>0</v>
      </c>
      <c r="AF68" s="90">
        <v>134492</v>
      </c>
      <c r="AG68" s="90">
        <v>134492</v>
      </c>
      <c r="AH68" s="90">
        <v>134492</v>
      </c>
      <c r="AI68" s="90">
        <v>0</v>
      </c>
      <c r="AJ68" s="90">
        <v>0</v>
      </c>
      <c r="AK68" s="90">
        <v>0</v>
      </c>
      <c r="AL68" s="90">
        <v>0</v>
      </c>
      <c r="AM68" s="90">
        <v>0</v>
      </c>
      <c r="AN68" s="90">
        <v>0</v>
      </c>
      <c r="AO68" s="90">
        <v>0</v>
      </c>
      <c r="AP68" s="90">
        <v>0</v>
      </c>
      <c r="AQ68" s="90">
        <v>0</v>
      </c>
      <c r="AR68" s="90">
        <v>0</v>
      </c>
      <c r="AS68" s="90">
        <v>0</v>
      </c>
      <c r="AT68" s="90">
        <v>0</v>
      </c>
      <c r="AU68" s="90">
        <v>0</v>
      </c>
      <c r="AV68" s="90">
        <v>0</v>
      </c>
      <c r="AW68" s="90">
        <v>0</v>
      </c>
      <c r="AX68" s="90">
        <v>0</v>
      </c>
      <c r="AY68" s="90">
        <v>0</v>
      </c>
      <c r="AZ68" s="90">
        <v>0</v>
      </c>
      <c r="BA68" s="90">
        <v>256959</v>
      </c>
      <c r="BB68" s="90">
        <v>0</v>
      </c>
      <c r="BC68" s="90">
        <v>256959</v>
      </c>
      <c r="BD68" s="90">
        <v>256959</v>
      </c>
      <c r="BE68" s="90">
        <v>0</v>
      </c>
      <c r="BF68" s="90">
        <v>0</v>
      </c>
      <c r="BG68" s="90">
        <v>0</v>
      </c>
      <c r="BH68" s="90">
        <v>0</v>
      </c>
      <c r="BI68" s="90">
        <v>0</v>
      </c>
      <c r="BJ68" s="90">
        <v>0</v>
      </c>
      <c r="BK68" s="90">
        <v>0</v>
      </c>
      <c r="BL68" s="90">
        <v>0</v>
      </c>
      <c r="BM68" s="90">
        <v>0</v>
      </c>
      <c r="BN68" s="90">
        <v>0</v>
      </c>
      <c r="BO68" s="90">
        <v>0</v>
      </c>
      <c r="BP68" s="90">
        <v>0</v>
      </c>
      <c r="BQ68" s="90">
        <v>0</v>
      </c>
      <c r="BR68" s="90">
        <v>0</v>
      </c>
      <c r="BS68" s="90">
        <v>0</v>
      </c>
      <c r="BT68" s="90">
        <v>0</v>
      </c>
      <c r="BU68" s="90">
        <v>0</v>
      </c>
      <c r="BV68" s="90">
        <v>0</v>
      </c>
      <c r="BW68" s="90">
        <v>0</v>
      </c>
      <c r="BX68" s="90">
        <v>0</v>
      </c>
      <c r="BY68" s="90">
        <v>0</v>
      </c>
      <c r="BZ68" s="131">
        <v>0</v>
      </c>
      <c r="CA68" s="147">
        <v>0</v>
      </c>
      <c r="CB68" s="90">
        <v>0</v>
      </c>
      <c r="CC68" s="90">
        <v>0</v>
      </c>
      <c r="CD68" s="90">
        <v>0</v>
      </c>
      <c r="CE68" s="90">
        <v>858760</v>
      </c>
      <c r="CF68" s="90">
        <v>1420016</v>
      </c>
      <c r="CG68" s="90">
        <v>2643423</v>
      </c>
      <c r="CH68" s="90">
        <v>3694190</v>
      </c>
      <c r="CI68" s="90">
        <v>2403782</v>
      </c>
      <c r="CJ68" s="90">
        <v>11020171</v>
      </c>
      <c r="CK68" s="90">
        <v>11020171</v>
      </c>
      <c r="CL68" s="90">
        <v>0</v>
      </c>
      <c r="CM68" s="90">
        <v>0</v>
      </c>
      <c r="CN68" s="90">
        <v>0</v>
      </c>
      <c r="CO68" s="90">
        <v>0</v>
      </c>
      <c r="CP68" s="90">
        <v>631471</v>
      </c>
      <c r="CQ68" s="90">
        <v>902374</v>
      </c>
      <c r="CR68" s="90">
        <v>803018</v>
      </c>
      <c r="CS68" s="90">
        <v>2391656</v>
      </c>
      <c r="CT68" s="90">
        <v>1221536</v>
      </c>
      <c r="CU68" s="90">
        <v>5950055</v>
      </c>
      <c r="CV68" s="90">
        <v>5950055</v>
      </c>
      <c r="CW68" s="90">
        <v>0</v>
      </c>
      <c r="CX68" s="90">
        <v>0</v>
      </c>
      <c r="CY68" s="90">
        <v>0</v>
      </c>
      <c r="CZ68" s="90">
        <v>0</v>
      </c>
      <c r="DA68" s="90">
        <v>227289</v>
      </c>
      <c r="DB68" s="90">
        <v>517642</v>
      </c>
      <c r="DC68" s="90">
        <v>1840405</v>
      </c>
      <c r="DD68" s="90">
        <v>583319</v>
      </c>
      <c r="DE68" s="90">
        <v>1182246</v>
      </c>
      <c r="DF68" s="131">
        <v>4350901</v>
      </c>
      <c r="DG68" s="93">
        <v>4350901</v>
      </c>
      <c r="DH68" s="130">
        <v>0</v>
      </c>
      <c r="DI68" s="90">
        <v>0</v>
      </c>
      <c r="DJ68" s="90">
        <v>0</v>
      </c>
      <c r="DK68" s="90">
        <v>0</v>
      </c>
      <c r="DL68" s="90">
        <v>0</v>
      </c>
      <c r="DM68" s="90">
        <v>0</v>
      </c>
      <c r="DN68" s="90">
        <v>0</v>
      </c>
      <c r="DO68" s="90">
        <v>719215</v>
      </c>
      <c r="DP68" s="90">
        <v>0</v>
      </c>
      <c r="DQ68" s="131">
        <v>719215</v>
      </c>
      <c r="DR68" s="132">
        <v>719215</v>
      </c>
      <c r="DS68" s="130">
        <v>0</v>
      </c>
      <c r="DT68" s="90">
        <v>0</v>
      </c>
      <c r="DU68" s="90">
        <v>0</v>
      </c>
      <c r="DV68" s="90">
        <v>195323</v>
      </c>
      <c r="DW68" s="90">
        <v>3892609</v>
      </c>
      <c r="DX68" s="90">
        <v>2617184</v>
      </c>
      <c r="DY68" s="90">
        <v>5037494</v>
      </c>
      <c r="DZ68" s="90">
        <v>4997827</v>
      </c>
      <c r="EA68" s="90">
        <v>3155188</v>
      </c>
      <c r="EB68" s="131">
        <v>19895625</v>
      </c>
      <c r="EC68" s="93">
        <v>19895625</v>
      </c>
    </row>
    <row r="69" spans="1:133" s="75" customFormat="1" ht="18" customHeight="1">
      <c r="A69" s="89" t="s">
        <v>74</v>
      </c>
      <c r="B69" s="130">
        <v>0</v>
      </c>
      <c r="C69" s="130">
        <v>0</v>
      </c>
      <c r="D69" s="130">
        <v>0</v>
      </c>
      <c r="E69" s="90">
        <v>0</v>
      </c>
      <c r="F69" s="90">
        <v>0</v>
      </c>
      <c r="G69" s="90">
        <v>0</v>
      </c>
      <c r="H69" s="90">
        <v>0</v>
      </c>
      <c r="I69" s="90">
        <v>0</v>
      </c>
      <c r="J69" s="90">
        <v>0</v>
      </c>
      <c r="K69" s="131">
        <v>0</v>
      </c>
      <c r="L69" s="93">
        <v>0</v>
      </c>
      <c r="M69" s="90">
        <v>0</v>
      </c>
      <c r="N69" s="90">
        <v>0</v>
      </c>
      <c r="O69" s="90">
        <v>0</v>
      </c>
      <c r="P69" s="90">
        <v>0</v>
      </c>
      <c r="Q69" s="90">
        <v>0</v>
      </c>
      <c r="R69" s="90">
        <v>0</v>
      </c>
      <c r="S69" s="90">
        <v>0</v>
      </c>
      <c r="T69" s="90">
        <v>0</v>
      </c>
      <c r="U69" s="90">
        <v>0</v>
      </c>
      <c r="V69" s="90">
        <v>0</v>
      </c>
      <c r="W69" s="90">
        <v>0</v>
      </c>
      <c r="X69" s="90">
        <v>0</v>
      </c>
      <c r="Y69" s="90">
        <v>0</v>
      </c>
      <c r="Z69" s="90">
        <v>0</v>
      </c>
      <c r="AA69" s="90">
        <v>0</v>
      </c>
      <c r="AB69" s="90">
        <v>0</v>
      </c>
      <c r="AC69" s="90">
        <v>0</v>
      </c>
      <c r="AD69" s="90">
        <v>0</v>
      </c>
      <c r="AE69" s="90">
        <v>0</v>
      </c>
      <c r="AF69" s="90">
        <v>0</v>
      </c>
      <c r="AG69" s="90">
        <v>0</v>
      </c>
      <c r="AH69" s="90">
        <v>0</v>
      </c>
      <c r="AI69" s="90">
        <v>0</v>
      </c>
      <c r="AJ69" s="90">
        <v>0</v>
      </c>
      <c r="AK69" s="90">
        <v>0</v>
      </c>
      <c r="AL69" s="90">
        <v>0</v>
      </c>
      <c r="AM69" s="90">
        <v>0</v>
      </c>
      <c r="AN69" s="90">
        <v>0</v>
      </c>
      <c r="AO69" s="90">
        <v>0</v>
      </c>
      <c r="AP69" s="90">
        <v>0</v>
      </c>
      <c r="AQ69" s="90">
        <v>0</v>
      </c>
      <c r="AR69" s="90">
        <v>0</v>
      </c>
      <c r="AS69" s="90">
        <v>0</v>
      </c>
      <c r="AT69" s="90">
        <v>0</v>
      </c>
      <c r="AU69" s="90">
        <v>0</v>
      </c>
      <c r="AV69" s="90">
        <v>0</v>
      </c>
      <c r="AW69" s="90">
        <v>0</v>
      </c>
      <c r="AX69" s="90">
        <v>0</v>
      </c>
      <c r="AY69" s="90">
        <v>0</v>
      </c>
      <c r="AZ69" s="90">
        <v>0</v>
      </c>
      <c r="BA69" s="90">
        <v>0</v>
      </c>
      <c r="BB69" s="90">
        <v>0</v>
      </c>
      <c r="BC69" s="90">
        <v>0</v>
      </c>
      <c r="BD69" s="90">
        <v>0</v>
      </c>
      <c r="BE69" s="90">
        <v>0</v>
      </c>
      <c r="BF69" s="90">
        <v>0</v>
      </c>
      <c r="BG69" s="90">
        <v>0</v>
      </c>
      <c r="BH69" s="90">
        <v>0</v>
      </c>
      <c r="BI69" s="90">
        <v>0</v>
      </c>
      <c r="BJ69" s="90">
        <v>0</v>
      </c>
      <c r="BK69" s="90">
        <v>0</v>
      </c>
      <c r="BL69" s="90">
        <v>0</v>
      </c>
      <c r="BM69" s="90">
        <v>0</v>
      </c>
      <c r="BN69" s="90">
        <v>0</v>
      </c>
      <c r="BO69" s="90">
        <v>0</v>
      </c>
      <c r="BP69" s="90">
        <v>0</v>
      </c>
      <c r="BQ69" s="90">
        <v>0</v>
      </c>
      <c r="BR69" s="90">
        <v>0</v>
      </c>
      <c r="BS69" s="90">
        <v>0</v>
      </c>
      <c r="BT69" s="90">
        <v>0</v>
      </c>
      <c r="BU69" s="90">
        <v>0</v>
      </c>
      <c r="BV69" s="90">
        <v>0</v>
      </c>
      <c r="BW69" s="90">
        <v>0</v>
      </c>
      <c r="BX69" s="90">
        <v>0</v>
      </c>
      <c r="BY69" s="90">
        <v>0</v>
      </c>
      <c r="BZ69" s="131">
        <v>0</v>
      </c>
      <c r="CA69" s="147">
        <v>0</v>
      </c>
      <c r="CB69" s="90">
        <v>0</v>
      </c>
      <c r="CC69" s="90">
        <v>0</v>
      </c>
      <c r="CD69" s="90">
        <v>0</v>
      </c>
      <c r="CE69" s="90">
        <v>0</v>
      </c>
      <c r="CF69" s="90">
        <v>215946</v>
      </c>
      <c r="CG69" s="90">
        <v>231849</v>
      </c>
      <c r="CH69" s="90">
        <v>615334</v>
      </c>
      <c r="CI69" s="90">
        <v>271188</v>
      </c>
      <c r="CJ69" s="90">
        <v>1334317</v>
      </c>
      <c r="CK69" s="90">
        <v>1334317</v>
      </c>
      <c r="CL69" s="90">
        <v>0</v>
      </c>
      <c r="CM69" s="90">
        <v>0</v>
      </c>
      <c r="CN69" s="90">
        <v>0</v>
      </c>
      <c r="CO69" s="90">
        <v>0</v>
      </c>
      <c r="CP69" s="90">
        <v>0</v>
      </c>
      <c r="CQ69" s="90">
        <v>215946</v>
      </c>
      <c r="CR69" s="90">
        <v>231849</v>
      </c>
      <c r="CS69" s="90">
        <v>254677</v>
      </c>
      <c r="CT69" s="90">
        <v>271188</v>
      </c>
      <c r="CU69" s="90">
        <v>973660</v>
      </c>
      <c r="CV69" s="90">
        <v>973660</v>
      </c>
      <c r="CW69" s="90">
        <v>0</v>
      </c>
      <c r="CX69" s="90">
        <v>0</v>
      </c>
      <c r="CY69" s="90">
        <v>0</v>
      </c>
      <c r="CZ69" s="90">
        <v>0</v>
      </c>
      <c r="DA69" s="90">
        <v>0</v>
      </c>
      <c r="DB69" s="90">
        <v>0</v>
      </c>
      <c r="DC69" s="90">
        <v>0</v>
      </c>
      <c r="DD69" s="90">
        <v>0</v>
      </c>
      <c r="DE69" s="90">
        <v>0</v>
      </c>
      <c r="DF69" s="131">
        <v>0</v>
      </c>
      <c r="DG69" s="93">
        <v>0</v>
      </c>
      <c r="DH69" s="130">
        <v>0</v>
      </c>
      <c r="DI69" s="90">
        <v>0</v>
      </c>
      <c r="DJ69" s="90">
        <v>0</v>
      </c>
      <c r="DK69" s="90">
        <v>0</v>
      </c>
      <c r="DL69" s="90">
        <v>0</v>
      </c>
      <c r="DM69" s="90">
        <v>0</v>
      </c>
      <c r="DN69" s="90">
        <v>0</v>
      </c>
      <c r="DO69" s="90">
        <v>360657</v>
      </c>
      <c r="DP69" s="90">
        <v>0</v>
      </c>
      <c r="DQ69" s="131">
        <v>360657</v>
      </c>
      <c r="DR69" s="132">
        <v>360657</v>
      </c>
      <c r="DS69" s="130">
        <v>0</v>
      </c>
      <c r="DT69" s="90">
        <v>0</v>
      </c>
      <c r="DU69" s="90">
        <v>0</v>
      </c>
      <c r="DV69" s="90">
        <v>0</v>
      </c>
      <c r="DW69" s="90">
        <v>0</v>
      </c>
      <c r="DX69" s="90">
        <v>227331</v>
      </c>
      <c r="DY69" s="90">
        <v>231849</v>
      </c>
      <c r="DZ69" s="90">
        <v>615334</v>
      </c>
      <c r="EA69" s="90">
        <v>271188</v>
      </c>
      <c r="EB69" s="131">
        <v>1345702</v>
      </c>
      <c r="EC69" s="93">
        <v>1345702</v>
      </c>
    </row>
    <row r="70" spans="1:133" s="75" customFormat="1" ht="18" customHeight="1">
      <c r="A70" s="89" t="s">
        <v>75</v>
      </c>
      <c r="B70" s="130">
        <v>0</v>
      </c>
      <c r="C70" s="130">
        <v>0</v>
      </c>
      <c r="D70" s="130">
        <v>0</v>
      </c>
      <c r="E70" s="90">
        <v>0</v>
      </c>
      <c r="F70" s="90">
        <v>58050</v>
      </c>
      <c r="G70" s="90">
        <v>271908</v>
      </c>
      <c r="H70" s="90">
        <v>14004</v>
      </c>
      <c r="I70" s="90">
        <v>385704</v>
      </c>
      <c r="J70" s="90">
        <v>111987</v>
      </c>
      <c r="K70" s="131">
        <v>841653</v>
      </c>
      <c r="L70" s="93">
        <v>841653</v>
      </c>
      <c r="M70" s="90">
        <v>0</v>
      </c>
      <c r="N70" s="90">
        <v>0</v>
      </c>
      <c r="O70" s="90">
        <v>0</v>
      </c>
      <c r="P70" s="90">
        <v>0</v>
      </c>
      <c r="Q70" s="90">
        <v>0</v>
      </c>
      <c r="R70" s="90">
        <v>0</v>
      </c>
      <c r="S70" s="90">
        <v>0</v>
      </c>
      <c r="T70" s="90">
        <v>0</v>
      </c>
      <c r="U70" s="90">
        <v>0</v>
      </c>
      <c r="V70" s="90">
        <v>0</v>
      </c>
      <c r="W70" s="90">
        <v>0</v>
      </c>
      <c r="X70" s="90">
        <v>0</v>
      </c>
      <c r="Y70" s="90">
        <v>0</v>
      </c>
      <c r="Z70" s="90">
        <v>0</v>
      </c>
      <c r="AA70" s="90">
        <v>0</v>
      </c>
      <c r="AB70" s="90">
        <v>58050</v>
      </c>
      <c r="AC70" s="90">
        <v>271908</v>
      </c>
      <c r="AD70" s="90">
        <v>14004</v>
      </c>
      <c r="AE70" s="90">
        <v>385704</v>
      </c>
      <c r="AF70" s="90">
        <v>111987</v>
      </c>
      <c r="AG70" s="90">
        <v>841653</v>
      </c>
      <c r="AH70" s="90">
        <v>841653</v>
      </c>
      <c r="AI70" s="90">
        <v>0</v>
      </c>
      <c r="AJ70" s="90">
        <v>0</v>
      </c>
      <c r="AK70" s="90">
        <v>0</v>
      </c>
      <c r="AL70" s="90">
        <v>0</v>
      </c>
      <c r="AM70" s="90">
        <v>0</v>
      </c>
      <c r="AN70" s="90">
        <v>0</v>
      </c>
      <c r="AO70" s="90">
        <v>0</v>
      </c>
      <c r="AP70" s="90">
        <v>0</v>
      </c>
      <c r="AQ70" s="90">
        <v>0</v>
      </c>
      <c r="AR70" s="90">
        <v>0</v>
      </c>
      <c r="AS70" s="90">
        <v>0</v>
      </c>
      <c r="AT70" s="90">
        <v>0</v>
      </c>
      <c r="AU70" s="90">
        <v>0</v>
      </c>
      <c r="AV70" s="90">
        <v>0</v>
      </c>
      <c r="AW70" s="90">
        <v>0</v>
      </c>
      <c r="AX70" s="90">
        <v>0</v>
      </c>
      <c r="AY70" s="90">
        <v>0</v>
      </c>
      <c r="AZ70" s="90">
        <v>0</v>
      </c>
      <c r="BA70" s="90">
        <v>0</v>
      </c>
      <c r="BB70" s="90">
        <v>0</v>
      </c>
      <c r="BC70" s="90">
        <v>0</v>
      </c>
      <c r="BD70" s="90">
        <v>0</v>
      </c>
      <c r="BE70" s="90">
        <v>0</v>
      </c>
      <c r="BF70" s="90">
        <v>0</v>
      </c>
      <c r="BG70" s="90">
        <v>0</v>
      </c>
      <c r="BH70" s="90">
        <v>0</v>
      </c>
      <c r="BI70" s="90">
        <v>0</v>
      </c>
      <c r="BJ70" s="90">
        <v>0</v>
      </c>
      <c r="BK70" s="90">
        <v>0</v>
      </c>
      <c r="BL70" s="90">
        <v>0</v>
      </c>
      <c r="BM70" s="90">
        <v>0</v>
      </c>
      <c r="BN70" s="90">
        <v>0</v>
      </c>
      <c r="BO70" s="90">
        <v>0</v>
      </c>
      <c r="BP70" s="90">
        <v>0</v>
      </c>
      <c r="BQ70" s="90">
        <v>0</v>
      </c>
      <c r="BR70" s="90">
        <v>0</v>
      </c>
      <c r="BS70" s="90">
        <v>0</v>
      </c>
      <c r="BT70" s="90">
        <v>0</v>
      </c>
      <c r="BU70" s="90">
        <v>0</v>
      </c>
      <c r="BV70" s="90">
        <v>0</v>
      </c>
      <c r="BW70" s="90">
        <v>0</v>
      </c>
      <c r="BX70" s="90">
        <v>0</v>
      </c>
      <c r="BY70" s="90">
        <v>0</v>
      </c>
      <c r="BZ70" s="131">
        <v>0</v>
      </c>
      <c r="CA70" s="147">
        <v>0</v>
      </c>
      <c r="CB70" s="90">
        <v>188325</v>
      </c>
      <c r="CC70" s="90">
        <v>188325</v>
      </c>
      <c r="CD70" s="90">
        <v>0</v>
      </c>
      <c r="CE70" s="90">
        <v>723675</v>
      </c>
      <c r="CF70" s="90">
        <v>3507663</v>
      </c>
      <c r="CG70" s="90">
        <v>14445881</v>
      </c>
      <c r="CH70" s="90">
        <v>13548919</v>
      </c>
      <c r="CI70" s="90">
        <v>8482667</v>
      </c>
      <c r="CJ70" s="90">
        <v>40708805</v>
      </c>
      <c r="CK70" s="90">
        <v>40897130</v>
      </c>
      <c r="CL70" s="90">
        <v>0</v>
      </c>
      <c r="CM70" s="90">
        <v>188325</v>
      </c>
      <c r="CN70" s="90">
        <v>188325</v>
      </c>
      <c r="CO70" s="90">
        <v>0</v>
      </c>
      <c r="CP70" s="90">
        <v>202972</v>
      </c>
      <c r="CQ70" s="90">
        <v>3404523</v>
      </c>
      <c r="CR70" s="90">
        <v>13897278</v>
      </c>
      <c r="CS70" s="90">
        <v>13003855</v>
      </c>
      <c r="CT70" s="90">
        <v>6959769</v>
      </c>
      <c r="CU70" s="90">
        <v>37468397</v>
      </c>
      <c r="CV70" s="90">
        <v>37656722</v>
      </c>
      <c r="CW70" s="90">
        <v>0</v>
      </c>
      <c r="CX70" s="90">
        <v>0</v>
      </c>
      <c r="CY70" s="90">
        <v>0</v>
      </c>
      <c r="CZ70" s="90">
        <v>0</v>
      </c>
      <c r="DA70" s="90">
        <v>0</v>
      </c>
      <c r="DB70" s="90">
        <v>103140</v>
      </c>
      <c r="DC70" s="90">
        <v>548603</v>
      </c>
      <c r="DD70" s="90">
        <v>545064</v>
      </c>
      <c r="DE70" s="90">
        <v>289323</v>
      </c>
      <c r="DF70" s="131">
        <v>1486130</v>
      </c>
      <c r="DG70" s="93">
        <v>1486130</v>
      </c>
      <c r="DH70" s="130">
        <v>0</v>
      </c>
      <c r="DI70" s="90">
        <v>0</v>
      </c>
      <c r="DJ70" s="90">
        <v>0</v>
      </c>
      <c r="DK70" s="90">
        <v>0</v>
      </c>
      <c r="DL70" s="90">
        <v>520703</v>
      </c>
      <c r="DM70" s="90">
        <v>0</v>
      </c>
      <c r="DN70" s="90">
        <v>0</v>
      </c>
      <c r="DO70" s="90">
        <v>0</v>
      </c>
      <c r="DP70" s="90">
        <v>1233575</v>
      </c>
      <c r="DQ70" s="131">
        <v>1754278</v>
      </c>
      <c r="DR70" s="132">
        <v>1754278</v>
      </c>
      <c r="DS70" s="130">
        <v>1347039</v>
      </c>
      <c r="DT70" s="90">
        <v>1689611</v>
      </c>
      <c r="DU70" s="90">
        <v>3036650</v>
      </c>
      <c r="DV70" s="90">
        <v>61400</v>
      </c>
      <c r="DW70" s="90">
        <v>3625388</v>
      </c>
      <c r="DX70" s="90">
        <v>8599988</v>
      </c>
      <c r="DY70" s="90">
        <v>17153024</v>
      </c>
      <c r="DZ70" s="90">
        <v>17540045</v>
      </c>
      <c r="EA70" s="90">
        <v>11691220</v>
      </c>
      <c r="EB70" s="131">
        <v>58671065</v>
      </c>
      <c r="EC70" s="93">
        <v>61707715</v>
      </c>
    </row>
    <row r="71" spans="1:133" s="75" customFormat="1" ht="18" customHeight="1">
      <c r="A71" s="89" t="s">
        <v>76</v>
      </c>
      <c r="B71" s="130">
        <v>0</v>
      </c>
      <c r="C71" s="130">
        <v>0</v>
      </c>
      <c r="D71" s="130">
        <v>0</v>
      </c>
      <c r="E71" s="90">
        <v>0</v>
      </c>
      <c r="F71" s="90">
        <v>0</v>
      </c>
      <c r="G71" s="90">
        <v>0</v>
      </c>
      <c r="H71" s="90">
        <v>0</v>
      </c>
      <c r="I71" s="90">
        <v>0</v>
      </c>
      <c r="J71" s="90">
        <v>0</v>
      </c>
      <c r="K71" s="131">
        <v>0</v>
      </c>
      <c r="L71" s="93">
        <v>0</v>
      </c>
      <c r="M71" s="90">
        <v>0</v>
      </c>
      <c r="N71" s="90">
        <v>0</v>
      </c>
      <c r="O71" s="90">
        <v>0</v>
      </c>
      <c r="P71" s="90">
        <v>0</v>
      </c>
      <c r="Q71" s="90">
        <v>0</v>
      </c>
      <c r="R71" s="90">
        <v>0</v>
      </c>
      <c r="S71" s="90">
        <v>0</v>
      </c>
      <c r="T71" s="90">
        <v>0</v>
      </c>
      <c r="U71" s="90">
        <v>0</v>
      </c>
      <c r="V71" s="90">
        <v>0</v>
      </c>
      <c r="W71" s="90">
        <v>0</v>
      </c>
      <c r="X71" s="90">
        <v>0</v>
      </c>
      <c r="Y71" s="90">
        <v>0</v>
      </c>
      <c r="Z71" s="90">
        <v>0</v>
      </c>
      <c r="AA71" s="90">
        <v>0</v>
      </c>
      <c r="AB71" s="90">
        <v>0</v>
      </c>
      <c r="AC71" s="90">
        <v>0</v>
      </c>
      <c r="AD71" s="90">
        <v>0</v>
      </c>
      <c r="AE71" s="90">
        <v>0</v>
      </c>
      <c r="AF71" s="90">
        <v>0</v>
      </c>
      <c r="AG71" s="90">
        <v>0</v>
      </c>
      <c r="AH71" s="90">
        <v>0</v>
      </c>
      <c r="AI71" s="90">
        <v>0</v>
      </c>
      <c r="AJ71" s="90">
        <v>0</v>
      </c>
      <c r="AK71" s="90">
        <v>0</v>
      </c>
      <c r="AL71" s="90">
        <v>0</v>
      </c>
      <c r="AM71" s="90">
        <v>0</v>
      </c>
      <c r="AN71" s="90">
        <v>0</v>
      </c>
      <c r="AO71" s="90">
        <v>0</v>
      </c>
      <c r="AP71" s="90">
        <v>0</v>
      </c>
      <c r="AQ71" s="90">
        <v>0</v>
      </c>
      <c r="AR71" s="90">
        <v>0</v>
      </c>
      <c r="AS71" s="90">
        <v>0</v>
      </c>
      <c r="AT71" s="90">
        <v>0</v>
      </c>
      <c r="AU71" s="90">
        <v>0</v>
      </c>
      <c r="AV71" s="90">
        <v>0</v>
      </c>
      <c r="AW71" s="90">
        <v>0</v>
      </c>
      <c r="AX71" s="90">
        <v>0</v>
      </c>
      <c r="AY71" s="90">
        <v>0</v>
      </c>
      <c r="AZ71" s="90">
        <v>0</v>
      </c>
      <c r="BA71" s="90">
        <v>0</v>
      </c>
      <c r="BB71" s="90">
        <v>0</v>
      </c>
      <c r="BC71" s="90">
        <v>0</v>
      </c>
      <c r="BD71" s="90">
        <v>0</v>
      </c>
      <c r="BE71" s="90">
        <v>0</v>
      </c>
      <c r="BF71" s="90">
        <v>0</v>
      </c>
      <c r="BG71" s="90">
        <v>0</v>
      </c>
      <c r="BH71" s="90">
        <v>0</v>
      </c>
      <c r="BI71" s="90">
        <v>0</v>
      </c>
      <c r="BJ71" s="90">
        <v>0</v>
      </c>
      <c r="BK71" s="90">
        <v>0</v>
      </c>
      <c r="BL71" s="90">
        <v>0</v>
      </c>
      <c r="BM71" s="90">
        <v>0</v>
      </c>
      <c r="BN71" s="90">
        <v>0</v>
      </c>
      <c r="BO71" s="90">
        <v>0</v>
      </c>
      <c r="BP71" s="90">
        <v>0</v>
      </c>
      <c r="BQ71" s="90">
        <v>0</v>
      </c>
      <c r="BR71" s="90">
        <v>0</v>
      </c>
      <c r="BS71" s="90">
        <v>0</v>
      </c>
      <c r="BT71" s="90">
        <v>0</v>
      </c>
      <c r="BU71" s="90">
        <v>0</v>
      </c>
      <c r="BV71" s="90">
        <v>0</v>
      </c>
      <c r="BW71" s="90">
        <v>0</v>
      </c>
      <c r="BX71" s="90">
        <v>0</v>
      </c>
      <c r="BY71" s="90">
        <v>0</v>
      </c>
      <c r="BZ71" s="131">
        <v>0</v>
      </c>
      <c r="CA71" s="147">
        <v>0</v>
      </c>
      <c r="CB71" s="90">
        <v>0</v>
      </c>
      <c r="CC71" s="90">
        <v>0</v>
      </c>
      <c r="CD71" s="90">
        <v>0</v>
      </c>
      <c r="CE71" s="90">
        <v>376650</v>
      </c>
      <c r="CF71" s="90">
        <v>464733</v>
      </c>
      <c r="CG71" s="90">
        <v>0</v>
      </c>
      <c r="CH71" s="90">
        <v>0</v>
      </c>
      <c r="CI71" s="90">
        <v>0</v>
      </c>
      <c r="CJ71" s="90">
        <v>841383</v>
      </c>
      <c r="CK71" s="90">
        <v>841383</v>
      </c>
      <c r="CL71" s="90">
        <v>0</v>
      </c>
      <c r="CM71" s="90">
        <v>0</v>
      </c>
      <c r="CN71" s="90">
        <v>0</v>
      </c>
      <c r="CO71" s="90">
        <v>0</v>
      </c>
      <c r="CP71" s="90">
        <v>376650</v>
      </c>
      <c r="CQ71" s="90">
        <v>464733</v>
      </c>
      <c r="CR71" s="90">
        <v>0</v>
      </c>
      <c r="CS71" s="90">
        <v>0</v>
      </c>
      <c r="CT71" s="90">
        <v>0</v>
      </c>
      <c r="CU71" s="90">
        <v>841383</v>
      </c>
      <c r="CV71" s="90">
        <v>841383</v>
      </c>
      <c r="CW71" s="90">
        <v>0</v>
      </c>
      <c r="CX71" s="90">
        <v>0</v>
      </c>
      <c r="CY71" s="90">
        <v>0</v>
      </c>
      <c r="CZ71" s="90">
        <v>0</v>
      </c>
      <c r="DA71" s="90">
        <v>0</v>
      </c>
      <c r="DB71" s="90">
        <v>0</v>
      </c>
      <c r="DC71" s="90">
        <v>0</v>
      </c>
      <c r="DD71" s="90">
        <v>0</v>
      </c>
      <c r="DE71" s="90">
        <v>0</v>
      </c>
      <c r="DF71" s="131">
        <v>0</v>
      </c>
      <c r="DG71" s="93">
        <v>0</v>
      </c>
      <c r="DH71" s="130">
        <v>0</v>
      </c>
      <c r="DI71" s="90">
        <v>0</v>
      </c>
      <c r="DJ71" s="90">
        <v>0</v>
      </c>
      <c r="DK71" s="90">
        <v>0</v>
      </c>
      <c r="DL71" s="90">
        <v>0</v>
      </c>
      <c r="DM71" s="90">
        <v>0</v>
      </c>
      <c r="DN71" s="90">
        <v>0</v>
      </c>
      <c r="DO71" s="90">
        <v>0</v>
      </c>
      <c r="DP71" s="90">
        <v>0</v>
      </c>
      <c r="DQ71" s="131">
        <v>0</v>
      </c>
      <c r="DR71" s="132">
        <v>0</v>
      </c>
      <c r="DS71" s="130">
        <v>0</v>
      </c>
      <c r="DT71" s="90">
        <v>0</v>
      </c>
      <c r="DU71" s="90">
        <v>0</v>
      </c>
      <c r="DV71" s="90">
        <v>0</v>
      </c>
      <c r="DW71" s="90">
        <v>376650</v>
      </c>
      <c r="DX71" s="90">
        <v>464733</v>
      </c>
      <c r="DY71" s="90">
        <v>0</v>
      </c>
      <c r="DZ71" s="90">
        <v>0</v>
      </c>
      <c r="EA71" s="90">
        <v>0</v>
      </c>
      <c r="EB71" s="131">
        <v>841383</v>
      </c>
      <c r="EC71" s="93">
        <v>841383</v>
      </c>
    </row>
    <row r="72" spans="1:133" s="75" customFormat="1" ht="18" customHeight="1">
      <c r="A72" s="89" t="s">
        <v>77</v>
      </c>
      <c r="B72" s="130">
        <v>0</v>
      </c>
      <c r="C72" s="130">
        <v>0</v>
      </c>
      <c r="D72" s="130">
        <v>0</v>
      </c>
      <c r="E72" s="90">
        <v>0</v>
      </c>
      <c r="F72" s="90">
        <v>0</v>
      </c>
      <c r="G72" s="90">
        <v>0</v>
      </c>
      <c r="H72" s="90">
        <v>241476</v>
      </c>
      <c r="I72" s="90">
        <v>250506</v>
      </c>
      <c r="J72" s="90">
        <v>0</v>
      </c>
      <c r="K72" s="131">
        <v>491982</v>
      </c>
      <c r="L72" s="93">
        <v>491982</v>
      </c>
      <c r="M72" s="90">
        <v>0</v>
      </c>
      <c r="N72" s="90">
        <v>0</v>
      </c>
      <c r="O72" s="90">
        <v>0</v>
      </c>
      <c r="P72" s="90">
        <v>0</v>
      </c>
      <c r="Q72" s="90">
        <v>0</v>
      </c>
      <c r="R72" s="90">
        <v>0</v>
      </c>
      <c r="S72" s="90">
        <v>0</v>
      </c>
      <c r="T72" s="90">
        <v>0</v>
      </c>
      <c r="U72" s="90">
        <v>0</v>
      </c>
      <c r="V72" s="90">
        <v>0</v>
      </c>
      <c r="W72" s="90">
        <v>0</v>
      </c>
      <c r="X72" s="90">
        <v>0</v>
      </c>
      <c r="Y72" s="90">
        <v>0</v>
      </c>
      <c r="Z72" s="90">
        <v>0</v>
      </c>
      <c r="AA72" s="90">
        <v>0</v>
      </c>
      <c r="AB72" s="90">
        <v>0</v>
      </c>
      <c r="AC72" s="90">
        <v>0</v>
      </c>
      <c r="AD72" s="90">
        <v>0</v>
      </c>
      <c r="AE72" s="90">
        <v>0</v>
      </c>
      <c r="AF72" s="90">
        <v>0</v>
      </c>
      <c r="AG72" s="90">
        <v>0</v>
      </c>
      <c r="AH72" s="90">
        <v>0</v>
      </c>
      <c r="AI72" s="90">
        <v>0</v>
      </c>
      <c r="AJ72" s="90">
        <v>0</v>
      </c>
      <c r="AK72" s="90">
        <v>0</v>
      </c>
      <c r="AL72" s="90">
        <v>0</v>
      </c>
      <c r="AM72" s="90">
        <v>0</v>
      </c>
      <c r="AN72" s="90">
        <v>0</v>
      </c>
      <c r="AO72" s="90">
        <v>0</v>
      </c>
      <c r="AP72" s="90">
        <v>0</v>
      </c>
      <c r="AQ72" s="90">
        <v>0</v>
      </c>
      <c r="AR72" s="90">
        <v>0</v>
      </c>
      <c r="AS72" s="90">
        <v>0</v>
      </c>
      <c r="AT72" s="90">
        <v>0</v>
      </c>
      <c r="AU72" s="90">
        <v>0</v>
      </c>
      <c r="AV72" s="90">
        <v>0</v>
      </c>
      <c r="AW72" s="90">
        <v>0</v>
      </c>
      <c r="AX72" s="90">
        <v>0</v>
      </c>
      <c r="AY72" s="90">
        <v>0</v>
      </c>
      <c r="AZ72" s="90">
        <v>241476</v>
      </c>
      <c r="BA72" s="90">
        <v>250506</v>
      </c>
      <c r="BB72" s="90">
        <v>0</v>
      </c>
      <c r="BC72" s="90">
        <v>491982</v>
      </c>
      <c r="BD72" s="90">
        <v>491982</v>
      </c>
      <c r="BE72" s="90">
        <v>0</v>
      </c>
      <c r="BF72" s="90">
        <v>0</v>
      </c>
      <c r="BG72" s="90">
        <v>0</v>
      </c>
      <c r="BH72" s="90">
        <v>0</v>
      </c>
      <c r="BI72" s="90">
        <v>0</v>
      </c>
      <c r="BJ72" s="90">
        <v>0</v>
      </c>
      <c r="BK72" s="90">
        <v>0</v>
      </c>
      <c r="BL72" s="90">
        <v>0</v>
      </c>
      <c r="BM72" s="90">
        <v>0</v>
      </c>
      <c r="BN72" s="90">
        <v>0</v>
      </c>
      <c r="BO72" s="90">
        <v>0</v>
      </c>
      <c r="BP72" s="90">
        <v>0</v>
      </c>
      <c r="BQ72" s="90">
        <v>0</v>
      </c>
      <c r="BR72" s="90">
        <v>0</v>
      </c>
      <c r="BS72" s="90">
        <v>0</v>
      </c>
      <c r="BT72" s="90">
        <v>0</v>
      </c>
      <c r="BU72" s="90">
        <v>0</v>
      </c>
      <c r="BV72" s="90">
        <v>0</v>
      </c>
      <c r="BW72" s="90">
        <v>0</v>
      </c>
      <c r="BX72" s="90">
        <v>0</v>
      </c>
      <c r="BY72" s="90">
        <v>0</v>
      </c>
      <c r="BZ72" s="131">
        <v>0</v>
      </c>
      <c r="CA72" s="147">
        <v>0</v>
      </c>
      <c r="CB72" s="90">
        <v>0</v>
      </c>
      <c r="CC72" s="90">
        <v>0</v>
      </c>
      <c r="CD72" s="90">
        <v>0</v>
      </c>
      <c r="CE72" s="90">
        <v>0</v>
      </c>
      <c r="CF72" s="90">
        <v>0</v>
      </c>
      <c r="CG72" s="90">
        <v>545476</v>
      </c>
      <c r="CH72" s="90">
        <v>989892</v>
      </c>
      <c r="CI72" s="90">
        <v>0</v>
      </c>
      <c r="CJ72" s="90">
        <v>1535368</v>
      </c>
      <c r="CK72" s="90">
        <v>1535368</v>
      </c>
      <c r="CL72" s="90">
        <v>0</v>
      </c>
      <c r="CM72" s="90">
        <v>0</v>
      </c>
      <c r="CN72" s="90">
        <v>0</v>
      </c>
      <c r="CO72" s="90">
        <v>0</v>
      </c>
      <c r="CP72" s="90">
        <v>0</v>
      </c>
      <c r="CQ72" s="90">
        <v>0</v>
      </c>
      <c r="CR72" s="90">
        <v>30456</v>
      </c>
      <c r="CS72" s="90">
        <v>989892</v>
      </c>
      <c r="CT72" s="90">
        <v>0</v>
      </c>
      <c r="CU72" s="90">
        <v>1020348</v>
      </c>
      <c r="CV72" s="90">
        <v>1020348</v>
      </c>
      <c r="CW72" s="90">
        <v>0</v>
      </c>
      <c r="CX72" s="90">
        <v>0</v>
      </c>
      <c r="CY72" s="90">
        <v>0</v>
      </c>
      <c r="CZ72" s="90">
        <v>0</v>
      </c>
      <c r="DA72" s="90">
        <v>0</v>
      </c>
      <c r="DB72" s="90">
        <v>0</v>
      </c>
      <c r="DC72" s="90">
        <v>160280</v>
      </c>
      <c r="DD72" s="90">
        <v>0</v>
      </c>
      <c r="DE72" s="90">
        <v>0</v>
      </c>
      <c r="DF72" s="131">
        <v>160280</v>
      </c>
      <c r="DG72" s="93">
        <v>160280</v>
      </c>
      <c r="DH72" s="130">
        <v>0</v>
      </c>
      <c r="DI72" s="90">
        <v>0</v>
      </c>
      <c r="DJ72" s="90">
        <v>0</v>
      </c>
      <c r="DK72" s="90">
        <v>0</v>
      </c>
      <c r="DL72" s="90">
        <v>0</v>
      </c>
      <c r="DM72" s="90">
        <v>0</v>
      </c>
      <c r="DN72" s="90">
        <v>354740</v>
      </c>
      <c r="DO72" s="90">
        <v>0</v>
      </c>
      <c r="DP72" s="90">
        <v>0</v>
      </c>
      <c r="DQ72" s="131">
        <v>354740</v>
      </c>
      <c r="DR72" s="132">
        <v>354740</v>
      </c>
      <c r="DS72" s="130">
        <v>33542</v>
      </c>
      <c r="DT72" s="90">
        <v>142896</v>
      </c>
      <c r="DU72" s="90">
        <v>176438</v>
      </c>
      <c r="DV72" s="90">
        <v>0</v>
      </c>
      <c r="DW72" s="90">
        <v>591084</v>
      </c>
      <c r="DX72" s="90">
        <v>486062</v>
      </c>
      <c r="DY72" s="90">
        <v>1437542</v>
      </c>
      <c r="DZ72" s="90">
        <v>1244898</v>
      </c>
      <c r="EA72" s="90">
        <v>335324</v>
      </c>
      <c r="EB72" s="131">
        <v>4094910</v>
      </c>
      <c r="EC72" s="93">
        <v>4271348</v>
      </c>
    </row>
    <row r="73" spans="1:133" s="75" customFormat="1" ht="18" customHeight="1" thickBot="1">
      <c r="A73" s="94" t="s">
        <v>78</v>
      </c>
      <c r="B73" s="133">
        <f aca="true" t="shared" si="14" ref="B73:AG73">SUM(B64:B72)</f>
        <v>0</v>
      </c>
      <c r="C73" s="95">
        <f t="shared" si="14"/>
        <v>0</v>
      </c>
      <c r="D73" s="95">
        <f t="shared" si="14"/>
        <v>0</v>
      </c>
      <c r="E73" s="95">
        <f t="shared" si="14"/>
        <v>0</v>
      </c>
      <c r="F73" s="95">
        <f t="shared" si="14"/>
        <v>377685</v>
      </c>
      <c r="G73" s="95">
        <f t="shared" si="14"/>
        <v>2087901</v>
      </c>
      <c r="H73" s="95">
        <f t="shared" si="14"/>
        <v>1310406</v>
      </c>
      <c r="I73" s="95">
        <f t="shared" si="14"/>
        <v>1201887</v>
      </c>
      <c r="J73" s="95">
        <f t="shared" si="14"/>
        <v>340718</v>
      </c>
      <c r="K73" s="95">
        <f t="shared" si="14"/>
        <v>5318597</v>
      </c>
      <c r="L73" s="98">
        <f t="shared" si="14"/>
        <v>5318597</v>
      </c>
      <c r="M73" s="95">
        <f t="shared" si="14"/>
        <v>0</v>
      </c>
      <c r="N73" s="95">
        <f t="shared" si="14"/>
        <v>0</v>
      </c>
      <c r="O73" s="95">
        <f t="shared" si="14"/>
        <v>0</v>
      </c>
      <c r="P73" s="95">
        <f t="shared" si="14"/>
        <v>0</v>
      </c>
      <c r="Q73" s="95">
        <f t="shared" si="14"/>
        <v>0</v>
      </c>
      <c r="R73" s="95">
        <f t="shared" si="14"/>
        <v>0</v>
      </c>
      <c r="S73" s="95">
        <f t="shared" si="14"/>
        <v>0</v>
      </c>
      <c r="T73" s="95">
        <f t="shared" si="14"/>
        <v>0</v>
      </c>
      <c r="U73" s="95">
        <f t="shared" si="14"/>
        <v>0</v>
      </c>
      <c r="V73" s="95">
        <f t="shared" si="14"/>
        <v>0</v>
      </c>
      <c r="W73" s="95">
        <f t="shared" si="14"/>
        <v>0</v>
      </c>
      <c r="X73" s="95">
        <f t="shared" si="14"/>
        <v>0</v>
      </c>
      <c r="Y73" s="95">
        <f t="shared" si="14"/>
        <v>0</v>
      </c>
      <c r="Z73" s="95">
        <f t="shared" si="14"/>
        <v>0</v>
      </c>
      <c r="AA73" s="95">
        <f t="shared" si="14"/>
        <v>0</v>
      </c>
      <c r="AB73" s="95">
        <f t="shared" si="14"/>
        <v>300195</v>
      </c>
      <c r="AC73" s="95">
        <f t="shared" si="14"/>
        <v>691245</v>
      </c>
      <c r="AD73" s="95">
        <f t="shared" si="14"/>
        <v>290430</v>
      </c>
      <c r="AE73" s="95">
        <f t="shared" si="14"/>
        <v>694422</v>
      </c>
      <c r="AF73" s="95">
        <f t="shared" si="14"/>
        <v>340718</v>
      </c>
      <c r="AG73" s="95">
        <f t="shared" si="14"/>
        <v>2317010</v>
      </c>
      <c r="AH73" s="95">
        <f aca="true" t="shared" si="15" ref="AH73:BM73">SUM(AH64:AH72)</f>
        <v>2317010</v>
      </c>
      <c r="AI73" s="95">
        <f t="shared" si="15"/>
        <v>0</v>
      </c>
      <c r="AJ73" s="95">
        <f t="shared" si="15"/>
        <v>0</v>
      </c>
      <c r="AK73" s="95">
        <f t="shared" si="15"/>
        <v>0</v>
      </c>
      <c r="AL73" s="95">
        <f t="shared" si="15"/>
        <v>0</v>
      </c>
      <c r="AM73" s="95">
        <f t="shared" si="15"/>
        <v>0</v>
      </c>
      <c r="AN73" s="95">
        <f t="shared" si="15"/>
        <v>0</v>
      </c>
      <c r="AO73" s="95">
        <f t="shared" si="15"/>
        <v>0</v>
      </c>
      <c r="AP73" s="95">
        <f t="shared" si="15"/>
        <v>0</v>
      </c>
      <c r="AQ73" s="95">
        <f t="shared" si="15"/>
        <v>0</v>
      </c>
      <c r="AR73" s="95">
        <f t="shared" si="15"/>
        <v>0</v>
      </c>
      <c r="AS73" s="95">
        <f t="shared" si="15"/>
        <v>0</v>
      </c>
      <c r="AT73" s="95">
        <f t="shared" si="15"/>
        <v>0</v>
      </c>
      <c r="AU73" s="95">
        <f t="shared" si="15"/>
        <v>0</v>
      </c>
      <c r="AV73" s="95">
        <f t="shared" si="15"/>
        <v>0</v>
      </c>
      <c r="AW73" s="95">
        <f t="shared" si="15"/>
        <v>0</v>
      </c>
      <c r="AX73" s="95">
        <f t="shared" si="15"/>
        <v>77490</v>
      </c>
      <c r="AY73" s="95">
        <f t="shared" si="15"/>
        <v>1396656</v>
      </c>
      <c r="AZ73" s="95">
        <f t="shared" si="15"/>
        <v>1019976</v>
      </c>
      <c r="BA73" s="95">
        <f t="shared" si="15"/>
        <v>507465</v>
      </c>
      <c r="BB73" s="95">
        <f t="shared" si="15"/>
        <v>0</v>
      </c>
      <c r="BC73" s="95">
        <f t="shared" si="15"/>
        <v>3001587</v>
      </c>
      <c r="BD73" s="95">
        <f t="shared" si="15"/>
        <v>3001587</v>
      </c>
      <c r="BE73" s="95">
        <f t="shared" si="15"/>
        <v>0</v>
      </c>
      <c r="BF73" s="95">
        <f t="shared" si="15"/>
        <v>0</v>
      </c>
      <c r="BG73" s="95">
        <f t="shared" si="15"/>
        <v>0</v>
      </c>
      <c r="BH73" s="95">
        <f t="shared" si="15"/>
        <v>0</v>
      </c>
      <c r="BI73" s="95">
        <f t="shared" si="15"/>
        <v>0</v>
      </c>
      <c r="BJ73" s="95">
        <f t="shared" si="15"/>
        <v>0</v>
      </c>
      <c r="BK73" s="95">
        <f t="shared" si="15"/>
        <v>0</v>
      </c>
      <c r="BL73" s="95">
        <f t="shared" si="15"/>
        <v>0</v>
      </c>
      <c r="BM73" s="95">
        <f t="shared" si="15"/>
        <v>0</v>
      </c>
      <c r="BN73" s="95">
        <f aca="true" t="shared" si="16" ref="BN73:CS73">SUM(BN64:BN72)</f>
        <v>0</v>
      </c>
      <c r="BO73" s="95">
        <f t="shared" si="16"/>
        <v>0</v>
      </c>
      <c r="BP73" s="95">
        <f t="shared" si="16"/>
        <v>0</v>
      </c>
      <c r="BQ73" s="95">
        <f t="shared" si="16"/>
        <v>0</v>
      </c>
      <c r="BR73" s="95">
        <f t="shared" si="16"/>
        <v>0</v>
      </c>
      <c r="BS73" s="95">
        <f t="shared" si="16"/>
        <v>0</v>
      </c>
      <c r="BT73" s="95">
        <f t="shared" si="16"/>
        <v>0</v>
      </c>
      <c r="BU73" s="95">
        <f t="shared" si="16"/>
        <v>0</v>
      </c>
      <c r="BV73" s="95">
        <f t="shared" si="16"/>
        <v>0</v>
      </c>
      <c r="BW73" s="95">
        <f t="shared" si="16"/>
        <v>0</v>
      </c>
      <c r="BX73" s="95">
        <f t="shared" si="16"/>
        <v>0</v>
      </c>
      <c r="BY73" s="95">
        <f t="shared" si="16"/>
        <v>0</v>
      </c>
      <c r="BZ73" s="134">
        <f t="shared" si="16"/>
        <v>0</v>
      </c>
      <c r="CA73" s="148">
        <f t="shared" si="16"/>
        <v>0</v>
      </c>
      <c r="CB73" s="95">
        <f t="shared" si="16"/>
        <v>188325</v>
      </c>
      <c r="CC73" s="95">
        <f t="shared" si="16"/>
        <v>188325</v>
      </c>
      <c r="CD73" s="95">
        <f t="shared" si="16"/>
        <v>0</v>
      </c>
      <c r="CE73" s="95">
        <f t="shared" si="16"/>
        <v>3788480</v>
      </c>
      <c r="CF73" s="95">
        <f t="shared" si="16"/>
        <v>10878611</v>
      </c>
      <c r="CG73" s="95">
        <f t="shared" si="16"/>
        <v>29030091</v>
      </c>
      <c r="CH73" s="95">
        <f t="shared" si="16"/>
        <v>34504827</v>
      </c>
      <c r="CI73" s="95">
        <f t="shared" si="16"/>
        <v>23398878</v>
      </c>
      <c r="CJ73" s="95">
        <f t="shared" si="16"/>
        <v>101600887</v>
      </c>
      <c r="CK73" s="95">
        <f t="shared" si="16"/>
        <v>101789212</v>
      </c>
      <c r="CL73" s="95">
        <f t="shared" si="16"/>
        <v>0</v>
      </c>
      <c r="CM73" s="95">
        <f t="shared" si="16"/>
        <v>188325</v>
      </c>
      <c r="CN73" s="95">
        <f t="shared" si="16"/>
        <v>188325</v>
      </c>
      <c r="CO73" s="95">
        <f t="shared" si="16"/>
        <v>0</v>
      </c>
      <c r="CP73" s="95">
        <f t="shared" si="16"/>
        <v>2929097</v>
      </c>
      <c r="CQ73" s="95">
        <f t="shared" si="16"/>
        <v>9724537</v>
      </c>
      <c r="CR73" s="95">
        <f t="shared" si="16"/>
        <v>23575529</v>
      </c>
      <c r="CS73" s="95">
        <f t="shared" si="16"/>
        <v>31291845</v>
      </c>
      <c r="CT73" s="95">
        <f aca="true" t="shared" si="17" ref="CT73:DY73">SUM(CT64:CT72)</f>
        <v>19052192</v>
      </c>
      <c r="CU73" s="95">
        <f t="shared" si="17"/>
        <v>86573200</v>
      </c>
      <c r="CV73" s="95">
        <f t="shared" si="17"/>
        <v>86761525</v>
      </c>
      <c r="CW73" s="95">
        <f t="shared" si="17"/>
        <v>0</v>
      </c>
      <c r="CX73" s="95">
        <f t="shared" si="17"/>
        <v>0</v>
      </c>
      <c r="CY73" s="95">
        <f t="shared" si="17"/>
        <v>0</v>
      </c>
      <c r="CZ73" s="95">
        <f t="shared" si="17"/>
        <v>0</v>
      </c>
      <c r="DA73" s="95">
        <f t="shared" si="17"/>
        <v>338680</v>
      </c>
      <c r="DB73" s="95">
        <f t="shared" si="17"/>
        <v>1154074</v>
      </c>
      <c r="DC73" s="95">
        <f t="shared" si="17"/>
        <v>4741567</v>
      </c>
      <c r="DD73" s="95">
        <f t="shared" si="17"/>
        <v>1943268</v>
      </c>
      <c r="DE73" s="95">
        <f t="shared" si="17"/>
        <v>2282708</v>
      </c>
      <c r="DF73" s="134">
        <f t="shared" si="17"/>
        <v>10460297</v>
      </c>
      <c r="DG73" s="98">
        <f t="shared" si="17"/>
        <v>10460297</v>
      </c>
      <c r="DH73" s="133">
        <f t="shared" si="17"/>
        <v>0</v>
      </c>
      <c r="DI73" s="95">
        <f t="shared" si="17"/>
        <v>0</v>
      </c>
      <c r="DJ73" s="95">
        <f t="shared" si="17"/>
        <v>0</v>
      </c>
      <c r="DK73" s="95">
        <f t="shared" si="17"/>
        <v>0</v>
      </c>
      <c r="DL73" s="95">
        <f t="shared" si="17"/>
        <v>520703</v>
      </c>
      <c r="DM73" s="95">
        <f t="shared" si="17"/>
        <v>0</v>
      </c>
      <c r="DN73" s="95">
        <f t="shared" si="17"/>
        <v>712995</v>
      </c>
      <c r="DO73" s="95">
        <f t="shared" si="17"/>
        <v>1269714</v>
      </c>
      <c r="DP73" s="95">
        <f t="shared" si="17"/>
        <v>2063978</v>
      </c>
      <c r="DQ73" s="134">
        <f t="shared" si="17"/>
        <v>4567390</v>
      </c>
      <c r="DR73" s="140">
        <f t="shared" si="17"/>
        <v>4567390</v>
      </c>
      <c r="DS73" s="133">
        <f t="shared" si="17"/>
        <v>1380581</v>
      </c>
      <c r="DT73" s="95">
        <f t="shared" si="17"/>
        <v>1832507</v>
      </c>
      <c r="DU73" s="95">
        <f t="shared" si="17"/>
        <v>3213088</v>
      </c>
      <c r="DV73" s="95">
        <f t="shared" si="17"/>
        <v>1391777</v>
      </c>
      <c r="DW73" s="95">
        <f t="shared" si="17"/>
        <v>19420617</v>
      </c>
      <c r="DX73" s="95">
        <f t="shared" si="17"/>
        <v>25275942</v>
      </c>
      <c r="DY73" s="95">
        <f t="shared" si="17"/>
        <v>44712530</v>
      </c>
      <c r="DZ73" s="95">
        <f>SUM(DZ64:DZ72)</f>
        <v>46030100</v>
      </c>
      <c r="EA73" s="95">
        <f>SUM(EA64:EA72)</f>
        <v>31193075</v>
      </c>
      <c r="EB73" s="134">
        <f>SUM(EB64:EB72)</f>
        <v>168024041</v>
      </c>
      <c r="EC73" s="98">
        <f>SUM(EC64:EC72)</f>
        <v>171237129</v>
      </c>
    </row>
    <row r="74" s="75" customFormat="1" ht="14.25">
      <c r="DR74" s="141"/>
    </row>
    <row r="75" s="75" customFormat="1" ht="14.25">
      <c r="DR75" s="142"/>
    </row>
    <row r="76" s="75" customFormat="1" ht="14.25">
      <c r="DR76" s="142"/>
    </row>
    <row r="77" s="75" customFormat="1" ht="14.25">
      <c r="DR77" s="142"/>
    </row>
    <row r="78" s="75" customFormat="1" ht="14.25">
      <c r="DR78" s="142"/>
    </row>
    <row r="79" s="75" customFormat="1" ht="14.25">
      <c r="DR79" s="142"/>
    </row>
    <row r="80" s="75" customFormat="1" ht="14.25">
      <c r="DR80" s="142"/>
    </row>
    <row r="81" s="75" customFormat="1" ht="14.25">
      <c r="DR81" s="142"/>
    </row>
    <row r="82" s="75" customFormat="1" ht="14.25">
      <c r="DR82" s="142"/>
    </row>
    <row r="83" s="75" customFormat="1" ht="14.25">
      <c r="DR83" s="142"/>
    </row>
    <row r="84" s="75" customFormat="1" ht="14.25">
      <c r="DR84" s="142"/>
    </row>
    <row r="85" s="75" customFormat="1" ht="14.25">
      <c r="DR85" s="142"/>
    </row>
    <row r="86" s="75" customFormat="1" ht="14.25">
      <c r="DR86" s="142"/>
    </row>
    <row r="87" s="75" customFormat="1" ht="14.25">
      <c r="DR87" s="142"/>
    </row>
    <row r="88" s="75" customFormat="1" ht="14.25">
      <c r="DR88" s="142"/>
    </row>
    <row r="89" s="75" customFormat="1" ht="14.25">
      <c r="DR89" s="142"/>
    </row>
    <row r="90" s="75" customFormat="1" ht="14.25">
      <c r="DR90" s="142"/>
    </row>
    <row r="91" s="75" customFormat="1" ht="14.25">
      <c r="DR91" s="142"/>
    </row>
    <row r="92" s="75" customFormat="1" ht="14.25">
      <c r="DR92" s="142"/>
    </row>
    <row r="93" s="75" customFormat="1" ht="14.25">
      <c r="DR93" s="142"/>
    </row>
    <row r="94" s="75" customFormat="1" ht="14.25">
      <c r="DR94" s="142"/>
    </row>
    <row r="95" s="75" customFormat="1" ht="14.25">
      <c r="DR95" s="142"/>
    </row>
    <row r="96" s="75" customFormat="1" ht="14.25">
      <c r="DR96" s="142"/>
    </row>
    <row r="97" s="75" customFormat="1" ht="14.25">
      <c r="DR97" s="142"/>
    </row>
    <row r="98" s="75" customFormat="1" ht="14.25">
      <c r="DR98" s="142"/>
    </row>
    <row r="99" s="75" customFormat="1" ht="14.25">
      <c r="DR99" s="142"/>
    </row>
    <row r="100" s="75" customFormat="1" ht="14.25">
      <c r="DR100" s="142"/>
    </row>
    <row r="101" s="75" customFormat="1" ht="14.25">
      <c r="DR101" s="142"/>
    </row>
    <row r="102" s="75" customFormat="1" ht="14.25">
      <c r="DR102" s="142"/>
    </row>
    <row r="103" s="75" customFormat="1" ht="14.25">
      <c r="DR103" s="142"/>
    </row>
    <row r="104" s="75" customFormat="1" ht="14.25">
      <c r="DR104" s="142"/>
    </row>
    <row r="105" s="75" customFormat="1" ht="14.25">
      <c r="DR105" s="142"/>
    </row>
    <row r="106" s="75" customFormat="1" ht="14.25">
      <c r="DR106" s="142"/>
    </row>
    <row r="107" s="75" customFormat="1" ht="14.25">
      <c r="DR107" s="142"/>
    </row>
    <row r="108" s="75" customFormat="1" ht="14.25">
      <c r="DR108" s="142"/>
    </row>
    <row r="109" s="75" customFormat="1" ht="14.25">
      <c r="DR109" s="142"/>
    </row>
    <row r="110" s="75" customFormat="1" ht="14.25">
      <c r="DR110" s="142"/>
    </row>
    <row r="111" s="75" customFormat="1" ht="14.25">
      <c r="DR111" s="142"/>
    </row>
    <row r="112" s="75" customFormat="1" ht="14.25">
      <c r="DR112" s="142"/>
    </row>
    <row r="113" s="75" customFormat="1" ht="14.25">
      <c r="DR113" s="142"/>
    </row>
    <row r="114" s="75" customFormat="1" ht="14.25">
      <c r="DR114" s="142"/>
    </row>
    <row r="115" s="75" customFormat="1" ht="14.25">
      <c r="DR115" s="142"/>
    </row>
    <row r="116" s="75" customFormat="1" ht="14.25">
      <c r="DR116" s="142"/>
    </row>
    <row r="117" s="75" customFormat="1" ht="14.25">
      <c r="DR117" s="142"/>
    </row>
    <row r="118" s="75" customFormat="1" ht="14.25">
      <c r="DR118" s="142"/>
    </row>
    <row r="119" s="75" customFormat="1" ht="14.25">
      <c r="DR119" s="142"/>
    </row>
    <row r="120" s="75" customFormat="1" ht="14.25">
      <c r="DR120" s="142"/>
    </row>
    <row r="121" s="75" customFormat="1" ht="14.25">
      <c r="DR121" s="142"/>
    </row>
    <row r="122" s="75" customFormat="1" ht="14.25">
      <c r="DR122" s="142"/>
    </row>
    <row r="123" s="75" customFormat="1" ht="14.25">
      <c r="DR123" s="142"/>
    </row>
    <row r="124" s="75" customFormat="1" ht="14.25">
      <c r="DR124" s="142"/>
    </row>
    <row r="125" s="75" customFormat="1" ht="14.25">
      <c r="DR125" s="142"/>
    </row>
    <row r="126" s="75" customFormat="1" ht="14.25">
      <c r="DR126" s="142"/>
    </row>
    <row r="127" s="75" customFormat="1" ht="14.25">
      <c r="DR127" s="142"/>
    </row>
    <row r="128" s="75" customFormat="1" ht="14.25">
      <c r="DR128" s="142"/>
    </row>
    <row r="129" s="75" customFormat="1" ht="14.25">
      <c r="DR129" s="142"/>
    </row>
    <row r="130" s="75" customFormat="1" ht="14.25">
      <c r="DR130" s="142"/>
    </row>
    <row r="131" s="75" customFormat="1" ht="14.25">
      <c r="DR131" s="142"/>
    </row>
    <row r="132" s="75" customFormat="1" ht="14.25">
      <c r="DR132" s="142"/>
    </row>
    <row r="133" s="75" customFormat="1" ht="14.25">
      <c r="DR133" s="142"/>
    </row>
    <row r="134" s="75" customFormat="1" ht="14.25">
      <c r="DR134" s="142"/>
    </row>
    <row r="135" s="75" customFormat="1" ht="14.25">
      <c r="DR135" s="142"/>
    </row>
    <row r="136" s="75" customFormat="1" ht="14.25">
      <c r="DR136" s="142"/>
    </row>
    <row r="137" s="75" customFormat="1" ht="14.25">
      <c r="DR137" s="142"/>
    </row>
    <row r="138" s="75" customFormat="1" ht="14.25">
      <c r="DR138" s="142"/>
    </row>
    <row r="139" s="75" customFormat="1" ht="14.25">
      <c r="DR139" s="142"/>
    </row>
    <row r="140" s="75" customFormat="1" ht="14.25">
      <c r="DR140" s="142"/>
    </row>
    <row r="141" s="75" customFormat="1" ht="14.25">
      <c r="DR141" s="142"/>
    </row>
    <row r="142" s="75" customFormat="1" ht="14.25">
      <c r="DR142" s="142"/>
    </row>
    <row r="143" s="75" customFormat="1" ht="14.25">
      <c r="DR143" s="142"/>
    </row>
    <row r="144" s="75" customFormat="1" ht="14.25">
      <c r="DR144" s="142"/>
    </row>
    <row r="145" s="75" customFormat="1" ht="14.25">
      <c r="DR145" s="142"/>
    </row>
    <row r="146" s="75" customFormat="1" ht="14.25">
      <c r="DR146" s="142"/>
    </row>
    <row r="147" s="75" customFormat="1" ht="14.25">
      <c r="DR147" s="142"/>
    </row>
    <row r="148" s="75" customFormat="1" ht="14.25">
      <c r="DR148" s="142"/>
    </row>
    <row r="149" s="75" customFormat="1" ht="14.25">
      <c r="DR149" s="142"/>
    </row>
    <row r="150" s="75" customFormat="1" ht="14.25"/>
    <row r="151" s="75" customFormat="1" ht="14.25"/>
    <row r="152" s="75" customFormat="1" ht="14.25"/>
    <row r="153" s="75" customFormat="1" ht="14.25"/>
    <row r="154" s="75" customFormat="1" ht="14.25"/>
    <row r="155" s="75" customFormat="1" ht="14.25"/>
    <row r="156" s="75" customFormat="1" ht="14.25"/>
    <row r="157" s="75" customFormat="1" ht="14.25"/>
    <row r="158" s="75" customFormat="1" ht="14.25"/>
    <row r="159" s="75" customFormat="1" ht="14.25"/>
    <row r="160" s="75" customFormat="1" ht="14.25"/>
    <row r="161" s="75" customFormat="1" ht="14.25"/>
    <row r="162" s="75" customFormat="1" ht="14.25"/>
    <row r="163" s="75" customFormat="1" ht="14.25"/>
    <row r="164" s="75" customFormat="1" ht="14.25"/>
    <row r="165" s="75" customFormat="1" ht="14.25"/>
    <row r="166" s="75" customFormat="1" ht="14.25"/>
    <row r="167" s="75" customFormat="1" ht="14.25"/>
    <row r="168" s="75" customFormat="1" ht="14.25"/>
    <row r="169" s="75" customFormat="1" ht="14.25"/>
    <row r="170" s="75" customFormat="1" ht="14.25"/>
    <row r="171" s="75" customFormat="1" ht="14.25"/>
    <row r="172" s="75" customFormat="1" ht="14.25"/>
    <row r="173" s="75" customFormat="1" ht="14.25"/>
    <row r="174" s="75" customFormat="1" ht="14.25"/>
    <row r="175" s="75" customFormat="1" ht="14.25"/>
    <row r="176" s="75" customFormat="1" ht="14.25"/>
    <row r="177" s="75" customFormat="1" ht="14.25"/>
    <row r="178" s="75" customFormat="1" ht="14.25"/>
    <row r="179" s="75" customFormat="1" ht="14.25"/>
    <row r="180" s="75" customFormat="1" ht="14.25"/>
    <row r="181" s="75" customFormat="1" ht="14.25"/>
    <row r="182" s="75" customFormat="1" ht="14.25"/>
    <row r="183" s="75" customFormat="1" ht="14.25"/>
    <row r="184" s="75" customFormat="1" ht="14.25"/>
    <row r="185" s="75" customFormat="1" ht="14.25"/>
    <row r="186" s="75" customFormat="1" ht="14.25"/>
    <row r="187" s="75" customFormat="1" ht="14.25"/>
    <row r="188" s="75" customFormat="1" ht="14.25"/>
    <row r="189" s="75" customFormat="1" ht="14.25"/>
    <row r="190" s="75" customFormat="1" ht="14.25"/>
    <row r="191" s="75" customFormat="1" ht="14.25"/>
    <row r="192" s="75" customFormat="1" ht="14.25"/>
    <row r="193" s="75" customFormat="1" ht="14.25"/>
  </sheetData>
  <mergeCells count="16">
    <mergeCell ref="AI4:BZ4"/>
    <mergeCell ref="A3:A6"/>
    <mergeCell ref="B3:L5"/>
    <mergeCell ref="M5:W5"/>
    <mergeCell ref="AI3:BZ3"/>
    <mergeCell ref="X5:AH5"/>
    <mergeCell ref="CA3:CK5"/>
    <mergeCell ref="CL3:DR3"/>
    <mergeCell ref="DS3:EC5"/>
    <mergeCell ref="AI5:AS5"/>
    <mergeCell ref="AT5:BD5"/>
    <mergeCell ref="BE5:BO5"/>
    <mergeCell ref="BP5:BZ5"/>
    <mergeCell ref="CL5:CV5"/>
    <mergeCell ref="CW5:DG5"/>
    <mergeCell ref="DH5:DR5"/>
  </mergeCells>
  <printOptions/>
  <pageMargins left="0.3937007874015748" right="0.3937007874015748" top="0.1968503937007874" bottom="0.1968503937007874" header="0.5118110236220472" footer="0.5118110236220472"/>
  <pageSetup horizontalDpi="300" verticalDpi="300" orientation="landscape" paperSize="8" scale="65" r:id="rId1"/>
  <colBreaks count="9" manualBreakCount="9">
    <brk id="12" max="65535" man="1"/>
    <brk id="23" max="65535" man="1"/>
    <brk id="45" max="65535" man="1"/>
    <brk id="67" max="65535" man="1"/>
    <brk id="78" max="65535" man="1"/>
    <brk id="89" max="65535" man="1"/>
    <brk id="100" max="65535" man="1"/>
    <brk id="111" max="65535" man="1"/>
    <brk id="122"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北海道</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hokkaido_pc2</dc:creator>
  <cp:keywords/>
  <dc:description/>
  <cp:lastModifiedBy>東京都</cp:lastModifiedBy>
  <cp:lastPrinted>2007-02-23T04:24:52Z</cp:lastPrinted>
  <dcterms:created xsi:type="dcterms:W3CDTF">2002-02-28T11:45:20Z</dcterms:created>
  <dcterms:modified xsi:type="dcterms:W3CDTF">2007-10-05T04:37:21Z</dcterms:modified>
  <cp:category/>
  <cp:version/>
  <cp:contentType/>
  <cp:contentStatus/>
</cp:coreProperties>
</file>