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<sst xmlns="http://schemas.openxmlformats.org/spreadsheetml/2006/main" count="1544" uniqueCount="170">
  <si>
    <t>保険者名</t>
  </si>
  <si>
    <t>要介護１</t>
  </si>
  <si>
    <t>要介護２</t>
  </si>
  <si>
    <t>要介護３</t>
  </si>
  <si>
    <t>要介護４</t>
  </si>
  <si>
    <t>要介護５</t>
  </si>
  <si>
    <t>計</t>
  </si>
  <si>
    <t>福祉用具購入費</t>
  </si>
  <si>
    <t>住宅改修費</t>
  </si>
  <si>
    <t>介護老人福祉施設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</si>
  <si>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</si>
  <si>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</si>
  <si>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</si>
  <si>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</si>
  <si>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</si>
  <si>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</si>
  <si>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</si>
  <si>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</si>
  <si>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</si>
  <si>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</si>
  <si>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</si>
  <si>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</si>
  <si>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</si>
  <si>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</si>
  <si>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</si>
  <si>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</si>
  <si>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</si>
  <si>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</si>
  <si>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</si>
  <si>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</si>
  <si>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</si>
  <si>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</si>
  <si>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</si>
  <si>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</si>
  <si>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</si>
  <si>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</si>
  <si>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</si>
  <si>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</si>
  <si>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</si>
  <si>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</si>
  <si>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</si>
  <si>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</si>
  <si>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</si>
  <si>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</si>
  <si>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</si>
  <si>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</si>
  <si>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</si>
  <si>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</si>
  <si>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</si>
  <si>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</si>
  <si>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</si>
  <si>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</si>
  <si>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</si>
  <si>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</si>
  <si>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</si>
  <si>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</si>
  <si>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</si>
  <si>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</si>
  <si>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</si>
  <si>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</si>
  <si>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</si>
  <si>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</si>
  <si>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</si>
  <si>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</si>
  <si>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</si>
  <si>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</si>
  <si>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</si>
  <si>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</si>
  <si>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</si>
  <si>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</si>
  <si>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</si>
  <si>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</si>
  <si>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</si>
  <si>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</si>
  <si>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</si>
  <si>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</si>
  <si>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</si>
  <si>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</si>
  <si>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</si>
  <si>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</si>
  <si>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</si>
  <si>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</si>
  <si>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</si>
  <si>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</si>
  <si>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</si>
  <si>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</si>
  <si>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</si>
  <si>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</si>
  <si>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</si>
  <si>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</si>
  <si>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</si>
  <si>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</si>
  <si>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</si>
  <si>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</si>
  <si>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</si>
  <si>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</si>
  <si>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</si>
  <si>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</si>
  <si>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</si>
  <si>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</si>
  <si>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</si>
  <si>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</si>
  <si>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</si>
  <si>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</si>
  <si>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</si>
  <si>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</si>
  <si>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</si>
  <si>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</si>
  <si>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</si>
  <si>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</si>
  <si>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</si>
  <si>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</si>
  <si>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</si>
  <si>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</si>
  <si>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</si>
  <si>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</si>
  <si>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</si>
  <si>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</si>
  <si>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</si>
  <si>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</si>
  <si>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</si>
  <si>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</si>
  <si>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</si>
  <si>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</si>
  <si>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</si>
  <si>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</si>
  <si>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</si>
  <si>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</si>
  <si>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</si>
  <si>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</si>
  <si>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</si>
  <si>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</si>
  <si>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</si>
  <si>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</si>
  <si>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</si>
  <si>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</si>
  <si>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</si>
  <si>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</si>
  <si>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</si>
  <si>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</si>
  <si>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</si>
  <si>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</si>
  <si>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</si>
  <si>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</si>
  <si>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</si>
  <si>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</si>
  <si>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</si>
  <si>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</si>
  <si>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</si>
  <si>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</si>
  <si>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</si>
  <si>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</si>
  <si>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</si>
  <si>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</si>
  <si>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</si>
  <si>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</si>
  <si>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</si>
  <si>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</si>
  <si>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</si>
  <si>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</si>
  <si>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</si>
  <si>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</si>
  <si>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２月月報</t>
  </si>
  <si>
    <t>　また、今回の報告は、１９年２月分（第１号被保険者数、要介護（要支援）認定者数は１９年２月末実績、居宅介護（支援）サービス受給者数、施設介護サービス受給者数及び保険給付決定状況は１８年１２月サービス分）を追加したものです。</t>
  </si>
  <si>
    <r>
      <t>1</t>
    </r>
    <r>
      <rPr>
        <sz val="11"/>
        <rFont val="ＭＳ ゴシック"/>
        <family val="3"/>
      </rPr>
      <t>9</t>
    </r>
    <r>
      <rPr>
        <sz val="11"/>
        <rFont val="ＭＳ ゴシック"/>
        <family val="3"/>
      </rPr>
      <t>年</t>
    </r>
    <r>
      <rPr>
        <sz val="11"/>
        <rFont val="ＭＳ ゴシック"/>
        <family val="3"/>
      </rPr>
      <t>2</t>
    </r>
    <r>
      <rPr>
        <sz val="11"/>
        <rFont val="ＭＳ ゴシック"/>
        <family val="3"/>
      </rPr>
      <t>月末</t>
    </r>
  </si>
  <si>
    <t>（19年2月末）　</t>
  </si>
  <si>
    <t>現物給付（18年12月サービス分）　償還給付（19年1月支払決定分）</t>
  </si>
  <si>
    <t>介護老人福祉施設計</t>
  </si>
  <si>
    <t>介護老人保健施設計</t>
  </si>
  <si>
    <t>介護療養型医療施設計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</si>
</sst>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54" xfId="0" applyFont="1" applyFill="1" applyBorder="1" applyAlignment="1">
      <alignment horizontal="center"/>
    </xf>
    <xf numFmtId="0" fontId="4" fillId="0" borderId="24" xfId="0" applyFont="1" applyFill="1" applyBorder="1" applyAlignment="1">
      <alignment horizontal="center"/>
    </xf>
    <xf numFmtId="0" fontId="4" fillId="0" borderId="55"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5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4" xfId="0" applyFont="1" applyFill="1" applyBorder="1" applyAlignment="1">
      <alignment horizontal="center" vertical="center"/>
    </xf>
    <xf numFmtId="0" fontId="4" fillId="0" borderId="24" xfId="0" applyFont="1" applyFill="1" applyBorder="1" applyAlignment="1">
      <alignment horizontal="center" vertical="center"/>
    </xf>
    <xf numFmtId="38" fontId="4" fillId="0" borderId="63"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4" xfId="17" applyFont="1" applyFill="1" applyBorder="1" applyAlignment="1">
      <alignment horizontal="center" vertic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5" xfId="17" applyFont="1" applyBorder="1" applyAlignment="1">
      <alignment/>
    </xf>
    <xf numFmtId="38" fontId="4" fillId="0" borderId="66" xfId="17" applyFont="1" applyFill="1" applyBorder="1" applyAlignment="1">
      <alignment horizontal="center"/>
    </xf>
    <xf numFmtId="38" fontId="4" fillId="0" borderId="18" xfId="17" applyFont="1" applyFill="1" applyBorder="1" applyAlignment="1">
      <alignment horizontal="center" vertical="center"/>
    </xf>
    <xf numFmtId="38" fontId="4" fillId="0" borderId="17" xfId="17" applyFont="1"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67" xfId="17" applyFill="1" applyBorder="1" applyAlignment="1">
      <alignment horizontal="center"/>
    </xf>
    <xf numFmtId="38" fontId="4" fillId="0" borderId="39" xfId="17" applyFont="1" applyFill="1" applyBorder="1" applyAlignment="1">
      <alignment horizontal="center" vertical="center"/>
    </xf>
    <xf numFmtId="38" fontId="0" fillId="0" borderId="39" xfId="17" applyFill="1" applyBorder="1" applyAlignment="1">
      <alignment horizontal="center"/>
    </xf>
    <xf numFmtId="38" fontId="4" fillId="0" borderId="68" xfId="17" applyFont="1" applyFill="1" applyBorder="1" applyAlignment="1">
      <alignment horizontal="center" vertical="center"/>
    </xf>
    <xf numFmtId="38" fontId="0" fillId="0" borderId="68" xfId="17" applyFill="1" applyBorder="1" applyAlignment="1">
      <alignment horizontal="center" vertical="center"/>
    </xf>
    <xf numFmtId="38" fontId="0" fillId="0" borderId="38" xfId="17" applyFill="1" applyBorder="1" applyAlignment="1">
      <alignment horizontal="center" vertical="center"/>
    </xf>
    <xf numFmtId="0" fontId="0" fillId="0" borderId="17" xfId="0" applyBorder="1" applyAlignment="1">
      <alignment horizontal="center"/>
    </xf>
    <xf numFmtId="0" fontId="0" fillId="0" borderId="67" xfId="0" applyBorder="1" applyAlignment="1">
      <alignment horizontal="center"/>
    </xf>
    <xf numFmtId="38" fontId="4" fillId="0" borderId="66" xfId="17" applyFont="1" applyFill="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4" fillId="0" borderId="37" xfId="17" applyFont="1" applyFill="1" applyBorder="1" applyAlignment="1">
      <alignment horizontal="center"/>
    </xf>
    <xf numFmtId="38" fontId="0" fillId="0" borderId="37" xfId="17" applyFill="1" applyBorder="1" applyAlignment="1">
      <alignment horizontal="center"/>
    </xf>
    <xf numFmtId="38" fontId="0" fillId="0" borderId="70" xfId="17" applyFill="1" applyBorder="1" applyAlignment="1">
      <alignment horizontal="center"/>
    </xf>
    <xf numFmtId="38" fontId="4" fillId="0" borderId="67" xfId="17" applyFont="1"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4" fillId="0" borderId="72" xfId="17" applyFont="1" applyFill="1"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center" vertical="center"/>
    </xf>
    <xf numFmtId="0" fontId="0" fillId="0" borderId="75" xfId="0"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6" xfId="17" applyFont="1" applyFill="1" applyBorder="1" applyAlignment="1">
      <alignment horizontal="center" vertical="center"/>
    </xf>
    <xf numFmtId="38" fontId="4" fillId="0" borderId="77" xfId="17" applyFont="1" applyFill="1" applyBorder="1" applyAlignment="1">
      <alignment horizontal="center" vertical="center"/>
    </xf>
    <xf numFmtId="38" fontId="0" fillId="0" borderId="77" xfId="17" applyFill="1" applyBorder="1" applyAlignment="1">
      <alignment/>
    </xf>
    <xf numFmtId="38" fontId="0" fillId="0" borderId="78"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31" xfId="17" applyFill="1" applyBorder="1" applyAlignment="1">
      <alignment horizontal="center" vertic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77" xfId="17" applyFill="1" applyBorder="1" applyAlignment="1">
      <alignment/>
    </xf>
    <xf numFmtId="38" fontId="0" fillId="0" borderId="78"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5" xfId="17" applyFill="1" applyBorder="1" applyAlignment="1">
      <alignment horizontal="center" vertical="center"/>
    </xf>
    <xf numFmtId="38" fontId="0" fillId="0" borderId="39" xfId="17" applyFill="1" applyBorder="1" applyAlignment="1">
      <alignment horizontal="center"/>
    </xf>
    <xf numFmtId="38" fontId="4" fillId="0" borderId="39" xfId="17" applyFont="1" applyFill="1" applyBorder="1" applyAlignment="1">
      <alignment horizontal="center"/>
    </xf>
    <xf numFmtId="38" fontId="4" fillId="0" borderId="67"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31" xfId="17" applyFill="1" applyBorder="1" applyAlignment="1">
      <alignment horizontal="center" vertical="center"/>
    </xf>
    <xf numFmtId="38" fontId="0" fillId="0" borderId="37" xfId="17" applyFill="1" applyBorder="1" applyAlignment="1">
      <alignment horizontal="center"/>
    </xf>
    <xf numFmtId="38" fontId="0" fillId="0" borderId="70" xfId="17" applyFill="1" applyBorder="1" applyAlignment="1">
      <alignment horizontal="center"/>
    </xf>
    <xf numFmtId="38" fontId="0" fillId="0" borderId="68" xfId="17"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0" fillId="0" borderId="67" xfId="17"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1" sqref="A1:G1"/>
    </sheetView>
  </sheetViews>
  <sheetFormatPr defaultColWidth="8.796875" defaultRowHeight="14.25"/>
  <sheetData>
    <row r="1" spans="1:7" ht="21">
      <c r="A1" s="162" t="s">
        <v>162</v>
      </c>
      <c r="B1" s="161"/>
      <c r="C1" s="161"/>
      <c r="D1" s="161"/>
      <c r="E1" s="161"/>
      <c r="F1" s="161"/>
      <c r="G1" s="161"/>
    </row>
    <row r="2" ht="13.5">
      <c r="A2" s="6"/>
    </row>
    <row r="3" ht="13.5">
      <c r="A3" s="6"/>
    </row>
    <row r="4" spans="1:8" ht="29.25" customHeight="1">
      <c r="A4" s="163" t="s">
        <v>104</v>
      </c>
      <c r="B4" s="164"/>
      <c r="C4" s="164"/>
      <c r="D4" s="164"/>
      <c r="E4" s="164"/>
      <c r="F4" s="164"/>
      <c r="G4" s="164"/>
      <c r="H4" s="164"/>
    </row>
    <row r="5" spans="1:7" ht="13.5">
      <c r="A5" s="163" t="s">
        <v>105</v>
      </c>
      <c r="B5" s="164"/>
      <c r="C5" s="164"/>
      <c r="D5" s="164"/>
      <c r="E5" s="164"/>
      <c r="F5" s="164"/>
      <c r="G5" s="164"/>
    </row>
    <row r="6" ht="13.5">
      <c r="A6" s="4"/>
    </row>
    <row r="7" ht="13.5">
      <c r="A7" s="4" t="s">
        <v>106</v>
      </c>
    </row>
    <row r="8" ht="13.5">
      <c r="A8" s="7"/>
    </row>
    <row r="9" spans="1:8" ht="36" customHeight="1">
      <c r="A9" s="163">
        <v>1</v>
      </c>
      <c r="B9" s="165" t="s">
        <v>131</v>
      </c>
      <c r="C9" s="166"/>
      <c r="D9" s="166"/>
      <c r="E9" s="166"/>
      <c r="F9" s="166"/>
      <c r="G9" s="166"/>
      <c r="H9" s="166"/>
    </row>
    <row r="10" spans="1:8" ht="55.5" customHeight="1">
      <c r="A10" s="163"/>
      <c r="B10" s="167" t="s">
        <v>163</v>
      </c>
      <c r="C10" s="168"/>
      <c r="D10" s="168"/>
      <c r="E10" s="168"/>
      <c r="F10" s="168"/>
      <c r="G10" s="168"/>
      <c r="H10" s="168"/>
    </row>
    <row r="11" spans="1:8" ht="13.5">
      <c r="A11" s="8">
        <v>2</v>
      </c>
      <c r="B11" s="160" t="s">
        <v>107</v>
      </c>
      <c r="C11" s="161"/>
      <c r="D11" s="161"/>
      <c r="E11" s="161"/>
      <c r="F11" s="161"/>
      <c r="G11" s="161"/>
      <c r="H11" s="161"/>
    </row>
    <row r="14" spans="1:3" ht="17.25">
      <c r="A14" s="9" t="s">
        <v>108</v>
      </c>
      <c r="B14" s="1"/>
      <c r="C14" s="1"/>
    </row>
    <row r="15" spans="1:3" ht="17.25">
      <c r="A15" s="9" t="s">
        <v>126</v>
      </c>
      <c r="B15" s="1"/>
      <c r="C15" s="1"/>
    </row>
    <row r="16" spans="1:3" ht="17.25">
      <c r="A16" s="9" t="s">
        <v>127</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J7" sqref="J7"/>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98</v>
      </c>
      <c r="B1" s="5"/>
      <c r="C1" s="5"/>
      <c r="D1" s="5"/>
      <c r="F1" s="10"/>
      <c r="G1" s="12" t="s">
        <v>164</v>
      </c>
    </row>
    <row r="2" spans="1:7" ht="14.25" thickBot="1">
      <c r="A2" s="13" t="s">
        <v>93</v>
      </c>
      <c r="B2" s="14" t="s">
        <v>96</v>
      </c>
      <c r="C2" s="14" t="s">
        <v>94</v>
      </c>
      <c r="D2" s="15" t="s">
        <v>95</v>
      </c>
      <c r="E2" s="169" t="s">
        <v>97</v>
      </c>
      <c r="F2" s="170"/>
      <c r="G2" s="171"/>
    </row>
    <row r="3" spans="1:7" ht="14.25" thickTop="1">
      <c r="A3" s="16"/>
      <c r="B3" s="17"/>
      <c r="C3" s="17"/>
      <c r="D3" s="18"/>
      <c r="E3" s="19" t="s">
        <v>10</v>
      </c>
      <c r="F3" s="20" t="s">
        <v>110</v>
      </c>
      <c r="G3" s="21" t="s">
        <v>109</v>
      </c>
    </row>
    <row r="4" spans="1:7" ht="13.5">
      <c r="A4" s="22" t="s">
        <v>78</v>
      </c>
      <c r="B4" s="23">
        <f aca="true" t="shared" si="0" ref="B4:G4">B28+B55+B60+B70</f>
        <v>2359242</v>
      </c>
      <c r="C4" s="23">
        <f t="shared" si="0"/>
        <v>17635</v>
      </c>
      <c r="D4" s="24">
        <f t="shared" si="0"/>
        <v>9234</v>
      </c>
      <c r="E4" s="25">
        <f t="shared" si="0"/>
        <v>2367643</v>
      </c>
      <c r="F4" s="26">
        <f t="shared" si="0"/>
        <v>1346193</v>
      </c>
      <c r="G4" s="26">
        <f t="shared" si="0"/>
        <v>1021450</v>
      </c>
    </row>
    <row r="5" spans="1:7" ht="13.5">
      <c r="A5" s="27" t="s">
        <v>12</v>
      </c>
      <c r="B5" s="28">
        <v>9062</v>
      </c>
      <c r="C5" s="28">
        <v>2</v>
      </c>
      <c r="D5" s="28">
        <v>50</v>
      </c>
      <c r="E5" s="28">
        <v>9014</v>
      </c>
      <c r="F5" s="28">
        <v>4536</v>
      </c>
      <c r="G5" s="28">
        <v>4478</v>
      </c>
    </row>
    <row r="6" spans="1:7" ht="13.5">
      <c r="A6" s="27" t="s">
        <v>13</v>
      </c>
      <c r="B6" s="28">
        <v>17273</v>
      </c>
      <c r="C6" s="28">
        <v>144</v>
      </c>
      <c r="D6" s="28">
        <v>66</v>
      </c>
      <c r="E6" s="28">
        <v>17351</v>
      </c>
      <c r="F6" s="28">
        <v>9532</v>
      </c>
      <c r="G6" s="28">
        <v>7819</v>
      </c>
    </row>
    <row r="7" spans="1:7" ht="13.5">
      <c r="A7" s="27" t="s">
        <v>14</v>
      </c>
      <c r="B7" s="28">
        <v>33813</v>
      </c>
      <c r="C7" s="28">
        <v>254</v>
      </c>
      <c r="D7" s="28">
        <v>154</v>
      </c>
      <c r="E7" s="28">
        <v>33913</v>
      </c>
      <c r="F7" s="28">
        <v>18176</v>
      </c>
      <c r="G7" s="28">
        <v>15737</v>
      </c>
    </row>
    <row r="8" spans="1:7" ht="13.5">
      <c r="A8" s="27" t="s">
        <v>15</v>
      </c>
      <c r="B8" s="28">
        <v>56447</v>
      </c>
      <c r="C8" s="28">
        <v>405</v>
      </c>
      <c r="D8" s="28">
        <v>274</v>
      </c>
      <c r="E8" s="28">
        <v>56578</v>
      </c>
      <c r="F8" s="28">
        <v>29788</v>
      </c>
      <c r="G8" s="28">
        <v>26790</v>
      </c>
    </row>
    <row r="9" spans="1:7" ht="13.5">
      <c r="A9" s="27" t="s">
        <v>16</v>
      </c>
      <c r="B9" s="28">
        <v>36301</v>
      </c>
      <c r="C9" s="28">
        <v>255</v>
      </c>
      <c r="D9" s="28">
        <v>163</v>
      </c>
      <c r="E9" s="28">
        <v>36393</v>
      </c>
      <c r="F9" s="28">
        <v>18549</v>
      </c>
      <c r="G9" s="28">
        <v>17844</v>
      </c>
    </row>
    <row r="10" spans="1:7" ht="13.5">
      <c r="A10" s="27" t="s">
        <v>17</v>
      </c>
      <c r="B10" s="28">
        <v>39161</v>
      </c>
      <c r="C10" s="28">
        <v>292</v>
      </c>
      <c r="D10" s="28">
        <v>169</v>
      </c>
      <c r="E10" s="28">
        <v>39284</v>
      </c>
      <c r="F10" s="28">
        <v>21597</v>
      </c>
      <c r="G10" s="28">
        <v>17687</v>
      </c>
    </row>
    <row r="11" spans="1:7" ht="13.5">
      <c r="A11" s="27" t="s">
        <v>18</v>
      </c>
      <c r="B11" s="28">
        <v>48886</v>
      </c>
      <c r="C11" s="28">
        <v>388</v>
      </c>
      <c r="D11" s="28">
        <v>199</v>
      </c>
      <c r="E11" s="28">
        <v>49075</v>
      </c>
      <c r="F11" s="28">
        <v>27965</v>
      </c>
      <c r="G11" s="28">
        <v>21110</v>
      </c>
    </row>
    <row r="12" spans="1:7" s="72" customFormat="1" ht="13.5">
      <c r="A12" s="70" t="s">
        <v>19</v>
      </c>
      <c r="B12" s="71">
        <v>78981</v>
      </c>
      <c r="C12" s="71">
        <v>623</v>
      </c>
      <c r="D12" s="71">
        <v>289</v>
      </c>
      <c r="E12" s="71">
        <v>79315</v>
      </c>
      <c r="F12" s="71">
        <v>48309</v>
      </c>
      <c r="G12" s="71">
        <v>31006</v>
      </c>
    </row>
    <row r="13" spans="1:7" ht="13.5">
      <c r="A13" s="27" t="s">
        <v>20</v>
      </c>
      <c r="B13" s="28">
        <v>65592</v>
      </c>
      <c r="C13" s="28">
        <v>456</v>
      </c>
      <c r="D13" s="28">
        <v>274</v>
      </c>
      <c r="E13" s="28">
        <v>65774</v>
      </c>
      <c r="F13" s="28">
        <v>36014</v>
      </c>
      <c r="G13" s="28">
        <v>29760</v>
      </c>
    </row>
    <row r="14" spans="1:7" ht="13.5">
      <c r="A14" s="27" t="s">
        <v>21</v>
      </c>
      <c r="B14" s="28">
        <v>46280</v>
      </c>
      <c r="C14" s="28">
        <v>291</v>
      </c>
      <c r="D14" s="28">
        <v>200</v>
      </c>
      <c r="E14" s="28">
        <v>46371</v>
      </c>
      <c r="F14" s="28">
        <v>23879</v>
      </c>
      <c r="G14" s="28">
        <v>22492</v>
      </c>
    </row>
    <row r="15" spans="1:7" ht="13.5">
      <c r="A15" s="27" t="s">
        <v>22</v>
      </c>
      <c r="B15" s="28">
        <v>129165</v>
      </c>
      <c r="C15" s="28">
        <v>956</v>
      </c>
      <c r="D15" s="28">
        <v>514</v>
      </c>
      <c r="E15" s="28">
        <v>129607</v>
      </c>
      <c r="F15" s="28">
        <v>71739</v>
      </c>
      <c r="G15" s="28">
        <v>57868</v>
      </c>
    </row>
    <row r="16" spans="1:7" ht="13.5">
      <c r="A16" s="27" t="s">
        <v>23</v>
      </c>
      <c r="B16" s="28">
        <v>145660</v>
      </c>
      <c r="C16" s="28">
        <v>937</v>
      </c>
      <c r="D16" s="28">
        <v>625</v>
      </c>
      <c r="E16" s="28">
        <v>145972</v>
      </c>
      <c r="F16" s="28">
        <v>76934</v>
      </c>
      <c r="G16" s="28">
        <v>69038</v>
      </c>
    </row>
    <row r="17" spans="1:7" ht="13.5">
      <c r="A17" s="27" t="s">
        <v>24</v>
      </c>
      <c r="B17" s="28">
        <v>36844</v>
      </c>
      <c r="C17" s="28">
        <v>243</v>
      </c>
      <c r="D17" s="28">
        <v>173</v>
      </c>
      <c r="E17" s="28">
        <v>36914</v>
      </c>
      <c r="F17" s="28">
        <v>19007</v>
      </c>
      <c r="G17" s="28">
        <v>17907</v>
      </c>
    </row>
    <row r="18" spans="1:7" ht="13.5">
      <c r="A18" s="27" t="s">
        <v>25</v>
      </c>
      <c r="B18" s="28">
        <v>58246</v>
      </c>
      <c r="C18" s="28">
        <v>373</v>
      </c>
      <c r="D18" s="28">
        <v>369</v>
      </c>
      <c r="E18" s="28">
        <v>58250</v>
      </c>
      <c r="F18" s="28">
        <v>30432</v>
      </c>
      <c r="G18" s="28">
        <v>27818</v>
      </c>
    </row>
    <row r="19" spans="1:7" ht="13.5">
      <c r="A19" s="27" t="s">
        <v>26</v>
      </c>
      <c r="B19" s="28">
        <v>97911</v>
      </c>
      <c r="C19" s="28">
        <v>842</v>
      </c>
      <c r="D19" s="28">
        <v>392</v>
      </c>
      <c r="E19" s="28">
        <v>98361</v>
      </c>
      <c r="F19" s="28">
        <v>50337</v>
      </c>
      <c r="G19" s="28">
        <v>48024</v>
      </c>
    </row>
    <row r="20" spans="1:7" ht="13.5">
      <c r="A20" s="27" t="s">
        <v>27</v>
      </c>
      <c r="B20" s="28">
        <v>48987</v>
      </c>
      <c r="C20" s="28">
        <v>390</v>
      </c>
      <c r="D20" s="28">
        <v>234</v>
      </c>
      <c r="E20" s="28">
        <v>49143</v>
      </c>
      <c r="F20" s="28">
        <v>25817</v>
      </c>
      <c r="G20" s="28">
        <v>23326</v>
      </c>
    </row>
    <row r="21" spans="1:7" ht="13.5">
      <c r="A21" s="27" t="s">
        <v>28</v>
      </c>
      <c r="B21" s="28">
        <v>74553</v>
      </c>
      <c r="C21" s="28">
        <v>538</v>
      </c>
      <c r="D21" s="28">
        <v>305</v>
      </c>
      <c r="E21" s="28">
        <v>74786</v>
      </c>
      <c r="F21" s="28">
        <v>41012</v>
      </c>
      <c r="G21" s="28">
        <v>33774</v>
      </c>
    </row>
    <row r="22" spans="1:7" ht="13.5">
      <c r="A22" s="27" t="s">
        <v>29</v>
      </c>
      <c r="B22" s="28">
        <v>41186</v>
      </c>
      <c r="C22" s="28">
        <v>281</v>
      </c>
      <c r="D22" s="28">
        <v>214</v>
      </c>
      <c r="E22" s="28">
        <v>41253</v>
      </c>
      <c r="F22" s="28">
        <v>23069</v>
      </c>
      <c r="G22" s="28">
        <v>18184</v>
      </c>
    </row>
    <row r="23" spans="1:7" ht="13.5">
      <c r="A23" s="27" t="s">
        <v>30</v>
      </c>
      <c r="B23" s="28">
        <v>98695</v>
      </c>
      <c r="C23" s="28">
        <v>724</v>
      </c>
      <c r="D23" s="28">
        <v>377</v>
      </c>
      <c r="E23" s="28">
        <v>99042</v>
      </c>
      <c r="F23" s="28">
        <v>56571</v>
      </c>
      <c r="G23" s="28">
        <v>42471</v>
      </c>
    </row>
    <row r="24" spans="1:7" ht="13.5">
      <c r="A24" s="27" t="s">
        <v>31</v>
      </c>
      <c r="B24" s="28">
        <v>126334</v>
      </c>
      <c r="C24" s="28">
        <v>912</v>
      </c>
      <c r="D24" s="28">
        <v>457</v>
      </c>
      <c r="E24" s="28">
        <v>126789</v>
      </c>
      <c r="F24" s="28">
        <v>71999</v>
      </c>
      <c r="G24" s="28">
        <v>54790</v>
      </c>
    </row>
    <row r="25" spans="1:7" ht="13.5">
      <c r="A25" s="27" t="s">
        <v>32</v>
      </c>
      <c r="B25" s="28">
        <v>129979</v>
      </c>
      <c r="C25" s="28">
        <v>1006</v>
      </c>
      <c r="D25" s="28">
        <v>443</v>
      </c>
      <c r="E25" s="28">
        <v>130542</v>
      </c>
      <c r="F25" s="28">
        <v>81915</v>
      </c>
      <c r="G25" s="28">
        <v>48627</v>
      </c>
    </row>
    <row r="26" spans="1:7" ht="13.5">
      <c r="A26" s="27" t="s">
        <v>33</v>
      </c>
      <c r="B26" s="28">
        <v>89259</v>
      </c>
      <c r="C26" s="28">
        <v>591</v>
      </c>
      <c r="D26" s="28">
        <v>323</v>
      </c>
      <c r="E26" s="28">
        <v>89527</v>
      </c>
      <c r="F26" s="28">
        <v>52754</v>
      </c>
      <c r="G26" s="28">
        <v>36773</v>
      </c>
    </row>
    <row r="27" spans="1:7" ht="13.5">
      <c r="A27" s="27" t="s">
        <v>34</v>
      </c>
      <c r="B27" s="28">
        <v>106814</v>
      </c>
      <c r="C27" s="28">
        <v>926</v>
      </c>
      <c r="D27" s="28">
        <v>388</v>
      </c>
      <c r="E27" s="28">
        <v>107352</v>
      </c>
      <c r="F27" s="28">
        <v>67755</v>
      </c>
      <c r="G27" s="28">
        <v>39597</v>
      </c>
    </row>
    <row r="28" spans="1:7" ht="13.5">
      <c r="A28" s="29" t="s">
        <v>35</v>
      </c>
      <c r="B28" s="26">
        <f aca="true" t="shared" si="1" ref="B28:G28">SUM(B5:B27)</f>
        <v>1615429</v>
      </c>
      <c r="C28" s="26">
        <f t="shared" si="1"/>
        <v>11829</v>
      </c>
      <c r="D28" s="26">
        <f t="shared" si="1"/>
        <v>6652</v>
      </c>
      <c r="E28" s="26">
        <f t="shared" si="1"/>
        <v>1620606</v>
      </c>
      <c r="F28" s="26">
        <f t="shared" si="1"/>
        <v>907686</v>
      </c>
      <c r="G28" s="26">
        <f t="shared" si="1"/>
        <v>712920</v>
      </c>
    </row>
    <row r="29" spans="1:7" ht="13.5">
      <c r="A29" s="27" t="s">
        <v>36</v>
      </c>
      <c r="B29" s="28">
        <v>97485</v>
      </c>
      <c r="C29" s="28">
        <v>821</v>
      </c>
      <c r="D29" s="28">
        <v>324</v>
      </c>
      <c r="E29" s="28">
        <v>97982</v>
      </c>
      <c r="F29" s="28">
        <v>58785</v>
      </c>
      <c r="G29" s="28">
        <v>39197</v>
      </c>
    </row>
    <row r="30" spans="1:7" ht="13.5">
      <c r="A30" s="27" t="s">
        <v>37</v>
      </c>
      <c r="B30" s="28">
        <v>31167</v>
      </c>
      <c r="C30" s="28">
        <v>236</v>
      </c>
      <c r="D30" s="28">
        <v>127</v>
      </c>
      <c r="E30" s="28">
        <v>31276</v>
      </c>
      <c r="F30" s="28">
        <v>18556</v>
      </c>
      <c r="G30" s="28">
        <v>12720</v>
      </c>
    </row>
    <row r="31" spans="1:7" ht="13.5">
      <c r="A31" s="27" t="s">
        <v>38</v>
      </c>
      <c r="B31" s="28">
        <v>25614</v>
      </c>
      <c r="C31" s="28">
        <v>154</v>
      </c>
      <c r="D31" s="28">
        <v>100</v>
      </c>
      <c r="E31" s="28">
        <v>25668</v>
      </c>
      <c r="F31" s="28">
        <v>12950</v>
      </c>
      <c r="G31" s="28">
        <v>12718</v>
      </c>
    </row>
    <row r="32" spans="1:7" ht="13.5">
      <c r="A32" s="27" t="s">
        <v>39</v>
      </c>
      <c r="B32" s="28">
        <v>31205</v>
      </c>
      <c r="C32" s="28">
        <v>229</v>
      </c>
      <c r="D32" s="28">
        <v>105</v>
      </c>
      <c r="E32" s="28">
        <v>31329</v>
      </c>
      <c r="F32" s="28">
        <v>16806</v>
      </c>
      <c r="G32" s="28">
        <v>14523</v>
      </c>
    </row>
    <row r="33" spans="1:7" ht="13.5">
      <c r="A33" s="27" t="s">
        <v>40</v>
      </c>
      <c r="B33" s="28">
        <v>24143</v>
      </c>
      <c r="C33" s="28">
        <v>219</v>
      </c>
      <c r="D33" s="28">
        <v>78</v>
      </c>
      <c r="E33" s="28">
        <v>24284</v>
      </c>
      <c r="F33" s="28">
        <v>14464</v>
      </c>
      <c r="G33" s="28">
        <v>9820</v>
      </c>
    </row>
    <row r="34" spans="1:7" ht="13.5">
      <c r="A34" s="27" t="s">
        <v>41</v>
      </c>
      <c r="B34" s="28">
        <v>40598</v>
      </c>
      <c r="C34" s="28">
        <v>309</v>
      </c>
      <c r="D34" s="28">
        <v>141</v>
      </c>
      <c r="E34" s="28">
        <v>40766</v>
      </c>
      <c r="F34" s="28">
        <v>23370</v>
      </c>
      <c r="G34" s="28">
        <v>17396</v>
      </c>
    </row>
    <row r="35" spans="1:7" ht="13.5">
      <c r="A35" s="27" t="s">
        <v>42</v>
      </c>
      <c r="B35" s="28">
        <v>20148</v>
      </c>
      <c r="C35" s="28">
        <v>167</v>
      </c>
      <c r="D35" s="28">
        <v>77</v>
      </c>
      <c r="E35" s="28">
        <v>20238</v>
      </c>
      <c r="F35" s="28">
        <v>11781</v>
      </c>
      <c r="G35" s="28">
        <v>8457</v>
      </c>
    </row>
    <row r="36" spans="1:7" ht="13.5">
      <c r="A36" s="70" t="s">
        <v>43</v>
      </c>
      <c r="B36" s="28">
        <v>37856</v>
      </c>
      <c r="C36" s="28">
        <v>285</v>
      </c>
      <c r="D36" s="28">
        <v>153</v>
      </c>
      <c r="E36" s="28">
        <v>37988</v>
      </c>
      <c r="F36" s="28">
        <v>21670</v>
      </c>
      <c r="G36" s="28">
        <v>16318</v>
      </c>
    </row>
    <row r="37" spans="1:7" ht="13.5">
      <c r="A37" s="27" t="s">
        <v>44</v>
      </c>
      <c r="B37" s="28">
        <v>77386</v>
      </c>
      <c r="C37" s="28">
        <v>634</v>
      </c>
      <c r="D37" s="28">
        <v>249</v>
      </c>
      <c r="E37" s="28">
        <v>77771</v>
      </c>
      <c r="F37" s="28">
        <v>48037</v>
      </c>
      <c r="G37" s="28">
        <v>29734</v>
      </c>
    </row>
    <row r="38" spans="1:7" ht="13.5">
      <c r="A38" s="27" t="s">
        <v>45</v>
      </c>
      <c r="B38" s="28">
        <v>19714</v>
      </c>
      <c r="C38" s="28">
        <v>138</v>
      </c>
      <c r="D38" s="28">
        <v>67</v>
      </c>
      <c r="E38" s="28">
        <v>19785</v>
      </c>
      <c r="F38" s="28">
        <v>10400</v>
      </c>
      <c r="G38" s="28">
        <v>9385</v>
      </c>
    </row>
    <row r="39" spans="1:7" ht="13.5">
      <c r="A39" s="27" t="s">
        <v>46</v>
      </c>
      <c r="B39" s="28">
        <v>33237</v>
      </c>
      <c r="C39" s="28">
        <v>256</v>
      </c>
      <c r="D39" s="28">
        <v>107</v>
      </c>
      <c r="E39" s="28">
        <v>33386</v>
      </c>
      <c r="F39" s="28">
        <v>19169</v>
      </c>
      <c r="G39" s="28">
        <v>14217</v>
      </c>
    </row>
    <row r="40" spans="1:7" ht="13.5">
      <c r="A40" s="27" t="s">
        <v>47</v>
      </c>
      <c r="B40" s="28">
        <v>32363</v>
      </c>
      <c r="C40" s="28">
        <v>257</v>
      </c>
      <c r="D40" s="28">
        <v>114</v>
      </c>
      <c r="E40" s="28">
        <v>32506</v>
      </c>
      <c r="F40" s="28">
        <v>19365</v>
      </c>
      <c r="G40" s="28">
        <v>13141</v>
      </c>
    </row>
    <row r="41" spans="1:7" ht="13.5">
      <c r="A41" s="27" t="s">
        <v>48</v>
      </c>
      <c r="B41" s="28">
        <v>28854</v>
      </c>
      <c r="C41" s="28">
        <v>208</v>
      </c>
      <c r="D41" s="28">
        <v>99</v>
      </c>
      <c r="E41" s="28">
        <v>28963</v>
      </c>
      <c r="F41" s="28">
        <v>17109</v>
      </c>
      <c r="G41" s="28">
        <v>11854</v>
      </c>
    </row>
    <row r="42" spans="1:7" ht="13.5">
      <c r="A42" s="27" t="s">
        <v>49</v>
      </c>
      <c r="B42" s="28">
        <v>20722</v>
      </c>
      <c r="C42" s="28">
        <v>141</v>
      </c>
      <c r="D42" s="28">
        <v>78</v>
      </c>
      <c r="E42" s="28">
        <v>20785</v>
      </c>
      <c r="F42" s="28">
        <v>11614</v>
      </c>
      <c r="G42" s="28">
        <v>9171</v>
      </c>
    </row>
    <row r="43" spans="1:7" ht="13.5">
      <c r="A43" s="27" t="s">
        <v>50</v>
      </c>
      <c r="B43" s="28">
        <v>12928</v>
      </c>
      <c r="C43" s="28">
        <v>86</v>
      </c>
      <c r="D43" s="28">
        <v>48</v>
      </c>
      <c r="E43" s="28">
        <v>12966</v>
      </c>
      <c r="F43" s="28">
        <v>7151</v>
      </c>
      <c r="G43" s="28">
        <v>5815</v>
      </c>
    </row>
    <row r="44" spans="1:7" ht="13.5">
      <c r="A44" s="27" t="s">
        <v>51</v>
      </c>
      <c r="B44" s="28">
        <v>10404</v>
      </c>
      <c r="C44" s="28">
        <v>88</v>
      </c>
      <c r="D44" s="28">
        <v>37</v>
      </c>
      <c r="E44" s="28">
        <v>10455</v>
      </c>
      <c r="F44" s="28">
        <v>6100</v>
      </c>
      <c r="G44" s="28">
        <v>4355</v>
      </c>
    </row>
    <row r="45" spans="1:7" ht="13.5">
      <c r="A45" s="27" t="s">
        <v>52</v>
      </c>
      <c r="B45" s="28">
        <v>15189</v>
      </c>
      <c r="C45" s="28">
        <v>106</v>
      </c>
      <c r="D45" s="28">
        <v>53</v>
      </c>
      <c r="E45" s="28">
        <v>15242</v>
      </c>
      <c r="F45" s="28">
        <v>8751</v>
      </c>
      <c r="G45" s="28">
        <v>6491</v>
      </c>
    </row>
    <row r="46" spans="1:7" ht="13.5">
      <c r="A46" s="27" t="s">
        <v>53</v>
      </c>
      <c r="B46" s="28">
        <v>15473</v>
      </c>
      <c r="C46" s="28">
        <v>121</v>
      </c>
      <c r="D46" s="28">
        <v>48</v>
      </c>
      <c r="E46" s="28">
        <v>15546</v>
      </c>
      <c r="F46" s="28">
        <v>9990</v>
      </c>
      <c r="G46" s="28">
        <v>5556</v>
      </c>
    </row>
    <row r="47" spans="1:7" ht="13.5">
      <c r="A47" s="27" t="s">
        <v>54</v>
      </c>
      <c r="B47" s="28">
        <v>15550</v>
      </c>
      <c r="C47" s="28">
        <v>126</v>
      </c>
      <c r="D47" s="28">
        <v>42</v>
      </c>
      <c r="E47" s="28">
        <v>15634</v>
      </c>
      <c r="F47" s="28">
        <v>9514</v>
      </c>
      <c r="G47" s="28">
        <v>6120</v>
      </c>
    </row>
    <row r="48" spans="1:7" ht="13.5">
      <c r="A48" s="27" t="s">
        <v>55</v>
      </c>
      <c r="B48" s="28">
        <v>23534</v>
      </c>
      <c r="C48" s="28">
        <v>164</v>
      </c>
      <c r="D48" s="28">
        <v>92</v>
      </c>
      <c r="E48" s="28">
        <v>23606</v>
      </c>
      <c r="F48" s="28">
        <v>14673</v>
      </c>
      <c r="G48" s="28">
        <v>8933</v>
      </c>
    </row>
    <row r="49" spans="1:7" ht="13.5">
      <c r="A49" s="27" t="s">
        <v>56</v>
      </c>
      <c r="B49" s="28">
        <v>12258</v>
      </c>
      <c r="C49" s="28">
        <v>122</v>
      </c>
      <c r="D49" s="28">
        <v>45</v>
      </c>
      <c r="E49" s="28">
        <v>12335</v>
      </c>
      <c r="F49" s="28">
        <v>8105</v>
      </c>
      <c r="G49" s="28">
        <v>4230</v>
      </c>
    </row>
    <row r="50" spans="1:7" ht="13.5">
      <c r="A50" s="27" t="s">
        <v>57</v>
      </c>
      <c r="B50" s="28">
        <v>24870</v>
      </c>
      <c r="C50" s="28">
        <v>237</v>
      </c>
      <c r="D50" s="28">
        <v>86</v>
      </c>
      <c r="E50" s="28">
        <v>25021</v>
      </c>
      <c r="F50" s="28">
        <v>16031</v>
      </c>
      <c r="G50" s="28">
        <v>8990</v>
      </c>
    </row>
    <row r="51" spans="1:7" ht="13.5">
      <c r="A51" s="27" t="s">
        <v>58</v>
      </c>
      <c r="B51" s="28">
        <v>11480</v>
      </c>
      <c r="C51" s="28">
        <v>99</v>
      </c>
      <c r="D51" s="28">
        <v>29</v>
      </c>
      <c r="E51" s="28">
        <v>11550</v>
      </c>
      <c r="F51" s="28">
        <v>7420</v>
      </c>
      <c r="G51" s="28">
        <v>4130</v>
      </c>
    </row>
    <row r="52" spans="1:7" ht="13.5">
      <c r="A52" s="27" t="s">
        <v>59</v>
      </c>
      <c r="B52" s="28">
        <v>9252</v>
      </c>
      <c r="C52" s="28">
        <v>77</v>
      </c>
      <c r="D52" s="28">
        <v>29</v>
      </c>
      <c r="E52" s="28">
        <v>9300</v>
      </c>
      <c r="F52" s="28">
        <v>5845</v>
      </c>
      <c r="G52" s="28">
        <v>3455</v>
      </c>
    </row>
    <row r="53" spans="1:7" ht="13.5">
      <c r="A53" s="27" t="s">
        <v>60</v>
      </c>
      <c r="B53" s="28">
        <v>15542</v>
      </c>
      <c r="C53" s="28">
        <v>130</v>
      </c>
      <c r="D53" s="28">
        <v>44</v>
      </c>
      <c r="E53" s="28">
        <v>15628</v>
      </c>
      <c r="F53" s="28">
        <v>9307</v>
      </c>
      <c r="G53" s="28">
        <v>6321</v>
      </c>
    </row>
    <row r="54" spans="1:7" ht="13.5">
      <c r="A54" s="27" t="s">
        <v>61</v>
      </c>
      <c r="B54" s="28">
        <v>36486</v>
      </c>
      <c r="C54" s="28">
        <v>266</v>
      </c>
      <c r="D54" s="28">
        <v>139</v>
      </c>
      <c r="E54" s="28">
        <v>36613</v>
      </c>
      <c r="F54" s="28">
        <v>20632</v>
      </c>
      <c r="G54" s="28">
        <v>15981</v>
      </c>
    </row>
    <row r="55" spans="1:7" ht="13.5">
      <c r="A55" s="29" t="s">
        <v>62</v>
      </c>
      <c r="B55" s="26">
        <f aca="true" t="shared" si="2" ref="B55:G55">SUM(B29:B54)</f>
        <v>723458</v>
      </c>
      <c r="C55" s="26">
        <f t="shared" si="2"/>
        <v>5676</v>
      </c>
      <c r="D55" s="30">
        <f t="shared" si="2"/>
        <v>2511</v>
      </c>
      <c r="E55" s="31">
        <f t="shared" si="2"/>
        <v>726623</v>
      </c>
      <c r="F55" s="26">
        <f t="shared" si="2"/>
        <v>427595</v>
      </c>
      <c r="G55" s="26">
        <f t="shared" si="2"/>
        <v>299028</v>
      </c>
    </row>
    <row r="56" spans="1:7" ht="13.5">
      <c r="A56" s="27" t="s">
        <v>63</v>
      </c>
      <c r="B56" s="28">
        <v>5651</v>
      </c>
      <c r="C56" s="28">
        <v>46</v>
      </c>
      <c r="D56" s="28">
        <v>24</v>
      </c>
      <c r="E56" s="32">
        <v>5673</v>
      </c>
      <c r="F56" s="28">
        <v>3599</v>
      </c>
      <c r="G56" s="28">
        <v>2074</v>
      </c>
    </row>
    <row r="57" spans="1:7" ht="13.5">
      <c r="A57" s="27" t="s">
        <v>64</v>
      </c>
      <c r="B57" s="28">
        <v>3163</v>
      </c>
      <c r="C57" s="28">
        <v>25</v>
      </c>
      <c r="D57" s="28">
        <v>9</v>
      </c>
      <c r="E57" s="32">
        <v>3179</v>
      </c>
      <c r="F57" s="28">
        <v>1850</v>
      </c>
      <c r="G57" s="28">
        <v>1329</v>
      </c>
    </row>
    <row r="58" spans="1:7" ht="13.5">
      <c r="A58" s="27" t="s">
        <v>65</v>
      </c>
      <c r="B58" s="28">
        <v>1059</v>
      </c>
      <c r="C58" s="28">
        <v>2</v>
      </c>
      <c r="D58" s="28">
        <v>1</v>
      </c>
      <c r="E58" s="32">
        <v>1060</v>
      </c>
      <c r="F58" s="28">
        <v>474</v>
      </c>
      <c r="G58" s="28">
        <v>586</v>
      </c>
    </row>
    <row r="59" spans="1:7" ht="13.5">
      <c r="A59" s="27" t="s">
        <v>66</v>
      </c>
      <c r="B59" s="28">
        <v>2200</v>
      </c>
      <c r="C59" s="28">
        <v>10</v>
      </c>
      <c r="D59" s="28">
        <v>10</v>
      </c>
      <c r="E59" s="32">
        <v>2200</v>
      </c>
      <c r="F59" s="28">
        <v>1031</v>
      </c>
      <c r="G59" s="28">
        <v>1169</v>
      </c>
    </row>
    <row r="60" spans="1:7" ht="13.5">
      <c r="A60" s="29" t="s">
        <v>67</v>
      </c>
      <c r="B60" s="26">
        <f aca="true" t="shared" si="3" ref="B60:G60">SUM(B56:B59)</f>
        <v>12073</v>
      </c>
      <c r="C60" s="26">
        <f t="shared" si="3"/>
        <v>83</v>
      </c>
      <c r="D60" s="30">
        <f t="shared" si="3"/>
        <v>44</v>
      </c>
      <c r="E60" s="31">
        <f t="shared" si="3"/>
        <v>12112</v>
      </c>
      <c r="F60" s="26">
        <f t="shared" si="3"/>
        <v>6954</v>
      </c>
      <c r="G60" s="26">
        <f t="shared" si="3"/>
        <v>5158</v>
      </c>
    </row>
    <row r="61" spans="1:7" s="72" customFormat="1" ht="13.5">
      <c r="A61" s="70" t="s">
        <v>68</v>
      </c>
      <c r="B61" s="71">
        <v>2632</v>
      </c>
      <c r="C61" s="71">
        <v>15</v>
      </c>
      <c r="D61" s="71">
        <v>8</v>
      </c>
      <c r="E61" s="71">
        <v>2639</v>
      </c>
      <c r="F61" s="71">
        <v>1275</v>
      </c>
      <c r="G61" s="71">
        <v>1364</v>
      </c>
    </row>
    <row r="62" spans="1:7" ht="13.5">
      <c r="A62" s="27" t="s">
        <v>69</v>
      </c>
      <c r="B62" s="28">
        <v>72</v>
      </c>
      <c r="C62" s="28">
        <v>1</v>
      </c>
      <c r="D62" s="28">
        <v>0</v>
      </c>
      <c r="E62" s="28">
        <v>73</v>
      </c>
      <c r="F62" s="28">
        <v>33</v>
      </c>
      <c r="G62" s="28">
        <v>40</v>
      </c>
    </row>
    <row r="63" spans="1:7" ht="13.5">
      <c r="A63" s="27" t="s">
        <v>70</v>
      </c>
      <c r="B63" s="28">
        <v>1002</v>
      </c>
      <c r="C63" s="28">
        <v>2</v>
      </c>
      <c r="D63" s="28">
        <v>2</v>
      </c>
      <c r="E63" s="28">
        <v>1002</v>
      </c>
      <c r="F63" s="28">
        <v>429</v>
      </c>
      <c r="G63" s="28">
        <v>573</v>
      </c>
    </row>
    <row r="64" spans="1:7" ht="13.5">
      <c r="A64" s="27" t="s">
        <v>71</v>
      </c>
      <c r="B64" s="28">
        <v>529</v>
      </c>
      <c r="C64" s="28">
        <v>2</v>
      </c>
      <c r="D64" s="28">
        <v>0</v>
      </c>
      <c r="E64" s="28">
        <v>531</v>
      </c>
      <c r="F64" s="28">
        <v>251</v>
      </c>
      <c r="G64" s="28">
        <v>280</v>
      </c>
    </row>
    <row r="65" spans="1:7" ht="13.5">
      <c r="A65" s="27" t="s">
        <v>72</v>
      </c>
      <c r="B65" s="28">
        <v>1080</v>
      </c>
      <c r="C65" s="28">
        <v>6</v>
      </c>
      <c r="D65" s="28">
        <v>7</v>
      </c>
      <c r="E65" s="28">
        <v>1079</v>
      </c>
      <c r="F65" s="28">
        <v>514</v>
      </c>
      <c r="G65" s="28">
        <v>565</v>
      </c>
    </row>
    <row r="66" spans="1:7" ht="13.5">
      <c r="A66" s="27" t="s">
        <v>73</v>
      </c>
      <c r="B66" s="28">
        <v>49</v>
      </c>
      <c r="C66" s="28">
        <v>2</v>
      </c>
      <c r="D66" s="28">
        <v>0</v>
      </c>
      <c r="E66" s="28">
        <v>51</v>
      </c>
      <c r="F66" s="28">
        <v>17</v>
      </c>
      <c r="G66" s="28">
        <v>34</v>
      </c>
    </row>
    <row r="67" spans="1:7" ht="13.5">
      <c r="A67" s="70" t="s">
        <v>74</v>
      </c>
      <c r="B67" s="28">
        <v>2620</v>
      </c>
      <c r="C67" s="28">
        <v>16</v>
      </c>
      <c r="D67" s="28">
        <v>9</v>
      </c>
      <c r="E67" s="28">
        <v>2627</v>
      </c>
      <c r="F67" s="28">
        <v>1277</v>
      </c>
      <c r="G67" s="28">
        <v>1350</v>
      </c>
    </row>
    <row r="68" spans="1:7" ht="13.5">
      <c r="A68" s="27" t="s">
        <v>75</v>
      </c>
      <c r="B68" s="28">
        <v>30</v>
      </c>
      <c r="C68" s="28">
        <v>0</v>
      </c>
      <c r="D68" s="28">
        <v>0</v>
      </c>
      <c r="E68" s="28">
        <v>30</v>
      </c>
      <c r="F68" s="28">
        <v>11</v>
      </c>
      <c r="G68" s="28">
        <v>19</v>
      </c>
    </row>
    <row r="69" spans="1:7" ht="13.5">
      <c r="A69" s="27" t="s">
        <v>76</v>
      </c>
      <c r="B69" s="28">
        <v>268</v>
      </c>
      <c r="C69" s="28">
        <v>3</v>
      </c>
      <c r="D69" s="28">
        <v>1</v>
      </c>
      <c r="E69" s="28">
        <v>270</v>
      </c>
      <c r="F69" s="28">
        <v>151</v>
      </c>
      <c r="G69" s="28">
        <v>119</v>
      </c>
    </row>
    <row r="70" spans="1:7" ht="14.25" thickBot="1">
      <c r="A70" s="33" t="s">
        <v>77</v>
      </c>
      <c r="B70" s="34">
        <f aca="true" t="shared" si="4" ref="B70:G70">SUM(B61:B69)</f>
        <v>8282</v>
      </c>
      <c r="C70" s="34">
        <f t="shared" si="4"/>
        <v>47</v>
      </c>
      <c r="D70" s="35">
        <f t="shared" si="4"/>
        <v>27</v>
      </c>
      <c r="E70" s="36">
        <f t="shared" si="4"/>
        <v>8302</v>
      </c>
      <c r="F70" s="34">
        <f t="shared" si="4"/>
        <v>3958</v>
      </c>
      <c r="G70" s="37">
        <f t="shared" si="4"/>
        <v>4344</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2" sqref="A2"/>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99</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165</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79" t="s">
        <v>0</v>
      </c>
      <c r="B3" s="183" t="s">
        <v>84</v>
      </c>
      <c r="C3" s="184"/>
      <c r="D3" s="184"/>
      <c r="E3" s="184"/>
      <c r="F3" s="184"/>
      <c r="G3" s="184"/>
      <c r="H3" s="184"/>
      <c r="I3" s="184"/>
      <c r="J3" s="184"/>
      <c r="K3" s="184"/>
      <c r="L3" s="156"/>
      <c r="M3" s="151"/>
      <c r="N3" s="152"/>
      <c r="O3" s="152"/>
      <c r="P3" s="152"/>
      <c r="Q3" s="152"/>
      <c r="R3" s="152"/>
      <c r="S3" s="152"/>
      <c r="T3" s="152"/>
      <c r="U3" s="152"/>
      <c r="V3" s="152"/>
      <c r="W3" s="153"/>
      <c r="X3" s="182"/>
      <c r="Y3" s="182"/>
      <c r="Z3" s="182"/>
      <c r="AA3" s="182"/>
      <c r="AB3" s="182"/>
      <c r="AC3" s="182"/>
      <c r="AD3" s="182"/>
      <c r="AE3" s="182"/>
      <c r="AF3" s="182"/>
      <c r="AG3" s="182"/>
      <c r="AH3" s="182"/>
      <c r="AI3" s="172" t="s">
        <v>85</v>
      </c>
      <c r="AJ3" s="172"/>
      <c r="AK3" s="172"/>
      <c r="AL3" s="172"/>
      <c r="AM3" s="172"/>
      <c r="AN3" s="172"/>
      <c r="AO3" s="172"/>
      <c r="AP3" s="172"/>
      <c r="AQ3" s="172"/>
      <c r="AR3" s="172"/>
      <c r="AS3" s="172"/>
      <c r="AT3" s="172" t="s">
        <v>86</v>
      </c>
      <c r="AU3" s="172"/>
      <c r="AV3" s="172"/>
      <c r="AW3" s="172"/>
      <c r="AX3" s="172"/>
      <c r="AY3" s="172"/>
      <c r="AZ3" s="172"/>
      <c r="BA3" s="172"/>
      <c r="BB3" s="172"/>
      <c r="BC3" s="174"/>
      <c r="BD3" s="175"/>
    </row>
    <row r="4" spans="1:56" ht="14.25">
      <c r="A4" s="180"/>
      <c r="B4" s="157"/>
      <c r="C4" s="158"/>
      <c r="D4" s="158"/>
      <c r="E4" s="158"/>
      <c r="F4" s="158"/>
      <c r="G4" s="158"/>
      <c r="H4" s="158"/>
      <c r="I4" s="158"/>
      <c r="J4" s="158"/>
      <c r="K4" s="158"/>
      <c r="L4" s="159"/>
      <c r="M4" s="154" t="s">
        <v>87</v>
      </c>
      <c r="N4" s="155"/>
      <c r="O4" s="155"/>
      <c r="P4" s="155"/>
      <c r="Q4" s="155"/>
      <c r="R4" s="155"/>
      <c r="S4" s="155"/>
      <c r="T4" s="155"/>
      <c r="U4" s="155"/>
      <c r="V4" s="155"/>
      <c r="W4" s="150"/>
      <c r="X4" s="178" t="s">
        <v>88</v>
      </c>
      <c r="Y4" s="178"/>
      <c r="Z4" s="178"/>
      <c r="AA4" s="178"/>
      <c r="AB4" s="178"/>
      <c r="AC4" s="178"/>
      <c r="AD4" s="178"/>
      <c r="AE4" s="178"/>
      <c r="AF4" s="178"/>
      <c r="AG4" s="178"/>
      <c r="AH4" s="178"/>
      <c r="AI4" s="173"/>
      <c r="AJ4" s="173"/>
      <c r="AK4" s="173"/>
      <c r="AL4" s="173"/>
      <c r="AM4" s="173"/>
      <c r="AN4" s="173"/>
      <c r="AO4" s="173"/>
      <c r="AP4" s="173"/>
      <c r="AQ4" s="173"/>
      <c r="AR4" s="173"/>
      <c r="AS4" s="173"/>
      <c r="AT4" s="173"/>
      <c r="AU4" s="173"/>
      <c r="AV4" s="173"/>
      <c r="AW4" s="173"/>
      <c r="AX4" s="173"/>
      <c r="AY4" s="173"/>
      <c r="AZ4" s="173"/>
      <c r="BA4" s="173"/>
      <c r="BB4" s="173"/>
      <c r="BC4" s="176"/>
      <c r="BD4" s="177"/>
    </row>
    <row r="5" spans="1:56" ht="34.5" customHeight="1" thickBot="1">
      <c r="A5" s="181"/>
      <c r="B5" s="62" t="s">
        <v>128</v>
      </c>
      <c r="C5" s="62" t="s">
        <v>129</v>
      </c>
      <c r="D5" s="62" t="s">
        <v>6</v>
      </c>
      <c r="E5" s="63" t="s">
        <v>130</v>
      </c>
      <c r="F5" s="62" t="s">
        <v>79</v>
      </c>
      <c r="G5" s="62" t="s">
        <v>80</v>
      </c>
      <c r="H5" s="62" t="s">
        <v>81</v>
      </c>
      <c r="I5" s="62" t="s">
        <v>82</v>
      </c>
      <c r="J5" s="62" t="s">
        <v>83</v>
      </c>
      <c r="K5" s="62" t="s">
        <v>89</v>
      </c>
      <c r="L5" s="62" t="s">
        <v>10</v>
      </c>
      <c r="M5" s="62" t="s">
        <v>128</v>
      </c>
      <c r="N5" s="62" t="s">
        <v>129</v>
      </c>
      <c r="O5" s="62" t="s">
        <v>6</v>
      </c>
      <c r="P5" s="63" t="s">
        <v>130</v>
      </c>
      <c r="Q5" s="62" t="s">
        <v>79</v>
      </c>
      <c r="R5" s="62" t="s">
        <v>80</v>
      </c>
      <c r="S5" s="62" t="s">
        <v>81</v>
      </c>
      <c r="T5" s="62" t="s">
        <v>82</v>
      </c>
      <c r="U5" s="62" t="s">
        <v>83</v>
      </c>
      <c r="V5" s="62" t="s">
        <v>89</v>
      </c>
      <c r="W5" s="62" t="s">
        <v>10</v>
      </c>
      <c r="X5" s="62" t="s">
        <v>128</v>
      </c>
      <c r="Y5" s="62" t="s">
        <v>129</v>
      </c>
      <c r="Z5" s="62" t="s">
        <v>6</v>
      </c>
      <c r="AA5" s="63" t="s">
        <v>130</v>
      </c>
      <c r="AB5" s="62" t="s">
        <v>79</v>
      </c>
      <c r="AC5" s="62" t="s">
        <v>80</v>
      </c>
      <c r="AD5" s="62" t="s">
        <v>81</v>
      </c>
      <c r="AE5" s="62" t="s">
        <v>82</v>
      </c>
      <c r="AF5" s="62" t="s">
        <v>83</v>
      </c>
      <c r="AG5" s="62" t="s">
        <v>6</v>
      </c>
      <c r="AH5" s="62" t="s">
        <v>10</v>
      </c>
      <c r="AI5" s="62" t="s">
        <v>128</v>
      </c>
      <c r="AJ5" s="62" t="s">
        <v>129</v>
      </c>
      <c r="AK5" s="62" t="s">
        <v>6</v>
      </c>
      <c r="AL5" s="63" t="s">
        <v>130</v>
      </c>
      <c r="AM5" s="62" t="s">
        <v>79</v>
      </c>
      <c r="AN5" s="62" t="s">
        <v>80</v>
      </c>
      <c r="AO5" s="62" t="s">
        <v>81</v>
      </c>
      <c r="AP5" s="62" t="s">
        <v>82</v>
      </c>
      <c r="AQ5" s="62" t="s">
        <v>83</v>
      </c>
      <c r="AR5" s="62" t="s">
        <v>89</v>
      </c>
      <c r="AS5" s="62" t="s">
        <v>10</v>
      </c>
      <c r="AT5" s="62" t="s">
        <v>128</v>
      </c>
      <c r="AU5" s="62" t="s">
        <v>129</v>
      </c>
      <c r="AV5" s="62" t="s">
        <v>6</v>
      </c>
      <c r="AW5" s="63" t="s">
        <v>130</v>
      </c>
      <c r="AX5" s="62" t="s">
        <v>79</v>
      </c>
      <c r="AY5" s="62" t="s">
        <v>80</v>
      </c>
      <c r="AZ5" s="62" t="s">
        <v>81</v>
      </c>
      <c r="BA5" s="62" t="s">
        <v>82</v>
      </c>
      <c r="BB5" s="62" t="s">
        <v>83</v>
      </c>
      <c r="BC5" s="65" t="s">
        <v>89</v>
      </c>
      <c r="BD5" s="64" t="s">
        <v>10</v>
      </c>
    </row>
    <row r="6" spans="1:56" s="46" customFormat="1" ht="18.75" customHeight="1" thickTop="1">
      <c r="A6" s="58" t="s">
        <v>11</v>
      </c>
      <c r="B6" s="59">
        <f>B30+B57+B62+B72</f>
        <v>46966</v>
      </c>
      <c r="C6" s="59">
        <f>C30+C57+C62+C72</f>
        <v>41354</v>
      </c>
      <c r="D6" s="59">
        <f>D30+D57+D62+D72</f>
        <v>88320</v>
      </c>
      <c r="E6" s="59">
        <f>E30+E57+E62+E72</f>
        <v>3825</v>
      </c>
      <c r="F6" s="59">
        <f aca="true" t="shared" si="0" ref="F6:BD6">F30+F57+F62+F72</f>
        <v>70753</v>
      </c>
      <c r="G6" s="59">
        <f t="shared" si="0"/>
        <v>62206</v>
      </c>
      <c r="H6" s="59">
        <f t="shared" si="0"/>
        <v>54019</v>
      </c>
      <c r="I6" s="59">
        <f t="shared" si="0"/>
        <v>47635</v>
      </c>
      <c r="J6" s="59">
        <f t="shared" si="0"/>
        <v>41316</v>
      </c>
      <c r="K6" s="59">
        <f t="shared" si="0"/>
        <v>279754</v>
      </c>
      <c r="L6" s="59">
        <f>L30+L57+L62+L72</f>
        <v>368074</v>
      </c>
      <c r="M6" s="59">
        <f t="shared" si="0"/>
        <v>8324</v>
      </c>
      <c r="N6" s="59">
        <f t="shared" si="0"/>
        <v>8052</v>
      </c>
      <c r="O6" s="59">
        <f t="shared" si="0"/>
        <v>16376</v>
      </c>
      <c r="P6" s="59">
        <f t="shared" si="0"/>
        <v>633</v>
      </c>
      <c r="Q6" s="59">
        <f t="shared" si="0"/>
        <v>12030</v>
      </c>
      <c r="R6" s="59">
        <f t="shared" si="0"/>
        <v>11527</v>
      </c>
      <c r="S6" s="59">
        <f t="shared" si="0"/>
        <v>8797</v>
      </c>
      <c r="T6" s="59">
        <f t="shared" si="0"/>
        <v>7189</v>
      </c>
      <c r="U6" s="59">
        <f t="shared" si="0"/>
        <v>6304</v>
      </c>
      <c r="V6" s="59">
        <f t="shared" si="0"/>
        <v>46480</v>
      </c>
      <c r="W6" s="59">
        <f t="shared" si="0"/>
        <v>62856</v>
      </c>
      <c r="X6" s="59">
        <f t="shared" si="0"/>
        <v>38642</v>
      </c>
      <c r="Y6" s="59">
        <f t="shared" si="0"/>
        <v>33302</v>
      </c>
      <c r="Z6" s="59">
        <f t="shared" si="0"/>
        <v>71944</v>
      </c>
      <c r="AA6" s="59">
        <f t="shared" si="0"/>
        <v>3192</v>
      </c>
      <c r="AB6" s="59">
        <f t="shared" si="0"/>
        <v>58723</v>
      </c>
      <c r="AC6" s="59">
        <f t="shared" si="0"/>
        <v>50679</v>
      </c>
      <c r="AD6" s="59">
        <f t="shared" si="0"/>
        <v>45222</v>
      </c>
      <c r="AE6" s="59">
        <f t="shared" si="0"/>
        <v>40446</v>
      </c>
      <c r="AF6" s="59">
        <f t="shared" si="0"/>
        <v>35012</v>
      </c>
      <c r="AG6" s="59">
        <f>AG30+AG57+AG62+AG72</f>
        <v>233274</v>
      </c>
      <c r="AH6" s="59">
        <f t="shared" si="0"/>
        <v>305218</v>
      </c>
      <c r="AI6" s="59">
        <f t="shared" si="0"/>
        <v>703</v>
      </c>
      <c r="AJ6" s="59">
        <f t="shared" si="0"/>
        <v>1504</v>
      </c>
      <c r="AK6" s="59">
        <f t="shared" si="0"/>
        <v>2207</v>
      </c>
      <c r="AL6" s="59">
        <f t="shared" si="0"/>
        <v>53</v>
      </c>
      <c r="AM6" s="59">
        <f t="shared" si="0"/>
        <v>2148</v>
      </c>
      <c r="AN6" s="59">
        <f t="shared" si="0"/>
        <v>2900</v>
      </c>
      <c r="AO6" s="59">
        <f t="shared" si="0"/>
        <v>2227</v>
      </c>
      <c r="AP6" s="59">
        <f t="shared" si="0"/>
        <v>1788</v>
      </c>
      <c r="AQ6" s="59">
        <f t="shared" si="0"/>
        <v>1942</v>
      </c>
      <c r="AR6" s="59">
        <f>AR30+AR57+AR62+AR72</f>
        <v>11058</v>
      </c>
      <c r="AS6" s="59">
        <f t="shared" si="0"/>
        <v>13265</v>
      </c>
      <c r="AT6" s="59">
        <f t="shared" si="0"/>
        <v>47669</v>
      </c>
      <c r="AU6" s="59">
        <f t="shared" si="0"/>
        <v>42858</v>
      </c>
      <c r="AV6" s="59">
        <f t="shared" si="0"/>
        <v>90527</v>
      </c>
      <c r="AW6" s="59">
        <f t="shared" si="0"/>
        <v>3878</v>
      </c>
      <c r="AX6" s="59">
        <f t="shared" si="0"/>
        <v>72901</v>
      </c>
      <c r="AY6" s="59">
        <f t="shared" si="0"/>
        <v>65106</v>
      </c>
      <c r="AZ6" s="59">
        <f t="shared" si="0"/>
        <v>56246</v>
      </c>
      <c r="BA6" s="59">
        <f t="shared" si="0"/>
        <v>49423</v>
      </c>
      <c r="BB6" s="59">
        <f t="shared" si="0"/>
        <v>43258</v>
      </c>
      <c r="BC6" s="66">
        <f>BC30+BC57+BC62+BC72</f>
        <v>290812</v>
      </c>
      <c r="BD6" s="60">
        <f t="shared" si="0"/>
        <v>381339</v>
      </c>
    </row>
    <row r="7" spans="1:56" s="52" customFormat="1" ht="18.75" customHeight="1">
      <c r="A7" s="47" t="s">
        <v>12</v>
      </c>
      <c r="B7" s="48">
        <v>260</v>
      </c>
      <c r="C7" s="48">
        <v>119</v>
      </c>
      <c r="D7" s="48">
        <v>379</v>
      </c>
      <c r="E7" s="48">
        <v>21</v>
      </c>
      <c r="F7" s="48">
        <v>376</v>
      </c>
      <c r="G7" s="48">
        <v>296</v>
      </c>
      <c r="H7" s="48">
        <v>230</v>
      </c>
      <c r="I7" s="48">
        <v>217</v>
      </c>
      <c r="J7" s="48">
        <v>237</v>
      </c>
      <c r="K7" s="49">
        <v>1377</v>
      </c>
      <c r="L7" s="49">
        <v>1756</v>
      </c>
      <c r="M7" s="48">
        <v>41</v>
      </c>
      <c r="N7" s="48">
        <v>17</v>
      </c>
      <c r="O7" s="48">
        <v>58</v>
      </c>
      <c r="P7" s="48">
        <v>5</v>
      </c>
      <c r="Q7" s="48">
        <v>42</v>
      </c>
      <c r="R7" s="48">
        <v>41</v>
      </c>
      <c r="S7" s="48">
        <v>19</v>
      </c>
      <c r="T7" s="48">
        <v>20</v>
      </c>
      <c r="U7" s="48">
        <v>17</v>
      </c>
      <c r="V7" s="49">
        <v>144</v>
      </c>
      <c r="W7" s="49">
        <v>202</v>
      </c>
      <c r="X7" s="48">
        <v>219</v>
      </c>
      <c r="Y7" s="48">
        <v>102</v>
      </c>
      <c r="Z7" s="48">
        <v>321</v>
      </c>
      <c r="AA7" s="48">
        <v>16</v>
      </c>
      <c r="AB7" s="48">
        <v>334</v>
      </c>
      <c r="AC7" s="48">
        <v>255</v>
      </c>
      <c r="AD7" s="48">
        <v>211</v>
      </c>
      <c r="AE7" s="48">
        <v>197</v>
      </c>
      <c r="AF7" s="48">
        <v>220</v>
      </c>
      <c r="AG7" s="49">
        <v>1233</v>
      </c>
      <c r="AH7" s="49">
        <v>1554</v>
      </c>
      <c r="AI7" s="48">
        <v>2</v>
      </c>
      <c r="AJ7" s="48">
        <v>7</v>
      </c>
      <c r="AK7" s="48">
        <v>9</v>
      </c>
      <c r="AL7" s="48">
        <v>0</v>
      </c>
      <c r="AM7" s="48">
        <v>9</v>
      </c>
      <c r="AN7" s="48">
        <v>9</v>
      </c>
      <c r="AO7" s="48">
        <v>8</v>
      </c>
      <c r="AP7" s="48">
        <v>8</v>
      </c>
      <c r="AQ7" s="48">
        <v>9</v>
      </c>
      <c r="AR7" s="50">
        <v>43</v>
      </c>
      <c r="AS7" s="50">
        <v>52</v>
      </c>
      <c r="AT7" s="50">
        <v>262</v>
      </c>
      <c r="AU7" s="48">
        <v>126</v>
      </c>
      <c r="AV7" s="48">
        <v>388</v>
      </c>
      <c r="AW7" s="48">
        <v>21</v>
      </c>
      <c r="AX7" s="50">
        <v>385</v>
      </c>
      <c r="AY7" s="50">
        <v>305</v>
      </c>
      <c r="AZ7" s="50">
        <v>238</v>
      </c>
      <c r="BA7" s="50">
        <v>225</v>
      </c>
      <c r="BB7" s="50">
        <v>246</v>
      </c>
      <c r="BC7" s="67">
        <v>1420</v>
      </c>
      <c r="BD7" s="51">
        <v>1808</v>
      </c>
    </row>
    <row r="8" spans="1:56" s="52" customFormat="1" ht="18.75" customHeight="1">
      <c r="A8" s="53" t="s">
        <v>13</v>
      </c>
      <c r="B8" s="48">
        <v>447</v>
      </c>
      <c r="C8" s="48">
        <v>219</v>
      </c>
      <c r="D8" s="48">
        <v>666</v>
      </c>
      <c r="E8" s="48">
        <v>43</v>
      </c>
      <c r="F8" s="48">
        <v>590</v>
      </c>
      <c r="G8" s="48">
        <v>453</v>
      </c>
      <c r="H8" s="48">
        <v>469</v>
      </c>
      <c r="I8" s="48">
        <v>426</v>
      </c>
      <c r="J8" s="48">
        <v>313</v>
      </c>
      <c r="K8" s="49">
        <v>2294</v>
      </c>
      <c r="L8" s="49">
        <v>2960</v>
      </c>
      <c r="M8" s="48">
        <v>79</v>
      </c>
      <c r="N8" s="48">
        <v>45</v>
      </c>
      <c r="O8" s="48">
        <v>124</v>
      </c>
      <c r="P8" s="48">
        <v>7</v>
      </c>
      <c r="Q8" s="48">
        <v>83</v>
      </c>
      <c r="R8" s="48">
        <v>72</v>
      </c>
      <c r="S8" s="48">
        <v>62</v>
      </c>
      <c r="T8" s="48">
        <v>43</v>
      </c>
      <c r="U8" s="48">
        <v>34</v>
      </c>
      <c r="V8" s="49">
        <v>301</v>
      </c>
      <c r="W8" s="49">
        <v>425</v>
      </c>
      <c r="X8" s="48">
        <v>368</v>
      </c>
      <c r="Y8" s="48">
        <v>174</v>
      </c>
      <c r="Z8" s="48">
        <v>542</v>
      </c>
      <c r="AA8" s="48">
        <v>36</v>
      </c>
      <c r="AB8" s="48">
        <v>507</v>
      </c>
      <c r="AC8" s="48">
        <v>381</v>
      </c>
      <c r="AD8" s="48">
        <v>407</v>
      </c>
      <c r="AE8" s="48">
        <v>383</v>
      </c>
      <c r="AF8" s="48">
        <v>279</v>
      </c>
      <c r="AG8" s="49">
        <v>1993</v>
      </c>
      <c r="AH8" s="49">
        <v>2535</v>
      </c>
      <c r="AI8" s="48">
        <v>9</v>
      </c>
      <c r="AJ8" s="48">
        <v>10</v>
      </c>
      <c r="AK8" s="48">
        <v>19</v>
      </c>
      <c r="AL8" s="48">
        <v>1</v>
      </c>
      <c r="AM8" s="48">
        <v>13</v>
      </c>
      <c r="AN8" s="48">
        <v>19</v>
      </c>
      <c r="AO8" s="48">
        <v>20</v>
      </c>
      <c r="AP8" s="48">
        <v>15</v>
      </c>
      <c r="AQ8" s="48">
        <v>12</v>
      </c>
      <c r="AR8" s="50">
        <v>80</v>
      </c>
      <c r="AS8" s="50">
        <v>99</v>
      </c>
      <c r="AT8" s="50">
        <v>456</v>
      </c>
      <c r="AU8" s="48">
        <v>229</v>
      </c>
      <c r="AV8" s="48">
        <v>685</v>
      </c>
      <c r="AW8" s="48">
        <v>44</v>
      </c>
      <c r="AX8" s="50">
        <v>603</v>
      </c>
      <c r="AY8" s="50">
        <v>472</v>
      </c>
      <c r="AZ8" s="50">
        <v>489</v>
      </c>
      <c r="BA8" s="50">
        <v>441</v>
      </c>
      <c r="BB8" s="50">
        <v>325</v>
      </c>
      <c r="BC8" s="67">
        <v>2374</v>
      </c>
      <c r="BD8" s="51">
        <v>3059</v>
      </c>
    </row>
    <row r="9" spans="1:56" s="52" customFormat="1" ht="18.75" customHeight="1">
      <c r="A9" s="53" t="s">
        <v>14</v>
      </c>
      <c r="B9" s="48">
        <v>772</v>
      </c>
      <c r="C9" s="48">
        <v>265</v>
      </c>
      <c r="D9" s="48">
        <v>1037</v>
      </c>
      <c r="E9" s="48">
        <v>53</v>
      </c>
      <c r="F9" s="48">
        <v>1275</v>
      </c>
      <c r="G9" s="48">
        <v>917</v>
      </c>
      <c r="H9" s="48">
        <v>835</v>
      </c>
      <c r="I9" s="48">
        <v>783</v>
      </c>
      <c r="J9" s="48">
        <v>728</v>
      </c>
      <c r="K9" s="49">
        <v>4591</v>
      </c>
      <c r="L9" s="49">
        <v>5628</v>
      </c>
      <c r="M9" s="48">
        <v>119</v>
      </c>
      <c r="N9" s="48">
        <v>42</v>
      </c>
      <c r="O9" s="48">
        <v>161</v>
      </c>
      <c r="P9" s="48">
        <v>3</v>
      </c>
      <c r="Q9" s="48">
        <v>173</v>
      </c>
      <c r="R9" s="48">
        <v>134</v>
      </c>
      <c r="S9" s="48">
        <v>118</v>
      </c>
      <c r="T9" s="48">
        <v>106</v>
      </c>
      <c r="U9" s="48">
        <v>83</v>
      </c>
      <c r="V9" s="49">
        <v>617</v>
      </c>
      <c r="W9" s="49">
        <v>778</v>
      </c>
      <c r="X9" s="48">
        <v>653</v>
      </c>
      <c r="Y9" s="48">
        <v>223</v>
      </c>
      <c r="Z9" s="48">
        <v>876</v>
      </c>
      <c r="AA9" s="48">
        <v>50</v>
      </c>
      <c r="AB9" s="48">
        <v>1102</v>
      </c>
      <c r="AC9" s="48">
        <v>783</v>
      </c>
      <c r="AD9" s="48">
        <v>717</v>
      </c>
      <c r="AE9" s="48">
        <v>677</v>
      </c>
      <c r="AF9" s="48">
        <v>645</v>
      </c>
      <c r="AG9" s="49">
        <v>3974</v>
      </c>
      <c r="AH9" s="49">
        <v>4850</v>
      </c>
      <c r="AI9" s="48">
        <v>14</v>
      </c>
      <c r="AJ9" s="48">
        <v>8</v>
      </c>
      <c r="AK9" s="48">
        <v>22</v>
      </c>
      <c r="AL9" s="48">
        <v>0</v>
      </c>
      <c r="AM9" s="48">
        <v>38</v>
      </c>
      <c r="AN9" s="48">
        <v>39</v>
      </c>
      <c r="AO9" s="48">
        <v>28</v>
      </c>
      <c r="AP9" s="48">
        <v>17</v>
      </c>
      <c r="AQ9" s="48">
        <v>27</v>
      </c>
      <c r="AR9" s="50">
        <v>149</v>
      </c>
      <c r="AS9" s="50">
        <v>171</v>
      </c>
      <c r="AT9" s="50">
        <v>786</v>
      </c>
      <c r="AU9" s="48">
        <v>273</v>
      </c>
      <c r="AV9" s="48">
        <v>1059</v>
      </c>
      <c r="AW9" s="48">
        <v>53</v>
      </c>
      <c r="AX9" s="50">
        <v>1313</v>
      </c>
      <c r="AY9" s="50">
        <v>956</v>
      </c>
      <c r="AZ9" s="50">
        <v>863</v>
      </c>
      <c r="BA9" s="50">
        <v>800</v>
      </c>
      <c r="BB9" s="50">
        <v>755</v>
      </c>
      <c r="BC9" s="67">
        <v>4740</v>
      </c>
      <c r="BD9" s="51">
        <v>5799</v>
      </c>
    </row>
    <row r="10" spans="1:56" s="52" customFormat="1" ht="18.75" customHeight="1">
      <c r="A10" s="53" t="s">
        <v>15</v>
      </c>
      <c r="B10" s="48">
        <v>1467</v>
      </c>
      <c r="C10" s="48">
        <v>1180</v>
      </c>
      <c r="D10" s="48">
        <v>2647</v>
      </c>
      <c r="E10" s="48">
        <v>148</v>
      </c>
      <c r="F10" s="48">
        <v>2128</v>
      </c>
      <c r="G10" s="48">
        <v>1656</v>
      </c>
      <c r="H10" s="48">
        <v>1527</v>
      </c>
      <c r="I10" s="48">
        <v>1333</v>
      </c>
      <c r="J10" s="48">
        <v>1109</v>
      </c>
      <c r="K10" s="49">
        <v>7901</v>
      </c>
      <c r="L10" s="49">
        <v>10548</v>
      </c>
      <c r="M10" s="48">
        <v>245</v>
      </c>
      <c r="N10" s="48">
        <v>197</v>
      </c>
      <c r="O10" s="48">
        <v>442</v>
      </c>
      <c r="P10" s="48">
        <v>19</v>
      </c>
      <c r="Q10" s="48">
        <v>325</v>
      </c>
      <c r="R10" s="48">
        <v>290</v>
      </c>
      <c r="S10" s="48">
        <v>227</v>
      </c>
      <c r="T10" s="48">
        <v>177</v>
      </c>
      <c r="U10" s="48">
        <v>132</v>
      </c>
      <c r="V10" s="49">
        <v>1170</v>
      </c>
      <c r="W10" s="49">
        <v>1612</v>
      </c>
      <c r="X10" s="48">
        <v>1222</v>
      </c>
      <c r="Y10" s="48">
        <v>983</v>
      </c>
      <c r="Z10" s="48">
        <v>2205</v>
      </c>
      <c r="AA10" s="48">
        <v>129</v>
      </c>
      <c r="AB10" s="48">
        <v>1803</v>
      </c>
      <c r="AC10" s="48">
        <v>1366</v>
      </c>
      <c r="AD10" s="48">
        <v>1300</v>
      </c>
      <c r="AE10" s="48">
        <v>1156</v>
      </c>
      <c r="AF10" s="48">
        <v>977</v>
      </c>
      <c r="AG10" s="49">
        <v>6731</v>
      </c>
      <c r="AH10" s="49">
        <v>8936</v>
      </c>
      <c r="AI10" s="48">
        <v>10</v>
      </c>
      <c r="AJ10" s="48">
        <v>36</v>
      </c>
      <c r="AK10" s="48">
        <v>46</v>
      </c>
      <c r="AL10" s="48">
        <v>1</v>
      </c>
      <c r="AM10" s="48">
        <v>44</v>
      </c>
      <c r="AN10" s="48">
        <v>52</v>
      </c>
      <c r="AO10" s="48">
        <v>38</v>
      </c>
      <c r="AP10" s="48">
        <v>33</v>
      </c>
      <c r="AQ10" s="48">
        <v>33</v>
      </c>
      <c r="AR10" s="50">
        <v>201</v>
      </c>
      <c r="AS10" s="50">
        <v>247</v>
      </c>
      <c r="AT10" s="50">
        <v>1477</v>
      </c>
      <c r="AU10" s="48">
        <v>1216</v>
      </c>
      <c r="AV10" s="48">
        <v>2693</v>
      </c>
      <c r="AW10" s="48">
        <v>149</v>
      </c>
      <c r="AX10" s="50">
        <v>2172</v>
      </c>
      <c r="AY10" s="50">
        <v>1708</v>
      </c>
      <c r="AZ10" s="50">
        <v>1565</v>
      </c>
      <c r="BA10" s="50">
        <v>1366</v>
      </c>
      <c r="BB10" s="50">
        <v>1142</v>
      </c>
      <c r="BC10" s="67">
        <v>8102</v>
      </c>
      <c r="BD10" s="51">
        <v>10795</v>
      </c>
    </row>
    <row r="11" spans="1:56" s="52" customFormat="1" ht="18.75" customHeight="1">
      <c r="A11" s="53" t="s">
        <v>16</v>
      </c>
      <c r="B11" s="48">
        <v>1006</v>
      </c>
      <c r="C11" s="48">
        <v>471</v>
      </c>
      <c r="D11" s="48">
        <v>1477</v>
      </c>
      <c r="E11" s="48">
        <v>89</v>
      </c>
      <c r="F11" s="48">
        <v>956</v>
      </c>
      <c r="G11" s="48">
        <v>1015</v>
      </c>
      <c r="H11" s="48">
        <v>900</v>
      </c>
      <c r="I11" s="48">
        <v>838</v>
      </c>
      <c r="J11" s="48">
        <v>620</v>
      </c>
      <c r="K11" s="49">
        <v>4418</v>
      </c>
      <c r="L11" s="49">
        <v>5895</v>
      </c>
      <c r="M11" s="48">
        <v>119</v>
      </c>
      <c r="N11" s="48">
        <v>66</v>
      </c>
      <c r="O11" s="48">
        <v>185</v>
      </c>
      <c r="P11" s="48">
        <v>14</v>
      </c>
      <c r="Q11" s="48">
        <v>126</v>
      </c>
      <c r="R11" s="48">
        <v>126</v>
      </c>
      <c r="S11" s="48">
        <v>92</v>
      </c>
      <c r="T11" s="48">
        <v>90</v>
      </c>
      <c r="U11" s="48">
        <v>60</v>
      </c>
      <c r="V11" s="49">
        <v>508</v>
      </c>
      <c r="W11" s="49">
        <v>693</v>
      </c>
      <c r="X11" s="48">
        <v>887</v>
      </c>
      <c r="Y11" s="48">
        <v>405</v>
      </c>
      <c r="Z11" s="48">
        <v>1292</v>
      </c>
      <c r="AA11" s="48">
        <v>75</v>
      </c>
      <c r="AB11" s="48">
        <v>830</v>
      </c>
      <c r="AC11" s="48">
        <v>889</v>
      </c>
      <c r="AD11" s="48">
        <v>808</v>
      </c>
      <c r="AE11" s="48">
        <v>748</v>
      </c>
      <c r="AF11" s="48">
        <v>560</v>
      </c>
      <c r="AG11" s="49">
        <v>3910</v>
      </c>
      <c r="AH11" s="49">
        <v>5202</v>
      </c>
      <c r="AI11" s="48">
        <v>9</v>
      </c>
      <c r="AJ11" s="48">
        <v>24</v>
      </c>
      <c r="AK11" s="48">
        <v>33</v>
      </c>
      <c r="AL11" s="48">
        <v>2</v>
      </c>
      <c r="AM11" s="48">
        <v>31</v>
      </c>
      <c r="AN11" s="48">
        <v>39</v>
      </c>
      <c r="AO11" s="48">
        <v>26</v>
      </c>
      <c r="AP11" s="48">
        <v>27</v>
      </c>
      <c r="AQ11" s="48">
        <v>24</v>
      </c>
      <c r="AR11" s="50">
        <v>149</v>
      </c>
      <c r="AS11" s="50">
        <v>182</v>
      </c>
      <c r="AT11" s="50">
        <v>1015</v>
      </c>
      <c r="AU11" s="48">
        <v>495</v>
      </c>
      <c r="AV11" s="48">
        <v>1510</v>
      </c>
      <c r="AW11" s="48">
        <v>91</v>
      </c>
      <c r="AX11" s="50">
        <v>987</v>
      </c>
      <c r="AY11" s="50">
        <v>1054</v>
      </c>
      <c r="AZ11" s="50">
        <v>926</v>
      </c>
      <c r="BA11" s="50">
        <v>865</v>
      </c>
      <c r="BB11" s="50">
        <v>644</v>
      </c>
      <c r="BC11" s="67">
        <v>4567</v>
      </c>
      <c r="BD11" s="51">
        <v>6077</v>
      </c>
    </row>
    <row r="12" spans="1:56" s="52" customFormat="1" ht="18.75" customHeight="1">
      <c r="A12" s="53" t="s">
        <v>17</v>
      </c>
      <c r="B12" s="48">
        <v>704</v>
      </c>
      <c r="C12" s="48">
        <v>897</v>
      </c>
      <c r="D12" s="48">
        <v>1601</v>
      </c>
      <c r="E12" s="48">
        <v>82</v>
      </c>
      <c r="F12" s="48">
        <v>984</v>
      </c>
      <c r="G12" s="48">
        <v>1215</v>
      </c>
      <c r="H12" s="48">
        <v>927</v>
      </c>
      <c r="I12" s="48">
        <v>843</v>
      </c>
      <c r="J12" s="48">
        <v>698</v>
      </c>
      <c r="K12" s="49">
        <v>4749</v>
      </c>
      <c r="L12" s="49">
        <v>6350</v>
      </c>
      <c r="M12" s="48">
        <v>145</v>
      </c>
      <c r="N12" s="48">
        <v>181</v>
      </c>
      <c r="O12" s="48">
        <v>326</v>
      </c>
      <c r="P12" s="48">
        <v>13</v>
      </c>
      <c r="Q12" s="48">
        <v>143</v>
      </c>
      <c r="R12" s="48">
        <v>201</v>
      </c>
      <c r="S12" s="48">
        <v>142</v>
      </c>
      <c r="T12" s="48">
        <v>121</v>
      </c>
      <c r="U12" s="48">
        <v>98</v>
      </c>
      <c r="V12" s="49">
        <v>718</v>
      </c>
      <c r="W12" s="49">
        <v>1044</v>
      </c>
      <c r="X12" s="48">
        <v>559</v>
      </c>
      <c r="Y12" s="48">
        <v>716</v>
      </c>
      <c r="Z12" s="48">
        <v>1275</v>
      </c>
      <c r="AA12" s="48">
        <v>69</v>
      </c>
      <c r="AB12" s="48">
        <v>841</v>
      </c>
      <c r="AC12" s="48">
        <v>1014</v>
      </c>
      <c r="AD12" s="48">
        <v>785</v>
      </c>
      <c r="AE12" s="48">
        <v>722</v>
      </c>
      <c r="AF12" s="48">
        <v>600</v>
      </c>
      <c r="AG12" s="49">
        <v>4031</v>
      </c>
      <c r="AH12" s="49">
        <v>5306</v>
      </c>
      <c r="AI12" s="48">
        <v>11</v>
      </c>
      <c r="AJ12" s="48">
        <v>27</v>
      </c>
      <c r="AK12" s="48">
        <v>38</v>
      </c>
      <c r="AL12" s="48">
        <v>0</v>
      </c>
      <c r="AM12" s="48">
        <v>22</v>
      </c>
      <c r="AN12" s="48">
        <v>42</v>
      </c>
      <c r="AO12" s="48">
        <v>28</v>
      </c>
      <c r="AP12" s="48">
        <v>29</v>
      </c>
      <c r="AQ12" s="48">
        <v>37</v>
      </c>
      <c r="AR12" s="50">
        <v>158</v>
      </c>
      <c r="AS12" s="50">
        <v>196</v>
      </c>
      <c r="AT12" s="50">
        <v>715</v>
      </c>
      <c r="AU12" s="48">
        <v>924</v>
      </c>
      <c r="AV12" s="48">
        <v>1639</v>
      </c>
      <c r="AW12" s="48">
        <v>82</v>
      </c>
      <c r="AX12" s="50">
        <v>1006</v>
      </c>
      <c r="AY12" s="50">
        <v>1257</v>
      </c>
      <c r="AZ12" s="50">
        <v>955</v>
      </c>
      <c r="BA12" s="50">
        <v>872</v>
      </c>
      <c r="BB12" s="50">
        <v>735</v>
      </c>
      <c r="BC12" s="67">
        <v>4907</v>
      </c>
      <c r="BD12" s="51">
        <v>6546</v>
      </c>
    </row>
    <row r="13" spans="1:56" s="52" customFormat="1" ht="18.75" customHeight="1">
      <c r="A13" s="53" t="s">
        <v>18</v>
      </c>
      <c r="B13" s="48">
        <v>1528</v>
      </c>
      <c r="C13" s="48">
        <v>476</v>
      </c>
      <c r="D13" s="48">
        <v>2004</v>
      </c>
      <c r="E13" s="48">
        <v>92</v>
      </c>
      <c r="F13" s="48">
        <v>1416</v>
      </c>
      <c r="G13" s="48">
        <v>899</v>
      </c>
      <c r="H13" s="48">
        <v>984</v>
      </c>
      <c r="I13" s="48">
        <v>913</v>
      </c>
      <c r="J13" s="48">
        <v>765</v>
      </c>
      <c r="K13" s="49">
        <v>5069</v>
      </c>
      <c r="L13" s="49">
        <v>7073</v>
      </c>
      <c r="M13" s="48">
        <v>264</v>
      </c>
      <c r="N13" s="48">
        <v>94</v>
      </c>
      <c r="O13" s="48">
        <v>358</v>
      </c>
      <c r="P13" s="48">
        <v>11</v>
      </c>
      <c r="Q13" s="48">
        <v>246</v>
      </c>
      <c r="R13" s="48">
        <v>172</v>
      </c>
      <c r="S13" s="48">
        <v>155</v>
      </c>
      <c r="T13" s="48">
        <v>143</v>
      </c>
      <c r="U13" s="48">
        <v>118</v>
      </c>
      <c r="V13" s="49">
        <v>845</v>
      </c>
      <c r="W13" s="49">
        <v>1203</v>
      </c>
      <c r="X13" s="48">
        <v>1264</v>
      </c>
      <c r="Y13" s="48">
        <v>382</v>
      </c>
      <c r="Z13" s="48">
        <v>1646</v>
      </c>
      <c r="AA13" s="48">
        <v>81</v>
      </c>
      <c r="AB13" s="48">
        <v>1170</v>
      </c>
      <c r="AC13" s="48">
        <v>727</v>
      </c>
      <c r="AD13" s="48">
        <v>829</v>
      </c>
      <c r="AE13" s="48">
        <v>770</v>
      </c>
      <c r="AF13" s="48">
        <v>647</v>
      </c>
      <c r="AG13" s="49">
        <v>4224</v>
      </c>
      <c r="AH13" s="49">
        <v>5870</v>
      </c>
      <c r="AI13" s="48">
        <v>29</v>
      </c>
      <c r="AJ13" s="48">
        <v>26</v>
      </c>
      <c r="AK13" s="48">
        <v>55</v>
      </c>
      <c r="AL13" s="48">
        <v>3</v>
      </c>
      <c r="AM13" s="48">
        <v>63</v>
      </c>
      <c r="AN13" s="48">
        <v>41</v>
      </c>
      <c r="AO13" s="48">
        <v>38</v>
      </c>
      <c r="AP13" s="48">
        <v>30</v>
      </c>
      <c r="AQ13" s="48">
        <v>31</v>
      </c>
      <c r="AR13" s="50">
        <v>206</v>
      </c>
      <c r="AS13" s="50">
        <v>261</v>
      </c>
      <c r="AT13" s="50">
        <v>1557</v>
      </c>
      <c r="AU13" s="48">
        <v>502</v>
      </c>
      <c r="AV13" s="48">
        <v>2059</v>
      </c>
      <c r="AW13" s="48">
        <v>95</v>
      </c>
      <c r="AX13" s="50">
        <v>1479</v>
      </c>
      <c r="AY13" s="50">
        <v>940</v>
      </c>
      <c r="AZ13" s="50">
        <v>1022</v>
      </c>
      <c r="BA13" s="50">
        <v>943</v>
      </c>
      <c r="BB13" s="50">
        <v>796</v>
      </c>
      <c r="BC13" s="67">
        <v>5275</v>
      </c>
      <c r="BD13" s="51">
        <v>7334</v>
      </c>
    </row>
    <row r="14" spans="1:56" s="52" customFormat="1" ht="18.75" customHeight="1">
      <c r="A14" s="53" t="s">
        <v>19</v>
      </c>
      <c r="B14" s="48">
        <v>2207</v>
      </c>
      <c r="C14" s="48">
        <v>1371</v>
      </c>
      <c r="D14" s="48">
        <v>3578</v>
      </c>
      <c r="E14" s="48">
        <v>156</v>
      </c>
      <c r="F14" s="48">
        <v>1490</v>
      </c>
      <c r="G14" s="48">
        <v>2027</v>
      </c>
      <c r="H14" s="48">
        <v>1723</v>
      </c>
      <c r="I14" s="48">
        <v>1368</v>
      </c>
      <c r="J14" s="48">
        <v>1083</v>
      </c>
      <c r="K14" s="49">
        <v>7847</v>
      </c>
      <c r="L14" s="49">
        <v>11425</v>
      </c>
      <c r="M14" s="48">
        <v>460</v>
      </c>
      <c r="N14" s="48">
        <v>315</v>
      </c>
      <c r="O14" s="48">
        <v>775</v>
      </c>
      <c r="P14" s="48">
        <v>25</v>
      </c>
      <c r="Q14" s="48">
        <v>319</v>
      </c>
      <c r="R14" s="48">
        <v>435</v>
      </c>
      <c r="S14" s="48">
        <v>335</v>
      </c>
      <c r="T14" s="48">
        <v>240</v>
      </c>
      <c r="U14" s="48">
        <v>178</v>
      </c>
      <c r="V14" s="49">
        <v>1532</v>
      </c>
      <c r="W14" s="49">
        <v>2307</v>
      </c>
      <c r="X14" s="48">
        <v>1747</v>
      </c>
      <c r="Y14" s="48">
        <v>1056</v>
      </c>
      <c r="Z14" s="48">
        <v>2803</v>
      </c>
      <c r="AA14" s="48">
        <v>131</v>
      </c>
      <c r="AB14" s="48">
        <v>1171</v>
      </c>
      <c r="AC14" s="48">
        <v>1592</v>
      </c>
      <c r="AD14" s="48">
        <v>1388</v>
      </c>
      <c r="AE14" s="48">
        <v>1128</v>
      </c>
      <c r="AF14" s="48">
        <v>905</v>
      </c>
      <c r="AG14" s="49">
        <v>6315</v>
      </c>
      <c r="AH14" s="49">
        <v>9118</v>
      </c>
      <c r="AI14" s="48">
        <v>44</v>
      </c>
      <c r="AJ14" s="48">
        <v>74</v>
      </c>
      <c r="AK14" s="48">
        <v>118</v>
      </c>
      <c r="AL14" s="48">
        <v>2</v>
      </c>
      <c r="AM14" s="48">
        <v>58</v>
      </c>
      <c r="AN14" s="48">
        <v>113</v>
      </c>
      <c r="AO14" s="48">
        <v>94</v>
      </c>
      <c r="AP14" s="48">
        <v>59</v>
      </c>
      <c r="AQ14" s="48">
        <v>54</v>
      </c>
      <c r="AR14" s="50">
        <v>380</v>
      </c>
      <c r="AS14" s="50">
        <v>498</v>
      </c>
      <c r="AT14" s="50">
        <v>2251</v>
      </c>
      <c r="AU14" s="48">
        <v>1445</v>
      </c>
      <c r="AV14" s="48">
        <v>3696</v>
      </c>
      <c r="AW14" s="48">
        <v>158</v>
      </c>
      <c r="AX14" s="50">
        <v>1548</v>
      </c>
      <c r="AY14" s="50">
        <v>2140</v>
      </c>
      <c r="AZ14" s="50">
        <v>1817</v>
      </c>
      <c r="BA14" s="50">
        <v>1427</v>
      </c>
      <c r="BB14" s="50">
        <v>1137</v>
      </c>
      <c r="BC14" s="67">
        <v>8227</v>
      </c>
      <c r="BD14" s="51">
        <v>11923</v>
      </c>
    </row>
    <row r="15" spans="1:56" s="52" customFormat="1" ht="18.75" customHeight="1">
      <c r="A15" s="53" t="s">
        <v>20</v>
      </c>
      <c r="B15" s="48">
        <v>1900</v>
      </c>
      <c r="C15" s="48">
        <v>1043</v>
      </c>
      <c r="D15" s="48">
        <v>2943</v>
      </c>
      <c r="E15" s="48">
        <v>194</v>
      </c>
      <c r="F15" s="48">
        <v>1763</v>
      </c>
      <c r="G15" s="48">
        <v>1304</v>
      </c>
      <c r="H15" s="48">
        <v>1617</v>
      </c>
      <c r="I15" s="48">
        <v>924</v>
      </c>
      <c r="J15" s="48">
        <v>965</v>
      </c>
      <c r="K15" s="49">
        <v>6767</v>
      </c>
      <c r="L15" s="49">
        <v>9710</v>
      </c>
      <c r="M15" s="48">
        <v>318</v>
      </c>
      <c r="N15" s="48">
        <v>209</v>
      </c>
      <c r="O15" s="48">
        <v>527</v>
      </c>
      <c r="P15" s="48">
        <v>36</v>
      </c>
      <c r="Q15" s="48">
        <v>344</v>
      </c>
      <c r="R15" s="48">
        <v>251</v>
      </c>
      <c r="S15" s="48">
        <v>262</v>
      </c>
      <c r="T15" s="48">
        <v>130</v>
      </c>
      <c r="U15" s="48">
        <v>139</v>
      </c>
      <c r="V15" s="49">
        <v>1162</v>
      </c>
      <c r="W15" s="49">
        <v>1689</v>
      </c>
      <c r="X15" s="48">
        <v>1582</v>
      </c>
      <c r="Y15" s="48">
        <v>834</v>
      </c>
      <c r="Z15" s="48">
        <v>2416</v>
      </c>
      <c r="AA15" s="48">
        <v>158</v>
      </c>
      <c r="AB15" s="48">
        <v>1419</v>
      </c>
      <c r="AC15" s="48">
        <v>1053</v>
      </c>
      <c r="AD15" s="48">
        <v>1355</v>
      </c>
      <c r="AE15" s="48">
        <v>794</v>
      </c>
      <c r="AF15" s="48">
        <v>826</v>
      </c>
      <c r="AG15" s="49">
        <v>5605</v>
      </c>
      <c r="AH15" s="49">
        <v>8021</v>
      </c>
      <c r="AI15" s="48">
        <v>46</v>
      </c>
      <c r="AJ15" s="48">
        <v>56</v>
      </c>
      <c r="AK15" s="48">
        <v>102</v>
      </c>
      <c r="AL15" s="48">
        <v>2</v>
      </c>
      <c r="AM15" s="48">
        <v>68</v>
      </c>
      <c r="AN15" s="48">
        <v>71</v>
      </c>
      <c r="AO15" s="48">
        <v>64</v>
      </c>
      <c r="AP15" s="48">
        <v>35</v>
      </c>
      <c r="AQ15" s="48">
        <v>47</v>
      </c>
      <c r="AR15" s="50">
        <v>287</v>
      </c>
      <c r="AS15" s="50">
        <v>389</v>
      </c>
      <c r="AT15" s="50">
        <v>1946</v>
      </c>
      <c r="AU15" s="48">
        <v>1099</v>
      </c>
      <c r="AV15" s="48">
        <v>3045</v>
      </c>
      <c r="AW15" s="48">
        <v>196</v>
      </c>
      <c r="AX15" s="50">
        <v>1831</v>
      </c>
      <c r="AY15" s="50">
        <v>1375</v>
      </c>
      <c r="AZ15" s="50">
        <v>1681</v>
      </c>
      <c r="BA15" s="50">
        <v>959</v>
      </c>
      <c r="BB15" s="50">
        <v>1012</v>
      </c>
      <c r="BC15" s="67">
        <v>7054</v>
      </c>
      <c r="BD15" s="51">
        <v>10099</v>
      </c>
    </row>
    <row r="16" spans="1:56" s="52" customFormat="1" ht="18.75" customHeight="1">
      <c r="A16" s="53" t="s">
        <v>21</v>
      </c>
      <c r="B16" s="48">
        <v>1045</v>
      </c>
      <c r="C16" s="48">
        <v>857</v>
      </c>
      <c r="D16" s="48">
        <v>1902</v>
      </c>
      <c r="E16" s="48">
        <v>65</v>
      </c>
      <c r="F16" s="48">
        <v>1279</v>
      </c>
      <c r="G16" s="48">
        <v>1322</v>
      </c>
      <c r="H16" s="48">
        <v>1081</v>
      </c>
      <c r="I16" s="48">
        <v>1076</v>
      </c>
      <c r="J16" s="48">
        <v>916</v>
      </c>
      <c r="K16" s="49">
        <v>5739</v>
      </c>
      <c r="L16" s="49">
        <v>7641</v>
      </c>
      <c r="M16" s="48">
        <v>149</v>
      </c>
      <c r="N16" s="48">
        <v>134</v>
      </c>
      <c r="O16" s="48">
        <v>283</v>
      </c>
      <c r="P16" s="48">
        <v>5</v>
      </c>
      <c r="Q16" s="48">
        <v>161</v>
      </c>
      <c r="R16" s="48">
        <v>183</v>
      </c>
      <c r="S16" s="48">
        <v>107</v>
      </c>
      <c r="T16" s="48">
        <v>119</v>
      </c>
      <c r="U16" s="48">
        <v>94</v>
      </c>
      <c r="V16" s="49">
        <v>669</v>
      </c>
      <c r="W16" s="49">
        <v>952</v>
      </c>
      <c r="X16" s="48">
        <v>896</v>
      </c>
      <c r="Y16" s="48">
        <v>723</v>
      </c>
      <c r="Z16" s="48">
        <v>1619</v>
      </c>
      <c r="AA16" s="48">
        <v>60</v>
      </c>
      <c r="AB16" s="48">
        <v>1118</v>
      </c>
      <c r="AC16" s="48">
        <v>1139</v>
      </c>
      <c r="AD16" s="48">
        <v>974</v>
      </c>
      <c r="AE16" s="48">
        <v>957</v>
      </c>
      <c r="AF16" s="48">
        <v>822</v>
      </c>
      <c r="AG16" s="49">
        <v>5070</v>
      </c>
      <c r="AH16" s="49">
        <v>6689</v>
      </c>
      <c r="AI16" s="48">
        <v>10</v>
      </c>
      <c r="AJ16" s="48">
        <v>41</v>
      </c>
      <c r="AK16" s="48">
        <v>51</v>
      </c>
      <c r="AL16" s="48">
        <v>1</v>
      </c>
      <c r="AM16" s="48">
        <v>31</v>
      </c>
      <c r="AN16" s="48">
        <v>55</v>
      </c>
      <c r="AO16" s="48">
        <v>37</v>
      </c>
      <c r="AP16" s="48">
        <v>30</v>
      </c>
      <c r="AQ16" s="48">
        <v>27</v>
      </c>
      <c r="AR16" s="50">
        <v>181</v>
      </c>
      <c r="AS16" s="50">
        <v>232</v>
      </c>
      <c r="AT16" s="50">
        <v>1055</v>
      </c>
      <c r="AU16" s="48">
        <v>898</v>
      </c>
      <c r="AV16" s="48">
        <v>1953</v>
      </c>
      <c r="AW16" s="48">
        <v>66</v>
      </c>
      <c r="AX16" s="50">
        <v>1310</v>
      </c>
      <c r="AY16" s="50">
        <v>1377</v>
      </c>
      <c r="AZ16" s="50">
        <v>1118</v>
      </c>
      <c r="BA16" s="50">
        <v>1106</v>
      </c>
      <c r="BB16" s="50">
        <v>943</v>
      </c>
      <c r="BC16" s="67">
        <v>5920</v>
      </c>
      <c r="BD16" s="51">
        <v>7873</v>
      </c>
    </row>
    <row r="17" spans="1:56" s="52" customFormat="1" ht="18.75" customHeight="1">
      <c r="A17" s="53" t="s">
        <v>22</v>
      </c>
      <c r="B17" s="48">
        <v>2358</v>
      </c>
      <c r="C17" s="48">
        <v>2125</v>
      </c>
      <c r="D17" s="48">
        <v>4483</v>
      </c>
      <c r="E17" s="48">
        <v>241</v>
      </c>
      <c r="F17" s="48">
        <v>5203</v>
      </c>
      <c r="G17" s="48">
        <v>3023</v>
      </c>
      <c r="H17" s="48">
        <v>2886</v>
      </c>
      <c r="I17" s="48">
        <v>2662</v>
      </c>
      <c r="J17" s="48">
        <v>2588</v>
      </c>
      <c r="K17" s="49">
        <v>16603</v>
      </c>
      <c r="L17" s="49">
        <v>21086</v>
      </c>
      <c r="M17" s="48">
        <v>355</v>
      </c>
      <c r="N17" s="48">
        <v>375</v>
      </c>
      <c r="O17" s="48">
        <v>730</v>
      </c>
      <c r="P17" s="48">
        <v>35</v>
      </c>
      <c r="Q17" s="48">
        <v>843</v>
      </c>
      <c r="R17" s="48">
        <v>546</v>
      </c>
      <c r="S17" s="48">
        <v>444</v>
      </c>
      <c r="T17" s="48">
        <v>397</v>
      </c>
      <c r="U17" s="48">
        <v>382</v>
      </c>
      <c r="V17" s="49">
        <v>2647</v>
      </c>
      <c r="W17" s="49">
        <v>3377</v>
      </c>
      <c r="X17" s="48">
        <v>2003</v>
      </c>
      <c r="Y17" s="48">
        <v>1750</v>
      </c>
      <c r="Z17" s="48">
        <v>3753</v>
      </c>
      <c r="AA17" s="48">
        <v>206</v>
      </c>
      <c r="AB17" s="48">
        <v>4360</v>
      </c>
      <c r="AC17" s="48">
        <v>2477</v>
      </c>
      <c r="AD17" s="48">
        <v>2442</v>
      </c>
      <c r="AE17" s="48">
        <v>2265</v>
      </c>
      <c r="AF17" s="48">
        <v>2206</v>
      </c>
      <c r="AG17" s="49">
        <v>13956</v>
      </c>
      <c r="AH17" s="49">
        <v>17709</v>
      </c>
      <c r="AI17" s="48">
        <v>29</v>
      </c>
      <c r="AJ17" s="48">
        <v>66</v>
      </c>
      <c r="AK17" s="48">
        <v>95</v>
      </c>
      <c r="AL17" s="48">
        <v>3</v>
      </c>
      <c r="AM17" s="48">
        <v>153</v>
      </c>
      <c r="AN17" s="48">
        <v>150</v>
      </c>
      <c r="AO17" s="48">
        <v>129</v>
      </c>
      <c r="AP17" s="48">
        <v>99</v>
      </c>
      <c r="AQ17" s="48">
        <v>134</v>
      </c>
      <c r="AR17" s="50">
        <v>668</v>
      </c>
      <c r="AS17" s="50">
        <v>763</v>
      </c>
      <c r="AT17" s="50">
        <v>2387</v>
      </c>
      <c r="AU17" s="48">
        <v>2191</v>
      </c>
      <c r="AV17" s="48">
        <v>4578</v>
      </c>
      <c r="AW17" s="48">
        <v>244</v>
      </c>
      <c r="AX17" s="50">
        <v>5356</v>
      </c>
      <c r="AY17" s="50">
        <v>3173</v>
      </c>
      <c r="AZ17" s="50">
        <v>3015</v>
      </c>
      <c r="BA17" s="50">
        <v>2761</v>
      </c>
      <c r="BB17" s="50">
        <v>2722</v>
      </c>
      <c r="BC17" s="67">
        <v>17271</v>
      </c>
      <c r="BD17" s="51">
        <v>21849</v>
      </c>
    </row>
    <row r="18" spans="1:56" s="52" customFormat="1" ht="18.75" customHeight="1">
      <c r="A18" s="53" t="s">
        <v>23</v>
      </c>
      <c r="B18" s="48">
        <v>2885</v>
      </c>
      <c r="C18" s="48">
        <v>3256</v>
      </c>
      <c r="D18" s="48">
        <v>6141</v>
      </c>
      <c r="E18" s="48">
        <v>225</v>
      </c>
      <c r="F18" s="48">
        <v>4890</v>
      </c>
      <c r="G18" s="48">
        <v>4394</v>
      </c>
      <c r="H18" s="48">
        <v>4128</v>
      </c>
      <c r="I18" s="48">
        <v>3395</v>
      </c>
      <c r="J18" s="48">
        <v>2972</v>
      </c>
      <c r="K18" s="49">
        <v>20004</v>
      </c>
      <c r="L18" s="49">
        <v>26145</v>
      </c>
      <c r="M18" s="48">
        <v>402</v>
      </c>
      <c r="N18" s="48">
        <v>513</v>
      </c>
      <c r="O18" s="48">
        <v>915</v>
      </c>
      <c r="P18" s="48">
        <v>36</v>
      </c>
      <c r="Q18" s="48">
        <v>656</v>
      </c>
      <c r="R18" s="48">
        <v>631</v>
      </c>
      <c r="S18" s="48">
        <v>551</v>
      </c>
      <c r="T18" s="48">
        <v>394</v>
      </c>
      <c r="U18" s="48">
        <v>389</v>
      </c>
      <c r="V18" s="49">
        <v>2657</v>
      </c>
      <c r="W18" s="49">
        <v>3572</v>
      </c>
      <c r="X18" s="48">
        <v>2483</v>
      </c>
      <c r="Y18" s="48">
        <v>2743</v>
      </c>
      <c r="Z18" s="48">
        <v>5226</v>
      </c>
      <c r="AA18" s="48">
        <v>189</v>
      </c>
      <c r="AB18" s="48">
        <v>4234</v>
      </c>
      <c r="AC18" s="48">
        <v>3763</v>
      </c>
      <c r="AD18" s="48">
        <v>3577</v>
      </c>
      <c r="AE18" s="48">
        <v>3001</v>
      </c>
      <c r="AF18" s="48">
        <v>2583</v>
      </c>
      <c r="AG18" s="49">
        <v>17347</v>
      </c>
      <c r="AH18" s="49">
        <v>22573</v>
      </c>
      <c r="AI18" s="48">
        <v>29</v>
      </c>
      <c r="AJ18" s="48">
        <v>65</v>
      </c>
      <c r="AK18" s="48">
        <v>94</v>
      </c>
      <c r="AL18" s="48">
        <v>0</v>
      </c>
      <c r="AM18" s="48">
        <v>103</v>
      </c>
      <c r="AN18" s="48">
        <v>157</v>
      </c>
      <c r="AO18" s="48">
        <v>150</v>
      </c>
      <c r="AP18" s="48">
        <v>103</v>
      </c>
      <c r="AQ18" s="48">
        <v>133</v>
      </c>
      <c r="AR18" s="50">
        <v>646</v>
      </c>
      <c r="AS18" s="50">
        <v>740</v>
      </c>
      <c r="AT18" s="50">
        <v>2914</v>
      </c>
      <c r="AU18" s="48">
        <v>3321</v>
      </c>
      <c r="AV18" s="48">
        <v>6235</v>
      </c>
      <c r="AW18" s="48">
        <v>225</v>
      </c>
      <c r="AX18" s="50">
        <v>4993</v>
      </c>
      <c r="AY18" s="50">
        <v>4551</v>
      </c>
      <c r="AZ18" s="50">
        <v>4278</v>
      </c>
      <c r="BA18" s="50">
        <v>3498</v>
      </c>
      <c r="BB18" s="50">
        <v>3105</v>
      </c>
      <c r="BC18" s="67">
        <v>20650</v>
      </c>
      <c r="BD18" s="51">
        <v>26885</v>
      </c>
    </row>
    <row r="19" spans="1:56" s="52" customFormat="1" ht="18.75" customHeight="1">
      <c r="A19" s="53" t="s">
        <v>24</v>
      </c>
      <c r="B19" s="48">
        <v>1334</v>
      </c>
      <c r="C19" s="48">
        <v>1022</v>
      </c>
      <c r="D19" s="48">
        <v>2356</v>
      </c>
      <c r="E19" s="48">
        <v>107</v>
      </c>
      <c r="F19" s="48">
        <v>1232</v>
      </c>
      <c r="G19" s="48">
        <v>900</v>
      </c>
      <c r="H19" s="48">
        <v>819</v>
      </c>
      <c r="I19" s="48">
        <v>693</v>
      </c>
      <c r="J19" s="48">
        <v>674</v>
      </c>
      <c r="K19" s="49">
        <v>4425</v>
      </c>
      <c r="L19" s="49">
        <v>6781</v>
      </c>
      <c r="M19" s="48">
        <v>210</v>
      </c>
      <c r="N19" s="48">
        <v>144</v>
      </c>
      <c r="O19" s="48">
        <v>354</v>
      </c>
      <c r="P19" s="48">
        <v>13</v>
      </c>
      <c r="Q19" s="48">
        <v>153</v>
      </c>
      <c r="R19" s="48">
        <v>130</v>
      </c>
      <c r="S19" s="48">
        <v>86</v>
      </c>
      <c r="T19" s="48">
        <v>80</v>
      </c>
      <c r="U19" s="48">
        <v>91</v>
      </c>
      <c r="V19" s="49">
        <v>553</v>
      </c>
      <c r="W19" s="49">
        <v>907</v>
      </c>
      <c r="X19" s="48">
        <v>1124</v>
      </c>
      <c r="Y19" s="48">
        <v>878</v>
      </c>
      <c r="Z19" s="48">
        <v>2002</v>
      </c>
      <c r="AA19" s="48">
        <v>94</v>
      </c>
      <c r="AB19" s="48">
        <v>1079</v>
      </c>
      <c r="AC19" s="48">
        <v>770</v>
      </c>
      <c r="AD19" s="48">
        <v>733</v>
      </c>
      <c r="AE19" s="48">
        <v>613</v>
      </c>
      <c r="AF19" s="48">
        <v>583</v>
      </c>
      <c r="AG19" s="49">
        <v>3872</v>
      </c>
      <c r="AH19" s="49">
        <v>5874</v>
      </c>
      <c r="AI19" s="48">
        <v>21</v>
      </c>
      <c r="AJ19" s="48">
        <v>28</v>
      </c>
      <c r="AK19" s="48">
        <v>49</v>
      </c>
      <c r="AL19" s="48">
        <v>1</v>
      </c>
      <c r="AM19" s="48">
        <v>27</v>
      </c>
      <c r="AN19" s="48">
        <v>25</v>
      </c>
      <c r="AO19" s="48">
        <v>27</v>
      </c>
      <c r="AP19" s="48">
        <v>22</v>
      </c>
      <c r="AQ19" s="48">
        <v>25</v>
      </c>
      <c r="AR19" s="50">
        <v>127</v>
      </c>
      <c r="AS19" s="50">
        <v>176</v>
      </c>
      <c r="AT19" s="50">
        <v>1355</v>
      </c>
      <c r="AU19" s="48">
        <v>1050</v>
      </c>
      <c r="AV19" s="48">
        <v>2405</v>
      </c>
      <c r="AW19" s="48">
        <v>108</v>
      </c>
      <c r="AX19" s="50">
        <v>1259</v>
      </c>
      <c r="AY19" s="50">
        <v>925</v>
      </c>
      <c r="AZ19" s="50">
        <v>846</v>
      </c>
      <c r="BA19" s="50">
        <v>715</v>
      </c>
      <c r="BB19" s="50">
        <v>699</v>
      </c>
      <c r="BC19" s="67">
        <v>4552</v>
      </c>
      <c r="BD19" s="51">
        <v>6957</v>
      </c>
    </row>
    <row r="20" spans="1:56" s="52" customFormat="1" ht="18.75" customHeight="1">
      <c r="A20" s="53" t="s">
        <v>25</v>
      </c>
      <c r="B20" s="48">
        <v>1255</v>
      </c>
      <c r="C20" s="48">
        <v>1431</v>
      </c>
      <c r="D20" s="48">
        <v>2686</v>
      </c>
      <c r="E20" s="48">
        <v>62</v>
      </c>
      <c r="F20" s="48">
        <v>1224</v>
      </c>
      <c r="G20" s="48">
        <v>2013</v>
      </c>
      <c r="H20" s="48">
        <v>1419</v>
      </c>
      <c r="I20" s="48">
        <v>1312</v>
      </c>
      <c r="J20" s="48">
        <v>1082</v>
      </c>
      <c r="K20" s="49">
        <v>7112</v>
      </c>
      <c r="L20" s="49">
        <v>9798</v>
      </c>
      <c r="M20" s="48">
        <v>170</v>
      </c>
      <c r="N20" s="48">
        <v>262</v>
      </c>
      <c r="O20" s="48">
        <v>432</v>
      </c>
      <c r="P20" s="48">
        <v>7</v>
      </c>
      <c r="Q20" s="48">
        <v>176</v>
      </c>
      <c r="R20" s="48">
        <v>345</v>
      </c>
      <c r="S20" s="48">
        <v>204</v>
      </c>
      <c r="T20" s="48">
        <v>161</v>
      </c>
      <c r="U20" s="48">
        <v>140</v>
      </c>
      <c r="V20" s="49">
        <v>1033</v>
      </c>
      <c r="W20" s="49">
        <v>1465</v>
      </c>
      <c r="X20" s="48">
        <v>1085</v>
      </c>
      <c r="Y20" s="48">
        <v>1169</v>
      </c>
      <c r="Z20" s="48">
        <v>2254</v>
      </c>
      <c r="AA20" s="48">
        <v>55</v>
      </c>
      <c r="AB20" s="48">
        <v>1048</v>
      </c>
      <c r="AC20" s="48">
        <v>1668</v>
      </c>
      <c r="AD20" s="48">
        <v>1215</v>
      </c>
      <c r="AE20" s="48">
        <v>1151</v>
      </c>
      <c r="AF20" s="48">
        <v>942</v>
      </c>
      <c r="AG20" s="49">
        <v>6079</v>
      </c>
      <c r="AH20" s="49">
        <v>8333</v>
      </c>
      <c r="AI20" s="48">
        <v>5</v>
      </c>
      <c r="AJ20" s="48">
        <v>39</v>
      </c>
      <c r="AK20" s="48">
        <v>44</v>
      </c>
      <c r="AL20" s="48">
        <v>0</v>
      </c>
      <c r="AM20" s="48">
        <v>23</v>
      </c>
      <c r="AN20" s="48">
        <v>90</v>
      </c>
      <c r="AO20" s="48">
        <v>48</v>
      </c>
      <c r="AP20" s="48">
        <v>36</v>
      </c>
      <c r="AQ20" s="48">
        <v>47</v>
      </c>
      <c r="AR20" s="50">
        <v>244</v>
      </c>
      <c r="AS20" s="50">
        <v>288</v>
      </c>
      <c r="AT20" s="50">
        <v>1260</v>
      </c>
      <c r="AU20" s="48">
        <v>1470</v>
      </c>
      <c r="AV20" s="48">
        <v>2730</v>
      </c>
      <c r="AW20" s="48">
        <v>62</v>
      </c>
      <c r="AX20" s="50">
        <v>1247</v>
      </c>
      <c r="AY20" s="50">
        <v>2103</v>
      </c>
      <c r="AZ20" s="50">
        <v>1467</v>
      </c>
      <c r="BA20" s="50">
        <v>1348</v>
      </c>
      <c r="BB20" s="50">
        <v>1129</v>
      </c>
      <c r="BC20" s="67">
        <v>7356</v>
      </c>
      <c r="BD20" s="51">
        <v>10086</v>
      </c>
    </row>
    <row r="21" spans="1:56" s="52" customFormat="1" ht="18.75" customHeight="1">
      <c r="A21" s="53" t="s">
        <v>26</v>
      </c>
      <c r="B21" s="48">
        <v>2488</v>
      </c>
      <c r="C21" s="48">
        <v>2324</v>
      </c>
      <c r="D21" s="48">
        <v>4812</v>
      </c>
      <c r="E21" s="48">
        <v>180</v>
      </c>
      <c r="F21" s="48">
        <v>2735</v>
      </c>
      <c r="G21" s="48">
        <v>2926</v>
      </c>
      <c r="H21" s="48">
        <v>2383</v>
      </c>
      <c r="I21" s="48">
        <v>2166</v>
      </c>
      <c r="J21" s="48">
        <v>1904</v>
      </c>
      <c r="K21" s="49">
        <v>12294</v>
      </c>
      <c r="L21" s="49">
        <v>17106</v>
      </c>
      <c r="M21" s="48">
        <v>347</v>
      </c>
      <c r="N21" s="48">
        <v>344</v>
      </c>
      <c r="O21" s="48">
        <v>691</v>
      </c>
      <c r="P21" s="48">
        <v>18</v>
      </c>
      <c r="Q21" s="48">
        <v>340</v>
      </c>
      <c r="R21" s="48">
        <v>408</v>
      </c>
      <c r="S21" s="48">
        <v>289</v>
      </c>
      <c r="T21" s="48">
        <v>226</v>
      </c>
      <c r="U21" s="48">
        <v>229</v>
      </c>
      <c r="V21" s="49">
        <v>1510</v>
      </c>
      <c r="W21" s="49">
        <v>2201</v>
      </c>
      <c r="X21" s="48">
        <v>2141</v>
      </c>
      <c r="Y21" s="48">
        <v>1980</v>
      </c>
      <c r="Z21" s="48">
        <v>4121</v>
      </c>
      <c r="AA21" s="48">
        <v>162</v>
      </c>
      <c r="AB21" s="48">
        <v>2395</v>
      </c>
      <c r="AC21" s="48">
        <v>2518</v>
      </c>
      <c r="AD21" s="48">
        <v>2094</v>
      </c>
      <c r="AE21" s="48">
        <v>1940</v>
      </c>
      <c r="AF21" s="48">
        <v>1675</v>
      </c>
      <c r="AG21" s="49">
        <v>10784</v>
      </c>
      <c r="AH21" s="49">
        <v>14905</v>
      </c>
      <c r="AI21" s="48">
        <v>22</v>
      </c>
      <c r="AJ21" s="48">
        <v>61</v>
      </c>
      <c r="AK21" s="48">
        <v>83</v>
      </c>
      <c r="AL21" s="48">
        <v>1</v>
      </c>
      <c r="AM21" s="48">
        <v>58</v>
      </c>
      <c r="AN21" s="48">
        <v>100</v>
      </c>
      <c r="AO21" s="48">
        <v>61</v>
      </c>
      <c r="AP21" s="48">
        <v>56</v>
      </c>
      <c r="AQ21" s="48">
        <v>79</v>
      </c>
      <c r="AR21" s="50">
        <v>355</v>
      </c>
      <c r="AS21" s="50">
        <v>438</v>
      </c>
      <c r="AT21" s="50">
        <v>2510</v>
      </c>
      <c r="AU21" s="48">
        <v>2385</v>
      </c>
      <c r="AV21" s="48">
        <v>4895</v>
      </c>
      <c r="AW21" s="48">
        <v>181</v>
      </c>
      <c r="AX21" s="50">
        <v>2793</v>
      </c>
      <c r="AY21" s="50">
        <v>3026</v>
      </c>
      <c r="AZ21" s="50">
        <v>2444</v>
      </c>
      <c r="BA21" s="50">
        <v>2222</v>
      </c>
      <c r="BB21" s="50">
        <v>1983</v>
      </c>
      <c r="BC21" s="67">
        <v>12649</v>
      </c>
      <c r="BD21" s="51">
        <v>17544</v>
      </c>
    </row>
    <row r="22" spans="1:56" s="52" customFormat="1" ht="18.75" customHeight="1">
      <c r="A22" s="53" t="s">
        <v>27</v>
      </c>
      <c r="B22" s="48">
        <v>965</v>
      </c>
      <c r="C22" s="48">
        <v>969</v>
      </c>
      <c r="D22" s="48">
        <v>1934</v>
      </c>
      <c r="E22" s="48">
        <v>92</v>
      </c>
      <c r="F22" s="48">
        <v>1377</v>
      </c>
      <c r="G22" s="48">
        <v>1441</v>
      </c>
      <c r="H22" s="48">
        <v>1301</v>
      </c>
      <c r="I22" s="48">
        <v>1171</v>
      </c>
      <c r="J22" s="48">
        <v>830</v>
      </c>
      <c r="K22" s="49">
        <v>6212</v>
      </c>
      <c r="L22" s="49">
        <v>8146</v>
      </c>
      <c r="M22" s="48">
        <v>169</v>
      </c>
      <c r="N22" s="48">
        <v>143</v>
      </c>
      <c r="O22" s="48">
        <v>312</v>
      </c>
      <c r="P22" s="48">
        <v>14</v>
      </c>
      <c r="Q22" s="48">
        <v>211</v>
      </c>
      <c r="R22" s="48">
        <v>232</v>
      </c>
      <c r="S22" s="48">
        <v>204</v>
      </c>
      <c r="T22" s="48">
        <v>152</v>
      </c>
      <c r="U22" s="48">
        <v>99</v>
      </c>
      <c r="V22" s="49">
        <v>912</v>
      </c>
      <c r="W22" s="49">
        <v>1224</v>
      </c>
      <c r="X22" s="48">
        <v>796</v>
      </c>
      <c r="Y22" s="48">
        <v>826</v>
      </c>
      <c r="Z22" s="48">
        <v>1622</v>
      </c>
      <c r="AA22" s="48">
        <v>78</v>
      </c>
      <c r="AB22" s="48">
        <v>1166</v>
      </c>
      <c r="AC22" s="48">
        <v>1209</v>
      </c>
      <c r="AD22" s="48">
        <v>1097</v>
      </c>
      <c r="AE22" s="48">
        <v>1019</v>
      </c>
      <c r="AF22" s="48">
        <v>731</v>
      </c>
      <c r="AG22" s="49">
        <v>5300</v>
      </c>
      <c r="AH22" s="49">
        <v>6922</v>
      </c>
      <c r="AI22" s="48">
        <v>17</v>
      </c>
      <c r="AJ22" s="48">
        <v>26</v>
      </c>
      <c r="AK22" s="48">
        <v>43</v>
      </c>
      <c r="AL22" s="48">
        <v>3</v>
      </c>
      <c r="AM22" s="48">
        <v>37</v>
      </c>
      <c r="AN22" s="48">
        <v>41</v>
      </c>
      <c r="AO22" s="48">
        <v>64</v>
      </c>
      <c r="AP22" s="48">
        <v>25</v>
      </c>
      <c r="AQ22" s="48">
        <v>38</v>
      </c>
      <c r="AR22" s="50">
        <v>208</v>
      </c>
      <c r="AS22" s="50">
        <v>251</v>
      </c>
      <c r="AT22" s="50">
        <v>982</v>
      </c>
      <c r="AU22" s="48">
        <v>995</v>
      </c>
      <c r="AV22" s="48">
        <v>1977</v>
      </c>
      <c r="AW22" s="48">
        <v>95</v>
      </c>
      <c r="AX22" s="50">
        <v>1414</v>
      </c>
      <c r="AY22" s="50">
        <v>1482</v>
      </c>
      <c r="AZ22" s="50">
        <v>1365</v>
      </c>
      <c r="BA22" s="50">
        <v>1196</v>
      </c>
      <c r="BB22" s="50">
        <v>868</v>
      </c>
      <c r="BC22" s="67">
        <v>6420</v>
      </c>
      <c r="BD22" s="51">
        <v>8397</v>
      </c>
    </row>
    <row r="23" spans="1:56" s="52" customFormat="1" ht="18.75" customHeight="1">
      <c r="A23" s="53" t="s">
        <v>28</v>
      </c>
      <c r="B23" s="48">
        <v>2744</v>
      </c>
      <c r="C23" s="48">
        <v>1383</v>
      </c>
      <c r="D23" s="48">
        <v>4127</v>
      </c>
      <c r="E23" s="48">
        <v>231</v>
      </c>
      <c r="F23" s="48">
        <v>1282</v>
      </c>
      <c r="G23" s="48">
        <v>1510</v>
      </c>
      <c r="H23" s="48">
        <v>1505</v>
      </c>
      <c r="I23" s="48">
        <v>1387</v>
      </c>
      <c r="J23" s="48">
        <v>1107</v>
      </c>
      <c r="K23" s="49">
        <v>7022</v>
      </c>
      <c r="L23" s="49">
        <v>11149</v>
      </c>
      <c r="M23" s="48">
        <v>434</v>
      </c>
      <c r="N23" s="48">
        <v>351</v>
      </c>
      <c r="O23" s="48">
        <v>785</v>
      </c>
      <c r="P23" s="48">
        <v>47</v>
      </c>
      <c r="Q23" s="48">
        <v>180</v>
      </c>
      <c r="R23" s="48">
        <v>281</v>
      </c>
      <c r="S23" s="48">
        <v>247</v>
      </c>
      <c r="T23" s="48">
        <v>194</v>
      </c>
      <c r="U23" s="48">
        <v>189</v>
      </c>
      <c r="V23" s="49">
        <v>1138</v>
      </c>
      <c r="W23" s="49">
        <v>1923</v>
      </c>
      <c r="X23" s="48">
        <v>2310</v>
      </c>
      <c r="Y23" s="48">
        <v>1032</v>
      </c>
      <c r="Z23" s="48">
        <v>3342</v>
      </c>
      <c r="AA23" s="48">
        <v>184</v>
      </c>
      <c r="AB23" s="48">
        <v>1102</v>
      </c>
      <c r="AC23" s="48">
        <v>1229</v>
      </c>
      <c r="AD23" s="48">
        <v>1258</v>
      </c>
      <c r="AE23" s="48">
        <v>1193</v>
      </c>
      <c r="AF23" s="48">
        <v>918</v>
      </c>
      <c r="AG23" s="49">
        <v>5884</v>
      </c>
      <c r="AH23" s="49">
        <v>9226</v>
      </c>
      <c r="AI23" s="48">
        <v>47</v>
      </c>
      <c r="AJ23" s="48">
        <v>90</v>
      </c>
      <c r="AK23" s="48">
        <v>137</v>
      </c>
      <c r="AL23" s="48">
        <v>4</v>
      </c>
      <c r="AM23" s="48">
        <v>39</v>
      </c>
      <c r="AN23" s="48">
        <v>61</v>
      </c>
      <c r="AO23" s="48">
        <v>47</v>
      </c>
      <c r="AP23" s="48">
        <v>44</v>
      </c>
      <c r="AQ23" s="48">
        <v>47</v>
      </c>
      <c r="AR23" s="50">
        <v>242</v>
      </c>
      <c r="AS23" s="50">
        <v>379</v>
      </c>
      <c r="AT23" s="50">
        <v>2791</v>
      </c>
      <c r="AU23" s="48">
        <v>1473</v>
      </c>
      <c r="AV23" s="48">
        <v>4264</v>
      </c>
      <c r="AW23" s="48">
        <v>235</v>
      </c>
      <c r="AX23" s="50">
        <v>1321</v>
      </c>
      <c r="AY23" s="50">
        <v>1571</v>
      </c>
      <c r="AZ23" s="50">
        <v>1552</v>
      </c>
      <c r="BA23" s="50">
        <v>1431</v>
      </c>
      <c r="BB23" s="50">
        <v>1154</v>
      </c>
      <c r="BC23" s="67">
        <v>7264</v>
      </c>
      <c r="BD23" s="51">
        <v>11528</v>
      </c>
    </row>
    <row r="24" spans="1:56" s="52" customFormat="1" ht="18.75" customHeight="1">
      <c r="A24" s="53" t="s">
        <v>29</v>
      </c>
      <c r="B24" s="48">
        <v>564</v>
      </c>
      <c r="C24" s="48">
        <v>731</v>
      </c>
      <c r="D24" s="48">
        <v>1295</v>
      </c>
      <c r="E24" s="48">
        <v>52</v>
      </c>
      <c r="F24" s="48">
        <v>1379</v>
      </c>
      <c r="G24" s="48">
        <v>1139</v>
      </c>
      <c r="H24" s="48">
        <v>1090</v>
      </c>
      <c r="I24" s="48">
        <v>973</v>
      </c>
      <c r="J24" s="48">
        <v>828</v>
      </c>
      <c r="K24" s="49">
        <v>5461</v>
      </c>
      <c r="L24" s="49">
        <v>6756</v>
      </c>
      <c r="M24" s="48">
        <v>121</v>
      </c>
      <c r="N24" s="48">
        <v>165</v>
      </c>
      <c r="O24" s="48">
        <v>286</v>
      </c>
      <c r="P24" s="48">
        <v>11</v>
      </c>
      <c r="Q24" s="48">
        <v>250</v>
      </c>
      <c r="R24" s="48">
        <v>212</v>
      </c>
      <c r="S24" s="48">
        <v>194</v>
      </c>
      <c r="T24" s="48">
        <v>146</v>
      </c>
      <c r="U24" s="48">
        <v>131</v>
      </c>
      <c r="V24" s="49">
        <v>944</v>
      </c>
      <c r="W24" s="49">
        <v>1230</v>
      </c>
      <c r="X24" s="48">
        <v>443</v>
      </c>
      <c r="Y24" s="48">
        <v>566</v>
      </c>
      <c r="Z24" s="48">
        <v>1009</v>
      </c>
      <c r="AA24" s="48">
        <v>41</v>
      </c>
      <c r="AB24" s="48">
        <v>1129</v>
      </c>
      <c r="AC24" s="48">
        <v>927</v>
      </c>
      <c r="AD24" s="48">
        <v>896</v>
      </c>
      <c r="AE24" s="48">
        <v>827</v>
      </c>
      <c r="AF24" s="48">
        <v>697</v>
      </c>
      <c r="AG24" s="49">
        <v>4517</v>
      </c>
      <c r="AH24" s="49">
        <v>5526</v>
      </c>
      <c r="AI24" s="48">
        <v>12</v>
      </c>
      <c r="AJ24" s="48">
        <v>26</v>
      </c>
      <c r="AK24" s="48">
        <v>38</v>
      </c>
      <c r="AL24" s="48">
        <v>2</v>
      </c>
      <c r="AM24" s="48">
        <v>29</v>
      </c>
      <c r="AN24" s="48">
        <v>50</v>
      </c>
      <c r="AO24" s="48">
        <v>52</v>
      </c>
      <c r="AP24" s="48">
        <v>33</v>
      </c>
      <c r="AQ24" s="48">
        <v>25</v>
      </c>
      <c r="AR24" s="50">
        <v>191</v>
      </c>
      <c r="AS24" s="50">
        <v>229</v>
      </c>
      <c r="AT24" s="50">
        <v>576</v>
      </c>
      <c r="AU24" s="48">
        <v>757</v>
      </c>
      <c r="AV24" s="48">
        <v>1333</v>
      </c>
      <c r="AW24" s="48">
        <v>54</v>
      </c>
      <c r="AX24" s="50">
        <v>1408</v>
      </c>
      <c r="AY24" s="50">
        <v>1189</v>
      </c>
      <c r="AZ24" s="50">
        <v>1142</v>
      </c>
      <c r="BA24" s="50">
        <v>1006</v>
      </c>
      <c r="BB24" s="50">
        <v>853</v>
      </c>
      <c r="BC24" s="67">
        <v>5652</v>
      </c>
      <c r="BD24" s="51">
        <v>6985</v>
      </c>
    </row>
    <row r="25" spans="1:56" s="52" customFormat="1" ht="18.75" customHeight="1">
      <c r="A25" s="53" t="s">
        <v>30</v>
      </c>
      <c r="B25" s="48">
        <v>1826</v>
      </c>
      <c r="C25" s="48">
        <v>1644</v>
      </c>
      <c r="D25" s="48">
        <v>3470</v>
      </c>
      <c r="E25" s="48">
        <v>132</v>
      </c>
      <c r="F25" s="48">
        <v>3480</v>
      </c>
      <c r="G25" s="48">
        <v>2969</v>
      </c>
      <c r="H25" s="48">
        <v>2269</v>
      </c>
      <c r="I25" s="48">
        <v>2137</v>
      </c>
      <c r="J25" s="48">
        <v>1890</v>
      </c>
      <c r="K25" s="49">
        <v>12877</v>
      </c>
      <c r="L25" s="49">
        <v>16347</v>
      </c>
      <c r="M25" s="48">
        <v>364</v>
      </c>
      <c r="N25" s="48">
        <v>325</v>
      </c>
      <c r="O25" s="48">
        <v>689</v>
      </c>
      <c r="P25" s="48">
        <v>17</v>
      </c>
      <c r="Q25" s="48">
        <v>631</v>
      </c>
      <c r="R25" s="48">
        <v>635</v>
      </c>
      <c r="S25" s="48">
        <v>417</v>
      </c>
      <c r="T25" s="48">
        <v>321</v>
      </c>
      <c r="U25" s="48">
        <v>305</v>
      </c>
      <c r="V25" s="49">
        <v>2326</v>
      </c>
      <c r="W25" s="49">
        <v>3015</v>
      </c>
      <c r="X25" s="48">
        <v>1462</v>
      </c>
      <c r="Y25" s="48">
        <v>1319</v>
      </c>
      <c r="Z25" s="48">
        <v>2781</v>
      </c>
      <c r="AA25" s="48">
        <v>115</v>
      </c>
      <c r="AB25" s="48">
        <v>2849</v>
      </c>
      <c r="AC25" s="48">
        <v>2334</v>
      </c>
      <c r="AD25" s="48">
        <v>1852</v>
      </c>
      <c r="AE25" s="48">
        <v>1816</v>
      </c>
      <c r="AF25" s="48">
        <v>1585</v>
      </c>
      <c r="AG25" s="49">
        <v>10551</v>
      </c>
      <c r="AH25" s="49">
        <v>13332</v>
      </c>
      <c r="AI25" s="48">
        <v>15</v>
      </c>
      <c r="AJ25" s="48">
        <v>45</v>
      </c>
      <c r="AK25" s="48">
        <v>60</v>
      </c>
      <c r="AL25" s="48">
        <v>1</v>
      </c>
      <c r="AM25" s="48">
        <v>91</v>
      </c>
      <c r="AN25" s="48">
        <v>150</v>
      </c>
      <c r="AO25" s="48">
        <v>87</v>
      </c>
      <c r="AP25" s="48">
        <v>96</v>
      </c>
      <c r="AQ25" s="48">
        <v>83</v>
      </c>
      <c r="AR25" s="50">
        <v>508</v>
      </c>
      <c r="AS25" s="50">
        <v>568</v>
      </c>
      <c r="AT25" s="50">
        <v>1841</v>
      </c>
      <c r="AU25" s="48">
        <v>1689</v>
      </c>
      <c r="AV25" s="48">
        <v>3530</v>
      </c>
      <c r="AW25" s="48">
        <v>133</v>
      </c>
      <c r="AX25" s="50">
        <v>3571</v>
      </c>
      <c r="AY25" s="50">
        <v>3119</v>
      </c>
      <c r="AZ25" s="50">
        <v>2356</v>
      </c>
      <c r="BA25" s="50">
        <v>2233</v>
      </c>
      <c r="BB25" s="50">
        <v>1973</v>
      </c>
      <c r="BC25" s="67">
        <v>13385</v>
      </c>
      <c r="BD25" s="51">
        <v>16915</v>
      </c>
    </row>
    <row r="26" spans="1:56" s="52" customFormat="1" ht="18.75" customHeight="1">
      <c r="A26" s="53" t="s">
        <v>31</v>
      </c>
      <c r="B26" s="48">
        <v>1041</v>
      </c>
      <c r="C26" s="48">
        <v>2166</v>
      </c>
      <c r="D26" s="48">
        <v>3207</v>
      </c>
      <c r="E26" s="48">
        <v>127</v>
      </c>
      <c r="F26" s="48">
        <v>3852</v>
      </c>
      <c r="G26" s="48">
        <v>3982</v>
      </c>
      <c r="H26" s="48">
        <v>2944</v>
      </c>
      <c r="I26" s="48">
        <v>2962</v>
      </c>
      <c r="J26" s="48">
        <v>2265</v>
      </c>
      <c r="K26" s="49">
        <v>16132</v>
      </c>
      <c r="L26" s="49">
        <v>19339</v>
      </c>
      <c r="M26" s="48">
        <v>184</v>
      </c>
      <c r="N26" s="48">
        <v>361</v>
      </c>
      <c r="O26" s="48">
        <v>545</v>
      </c>
      <c r="P26" s="48">
        <v>25</v>
      </c>
      <c r="Q26" s="48">
        <v>626</v>
      </c>
      <c r="R26" s="48">
        <v>774</v>
      </c>
      <c r="S26" s="48">
        <v>480</v>
      </c>
      <c r="T26" s="48">
        <v>458</v>
      </c>
      <c r="U26" s="48">
        <v>378</v>
      </c>
      <c r="V26" s="49">
        <v>2741</v>
      </c>
      <c r="W26" s="49">
        <v>3286</v>
      </c>
      <c r="X26" s="48">
        <v>857</v>
      </c>
      <c r="Y26" s="48">
        <v>1805</v>
      </c>
      <c r="Z26" s="48">
        <v>2662</v>
      </c>
      <c r="AA26" s="48">
        <v>102</v>
      </c>
      <c r="AB26" s="48">
        <v>3226</v>
      </c>
      <c r="AC26" s="48">
        <v>3208</v>
      </c>
      <c r="AD26" s="48">
        <v>2464</v>
      </c>
      <c r="AE26" s="48">
        <v>2504</v>
      </c>
      <c r="AF26" s="48">
        <v>1887</v>
      </c>
      <c r="AG26" s="49">
        <v>13391</v>
      </c>
      <c r="AH26" s="49">
        <v>16053</v>
      </c>
      <c r="AI26" s="48">
        <v>14</v>
      </c>
      <c r="AJ26" s="48">
        <v>57</v>
      </c>
      <c r="AK26" s="48">
        <v>71</v>
      </c>
      <c r="AL26" s="48">
        <v>1</v>
      </c>
      <c r="AM26" s="48">
        <v>80</v>
      </c>
      <c r="AN26" s="48">
        <v>162</v>
      </c>
      <c r="AO26" s="48">
        <v>105</v>
      </c>
      <c r="AP26" s="48">
        <v>109</v>
      </c>
      <c r="AQ26" s="48">
        <v>95</v>
      </c>
      <c r="AR26" s="50">
        <v>552</v>
      </c>
      <c r="AS26" s="50">
        <v>623</v>
      </c>
      <c r="AT26" s="50">
        <v>1055</v>
      </c>
      <c r="AU26" s="48">
        <v>2223</v>
      </c>
      <c r="AV26" s="48">
        <v>3278</v>
      </c>
      <c r="AW26" s="48">
        <v>128</v>
      </c>
      <c r="AX26" s="50">
        <v>3932</v>
      </c>
      <c r="AY26" s="50">
        <v>4144</v>
      </c>
      <c r="AZ26" s="50">
        <v>3049</v>
      </c>
      <c r="BA26" s="50">
        <v>3071</v>
      </c>
      <c r="BB26" s="50">
        <v>2360</v>
      </c>
      <c r="BC26" s="67">
        <v>16684</v>
      </c>
      <c r="BD26" s="51">
        <v>19962</v>
      </c>
    </row>
    <row r="27" spans="1:56" s="52" customFormat="1" ht="18.75" customHeight="1">
      <c r="A27" s="53" t="s">
        <v>32</v>
      </c>
      <c r="B27" s="48">
        <v>2287</v>
      </c>
      <c r="C27" s="48">
        <v>2335</v>
      </c>
      <c r="D27" s="48">
        <v>4622</v>
      </c>
      <c r="E27" s="48">
        <v>52</v>
      </c>
      <c r="F27" s="48">
        <v>4004</v>
      </c>
      <c r="G27" s="48">
        <v>3818</v>
      </c>
      <c r="H27" s="48">
        <v>3275</v>
      </c>
      <c r="I27" s="48">
        <v>2631</v>
      </c>
      <c r="J27" s="48">
        <v>2360</v>
      </c>
      <c r="K27" s="49">
        <v>16140</v>
      </c>
      <c r="L27" s="49">
        <v>20762</v>
      </c>
      <c r="M27" s="48">
        <v>591</v>
      </c>
      <c r="N27" s="48">
        <v>610</v>
      </c>
      <c r="O27" s="48">
        <v>1201</v>
      </c>
      <c r="P27" s="48">
        <v>15</v>
      </c>
      <c r="Q27" s="48">
        <v>945</v>
      </c>
      <c r="R27" s="48">
        <v>929</v>
      </c>
      <c r="S27" s="48">
        <v>725</v>
      </c>
      <c r="T27" s="48">
        <v>594</v>
      </c>
      <c r="U27" s="48">
        <v>453</v>
      </c>
      <c r="V27" s="49">
        <v>3661</v>
      </c>
      <c r="W27" s="49">
        <v>4862</v>
      </c>
      <c r="X27" s="48">
        <v>1696</v>
      </c>
      <c r="Y27" s="48">
        <v>1725</v>
      </c>
      <c r="Z27" s="48">
        <v>3421</v>
      </c>
      <c r="AA27" s="48">
        <v>37</v>
      </c>
      <c r="AB27" s="48">
        <v>3059</v>
      </c>
      <c r="AC27" s="48">
        <v>2889</v>
      </c>
      <c r="AD27" s="48">
        <v>2550</v>
      </c>
      <c r="AE27" s="48">
        <v>2037</v>
      </c>
      <c r="AF27" s="48">
        <v>1907</v>
      </c>
      <c r="AG27" s="49">
        <v>12479</v>
      </c>
      <c r="AH27" s="49">
        <v>15900</v>
      </c>
      <c r="AI27" s="48">
        <v>32</v>
      </c>
      <c r="AJ27" s="48">
        <v>83</v>
      </c>
      <c r="AK27" s="48">
        <v>115</v>
      </c>
      <c r="AL27" s="48">
        <v>0</v>
      </c>
      <c r="AM27" s="48">
        <v>136</v>
      </c>
      <c r="AN27" s="48">
        <v>195</v>
      </c>
      <c r="AO27" s="48">
        <v>162</v>
      </c>
      <c r="AP27" s="48">
        <v>135</v>
      </c>
      <c r="AQ27" s="48">
        <v>128</v>
      </c>
      <c r="AR27" s="50">
        <v>756</v>
      </c>
      <c r="AS27" s="50">
        <v>871</v>
      </c>
      <c r="AT27" s="50">
        <v>2319</v>
      </c>
      <c r="AU27" s="48">
        <v>2418</v>
      </c>
      <c r="AV27" s="48">
        <v>4737</v>
      </c>
      <c r="AW27" s="48">
        <v>52</v>
      </c>
      <c r="AX27" s="50">
        <v>4140</v>
      </c>
      <c r="AY27" s="50">
        <v>4013</v>
      </c>
      <c r="AZ27" s="50">
        <v>3437</v>
      </c>
      <c r="BA27" s="50">
        <v>2766</v>
      </c>
      <c r="BB27" s="50">
        <v>2488</v>
      </c>
      <c r="BC27" s="67">
        <v>16896</v>
      </c>
      <c r="BD27" s="51">
        <v>21633</v>
      </c>
    </row>
    <row r="28" spans="1:56" s="52" customFormat="1" ht="18.75" customHeight="1">
      <c r="A28" s="53" t="s">
        <v>33</v>
      </c>
      <c r="B28" s="48">
        <v>1226</v>
      </c>
      <c r="C28" s="48">
        <v>1238</v>
      </c>
      <c r="D28" s="48">
        <v>2464</v>
      </c>
      <c r="E28" s="48">
        <v>115</v>
      </c>
      <c r="F28" s="48">
        <v>2065</v>
      </c>
      <c r="G28" s="48">
        <v>2090</v>
      </c>
      <c r="H28" s="48">
        <v>1813</v>
      </c>
      <c r="I28" s="48">
        <v>1793</v>
      </c>
      <c r="J28" s="48">
        <v>1404</v>
      </c>
      <c r="K28" s="49">
        <v>9280</v>
      </c>
      <c r="L28" s="49">
        <v>11744</v>
      </c>
      <c r="M28" s="48">
        <v>255</v>
      </c>
      <c r="N28" s="48">
        <v>301</v>
      </c>
      <c r="O28" s="48">
        <v>556</v>
      </c>
      <c r="P28" s="48">
        <v>25</v>
      </c>
      <c r="Q28" s="48">
        <v>380</v>
      </c>
      <c r="R28" s="48">
        <v>429</v>
      </c>
      <c r="S28" s="48">
        <v>347</v>
      </c>
      <c r="T28" s="48">
        <v>343</v>
      </c>
      <c r="U28" s="48">
        <v>246</v>
      </c>
      <c r="V28" s="49">
        <v>1770</v>
      </c>
      <c r="W28" s="49">
        <v>2326</v>
      </c>
      <c r="X28" s="48">
        <v>971</v>
      </c>
      <c r="Y28" s="48">
        <v>937</v>
      </c>
      <c r="Z28" s="48">
        <v>1908</v>
      </c>
      <c r="AA28" s="48">
        <v>90</v>
      </c>
      <c r="AB28" s="48">
        <v>1685</v>
      </c>
      <c r="AC28" s="48">
        <v>1661</v>
      </c>
      <c r="AD28" s="48">
        <v>1466</v>
      </c>
      <c r="AE28" s="48">
        <v>1450</v>
      </c>
      <c r="AF28" s="48">
        <v>1158</v>
      </c>
      <c r="AG28" s="49">
        <v>7510</v>
      </c>
      <c r="AH28" s="49">
        <v>9418</v>
      </c>
      <c r="AI28" s="48">
        <v>20</v>
      </c>
      <c r="AJ28" s="48">
        <v>60</v>
      </c>
      <c r="AK28" s="48">
        <v>80</v>
      </c>
      <c r="AL28" s="48">
        <v>3</v>
      </c>
      <c r="AM28" s="48">
        <v>77</v>
      </c>
      <c r="AN28" s="48">
        <v>96</v>
      </c>
      <c r="AO28" s="48">
        <v>66</v>
      </c>
      <c r="AP28" s="48">
        <v>76</v>
      </c>
      <c r="AQ28" s="48">
        <v>66</v>
      </c>
      <c r="AR28" s="50">
        <v>384</v>
      </c>
      <c r="AS28" s="50">
        <v>464</v>
      </c>
      <c r="AT28" s="50">
        <v>1246</v>
      </c>
      <c r="AU28" s="48">
        <v>1298</v>
      </c>
      <c r="AV28" s="48">
        <v>2544</v>
      </c>
      <c r="AW28" s="48">
        <v>118</v>
      </c>
      <c r="AX28" s="50">
        <v>2142</v>
      </c>
      <c r="AY28" s="50">
        <v>2186</v>
      </c>
      <c r="AZ28" s="50">
        <v>1879</v>
      </c>
      <c r="BA28" s="50">
        <v>1869</v>
      </c>
      <c r="BB28" s="50">
        <v>1470</v>
      </c>
      <c r="BC28" s="67">
        <v>9664</v>
      </c>
      <c r="BD28" s="51">
        <v>12208</v>
      </c>
    </row>
    <row r="29" spans="1:56" s="52" customFormat="1" ht="18.75" customHeight="1">
      <c r="A29" s="53" t="s">
        <v>34</v>
      </c>
      <c r="B29" s="48">
        <v>2043</v>
      </c>
      <c r="C29" s="48">
        <v>1189</v>
      </c>
      <c r="D29" s="48">
        <v>3232</v>
      </c>
      <c r="E29" s="48">
        <v>151</v>
      </c>
      <c r="F29" s="48">
        <v>2688</v>
      </c>
      <c r="G29" s="48">
        <v>2012</v>
      </c>
      <c r="H29" s="48">
        <v>2044</v>
      </c>
      <c r="I29" s="48">
        <v>1918</v>
      </c>
      <c r="J29" s="48">
        <v>1373</v>
      </c>
      <c r="K29" s="49">
        <v>10186</v>
      </c>
      <c r="L29" s="49">
        <v>13418</v>
      </c>
      <c r="M29" s="48">
        <v>469</v>
      </c>
      <c r="N29" s="48">
        <v>338</v>
      </c>
      <c r="O29" s="48">
        <v>807</v>
      </c>
      <c r="P29" s="48">
        <v>52</v>
      </c>
      <c r="Q29" s="48">
        <v>577</v>
      </c>
      <c r="R29" s="48">
        <v>457</v>
      </c>
      <c r="S29" s="48">
        <v>404</v>
      </c>
      <c r="T29" s="48">
        <v>364</v>
      </c>
      <c r="U29" s="48">
        <v>291</v>
      </c>
      <c r="V29" s="49">
        <v>2145</v>
      </c>
      <c r="W29" s="49">
        <v>2952</v>
      </c>
      <c r="X29" s="48">
        <v>1574</v>
      </c>
      <c r="Y29" s="48">
        <v>851</v>
      </c>
      <c r="Z29" s="48">
        <v>2425</v>
      </c>
      <c r="AA29" s="48">
        <v>99</v>
      </c>
      <c r="AB29" s="48">
        <v>2111</v>
      </c>
      <c r="AC29" s="48">
        <v>1555</v>
      </c>
      <c r="AD29" s="48">
        <v>1640</v>
      </c>
      <c r="AE29" s="48">
        <v>1554</v>
      </c>
      <c r="AF29" s="48">
        <v>1082</v>
      </c>
      <c r="AG29" s="49">
        <v>8041</v>
      </c>
      <c r="AH29" s="49">
        <v>10466</v>
      </c>
      <c r="AI29" s="48">
        <v>51</v>
      </c>
      <c r="AJ29" s="48">
        <v>66</v>
      </c>
      <c r="AK29" s="48">
        <v>117</v>
      </c>
      <c r="AL29" s="48">
        <v>5</v>
      </c>
      <c r="AM29" s="48">
        <v>142</v>
      </c>
      <c r="AN29" s="48">
        <v>125</v>
      </c>
      <c r="AO29" s="48">
        <v>101</v>
      </c>
      <c r="AP29" s="48">
        <v>106</v>
      </c>
      <c r="AQ29" s="48">
        <v>81</v>
      </c>
      <c r="AR29" s="50">
        <v>560</v>
      </c>
      <c r="AS29" s="50">
        <v>677</v>
      </c>
      <c r="AT29" s="50">
        <v>2094</v>
      </c>
      <c r="AU29" s="48">
        <v>1255</v>
      </c>
      <c r="AV29" s="48">
        <v>3349</v>
      </c>
      <c r="AW29" s="48">
        <v>156</v>
      </c>
      <c r="AX29" s="50">
        <v>2830</v>
      </c>
      <c r="AY29" s="50">
        <v>2137</v>
      </c>
      <c r="AZ29" s="50">
        <v>2145</v>
      </c>
      <c r="BA29" s="50">
        <v>2024</v>
      </c>
      <c r="BB29" s="50">
        <v>1454</v>
      </c>
      <c r="BC29" s="67">
        <v>10746</v>
      </c>
      <c r="BD29" s="51">
        <v>14095</v>
      </c>
    </row>
    <row r="30" spans="1:56" s="52" customFormat="1" ht="18.75" customHeight="1">
      <c r="A30" s="53" t="s">
        <v>35</v>
      </c>
      <c r="B30" s="49">
        <f>SUM(B7:B29)</f>
        <v>34352</v>
      </c>
      <c r="C30" s="49">
        <f>SUM(C7:C29)</f>
        <v>28711</v>
      </c>
      <c r="D30" s="49">
        <f>SUM(D7:D29)</f>
        <v>63063</v>
      </c>
      <c r="E30" s="49">
        <f>SUM(E7:E29)</f>
        <v>2710</v>
      </c>
      <c r="F30" s="49">
        <f aca="true" t="shared" si="1" ref="F30:BD30">SUM(F7:F29)</f>
        <v>47668</v>
      </c>
      <c r="G30" s="49">
        <f t="shared" si="1"/>
        <v>43321</v>
      </c>
      <c r="H30" s="49">
        <f t="shared" si="1"/>
        <v>38169</v>
      </c>
      <c r="I30" s="49">
        <f t="shared" si="1"/>
        <v>33921</v>
      </c>
      <c r="J30" s="49">
        <f t="shared" si="1"/>
        <v>28711</v>
      </c>
      <c r="K30" s="49">
        <f t="shared" si="1"/>
        <v>194500</v>
      </c>
      <c r="L30" s="49">
        <f t="shared" si="1"/>
        <v>257563</v>
      </c>
      <c r="M30" s="49">
        <f t="shared" si="1"/>
        <v>6010</v>
      </c>
      <c r="N30" s="49">
        <f>SUM(N7:N29)</f>
        <v>5532</v>
      </c>
      <c r="O30" s="49">
        <f>SUM(O7:O29)</f>
        <v>11542</v>
      </c>
      <c r="P30" s="49">
        <f>SUM(P7:P29)</f>
        <v>453</v>
      </c>
      <c r="Q30" s="49">
        <f t="shared" si="1"/>
        <v>7930</v>
      </c>
      <c r="R30" s="49">
        <f t="shared" si="1"/>
        <v>7914</v>
      </c>
      <c r="S30" s="49">
        <f t="shared" si="1"/>
        <v>6111</v>
      </c>
      <c r="T30" s="49">
        <f t="shared" si="1"/>
        <v>5019</v>
      </c>
      <c r="U30" s="49">
        <f t="shared" si="1"/>
        <v>4276</v>
      </c>
      <c r="V30" s="49">
        <f t="shared" si="1"/>
        <v>31703</v>
      </c>
      <c r="W30" s="49">
        <f t="shared" si="1"/>
        <v>43245</v>
      </c>
      <c r="X30" s="49">
        <f t="shared" si="1"/>
        <v>28342</v>
      </c>
      <c r="Y30" s="49">
        <f>SUM(Y7:Y29)</f>
        <v>23179</v>
      </c>
      <c r="Z30" s="49">
        <f>SUM(Z7:Z29)</f>
        <v>51521</v>
      </c>
      <c r="AA30" s="49">
        <f>SUM(AA7:AA29)</f>
        <v>2257</v>
      </c>
      <c r="AB30" s="49">
        <f t="shared" si="1"/>
        <v>39738</v>
      </c>
      <c r="AC30" s="49">
        <f t="shared" si="1"/>
        <v>35407</v>
      </c>
      <c r="AD30" s="49">
        <f t="shared" si="1"/>
        <v>32058</v>
      </c>
      <c r="AE30" s="49">
        <f t="shared" si="1"/>
        <v>28902</v>
      </c>
      <c r="AF30" s="49">
        <f t="shared" si="1"/>
        <v>24435</v>
      </c>
      <c r="AG30" s="49">
        <f t="shared" si="1"/>
        <v>162797</v>
      </c>
      <c r="AH30" s="49">
        <f t="shared" si="1"/>
        <v>214318</v>
      </c>
      <c r="AI30" s="49">
        <f t="shared" si="1"/>
        <v>498</v>
      </c>
      <c r="AJ30" s="49">
        <f>SUM(AJ7:AJ29)</f>
        <v>1021</v>
      </c>
      <c r="AK30" s="49">
        <f>SUM(AK7:AK29)</f>
        <v>1519</v>
      </c>
      <c r="AL30" s="49">
        <f>SUM(AL7:AL29)</f>
        <v>36</v>
      </c>
      <c r="AM30" s="49">
        <f>SUM(AM7:AM29)</f>
        <v>1372</v>
      </c>
      <c r="AN30" s="49">
        <f t="shared" si="1"/>
        <v>1882</v>
      </c>
      <c r="AO30" s="49">
        <f t="shared" si="1"/>
        <v>1480</v>
      </c>
      <c r="AP30" s="49">
        <f t="shared" si="1"/>
        <v>1223</v>
      </c>
      <c r="AQ30" s="49">
        <f t="shared" si="1"/>
        <v>1282</v>
      </c>
      <c r="AR30" s="49">
        <f t="shared" si="1"/>
        <v>7275</v>
      </c>
      <c r="AS30" s="49">
        <f t="shared" si="1"/>
        <v>8794</v>
      </c>
      <c r="AT30" s="49">
        <f t="shared" si="1"/>
        <v>34850</v>
      </c>
      <c r="AU30" s="49">
        <f>SUM(AU7:AU29)</f>
        <v>29732</v>
      </c>
      <c r="AV30" s="49">
        <f>SUM(AV7:AV29)</f>
        <v>64582</v>
      </c>
      <c r="AW30" s="49">
        <f>SUM(AW7:AW29)</f>
        <v>2746</v>
      </c>
      <c r="AX30" s="49">
        <f t="shared" si="1"/>
        <v>49040</v>
      </c>
      <c r="AY30" s="49">
        <f t="shared" si="1"/>
        <v>45203</v>
      </c>
      <c r="AZ30" s="49">
        <f t="shared" si="1"/>
        <v>39649</v>
      </c>
      <c r="BA30" s="49">
        <f t="shared" si="1"/>
        <v>35144</v>
      </c>
      <c r="BB30" s="49">
        <f t="shared" si="1"/>
        <v>29993</v>
      </c>
      <c r="BC30" s="68">
        <f t="shared" si="1"/>
        <v>201775</v>
      </c>
      <c r="BD30" s="54">
        <f t="shared" si="1"/>
        <v>266357</v>
      </c>
    </row>
    <row r="31" spans="1:56" s="52" customFormat="1" ht="18.75" customHeight="1">
      <c r="A31" s="53" t="s">
        <v>36</v>
      </c>
      <c r="B31" s="49">
        <v>2114</v>
      </c>
      <c r="C31" s="48">
        <v>1987</v>
      </c>
      <c r="D31" s="48">
        <v>4101</v>
      </c>
      <c r="E31" s="48">
        <v>111</v>
      </c>
      <c r="F31" s="48">
        <v>3310</v>
      </c>
      <c r="G31" s="48">
        <v>2587</v>
      </c>
      <c r="H31" s="48">
        <v>2166</v>
      </c>
      <c r="I31" s="48">
        <v>1711</v>
      </c>
      <c r="J31" s="48">
        <v>1763</v>
      </c>
      <c r="K31" s="49">
        <v>11648</v>
      </c>
      <c r="L31" s="49">
        <v>15749</v>
      </c>
      <c r="M31" s="48">
        <v>416</v>
      </c>
      <c r="N31" s="48">
        <v>434</v>
      </c>
      <c r="O31" s="48">
        <v>850</v>
      </c>
      <c r="P31" s="48">
        <v>13</v>
      </c>
      <c r="Q31" s="48">
        <v>603</v>
      </c>
      <c r="R31" s="48">
        <v>508</v>
      </c>
      <c r="S31" s="48">
        <v>357</v>
      </c>
      <c r="T31" s="48">
        <v>273</v>
      </c>
      <c r="U31" s="48">
        <v>280</v>
      </c>
      <c r="V31" s="49">
        <v>2034</v>
      </c>
      <c r="W31" s="49">
        <v>2884</v>
      </c>
      <c r="X31" s="48">
        <v>1698</v>
      </c>
      <c r="Y31" s="48">
        <v>1553</v>
      </c>
      <c r="Z31" s="48">
        <v>3251</v>
      </c>
      <c r="AA31" s="48">
        <v>98</v>
      </c>
      <c r="AB31" s="48">
        <v>2707</v>
      </c>
      <c r="AC31" s="48">
        <v>2079</v>
      </c>
      <c r="AD31" s="48">
        <v>1809</v>
      </c>
      <c r="AE31" s="48">
        <v>1438</v>
      </c>
      <c r="AF31" s="48">
        <v>1483</v>
      </c>
      <c r="AG31" s="49">
        <v>9614</v>
      </c>
      <c r="AH31" s="49">
        <v>12865</v>
      </c>
      <c r="AI31" s="48">
        <v>31</v>
      </c>
      <c r="AJ31" s="48">
        <v>61</v>
      </c>
      <c r="AK31" s="48">
        <v>92</v>
      </c>
      <c r="AL31" s="48">
        <v>0</v>
      </c>
      <c r="AM31" s="48">
        <v>117</v>
      </c>
      <c r="AN31" s="48">
        <v>147</v>
      </c>
      <c r="AO31" s="48">
        <v>114</v>
      </c>
      <c r="AP31" s="48">
        <v>72</v>
      </c>
      <c r="AQ31" s="48">
        <v>108</v>
      </c>
      <c r="AR31" s="50">
        <v>558</v>
      </c>
      <c r="AS31" s="50">
        <v>650</v>
      </c>
      <c r="AT31" s="50">
        <v>2145</v>
      </c>
      <c r="AU31" s="48">
        <v>2048</v>
      </c>
      <c r="AV31" s="48">
        <v>4193</v>
      </c>
      <c r="AW31" s="48">
        <v>111</v>
      </c>
      <c r="AX31" s="50">
        <v>3427</v>
      </c>
      <c r="AY31" s="50">
        <v>2734</v>
      </c>
      <c r="AZ31" s="50">
        <v>2280</v>
      </c>
      <c r="BA31" s="50">
        <v>1783</v>
      </c>
      <c r="BB31" s="50">
        <v>1871</v>
      </c>
      <c r="BC31" s="67">
        <v>12206</v>
      </c>
      <c r="BD31" s="51">
        <v>16399</v>
      </c>
    </row>
    <row r="32" spans="1:56" s="52" customFormat="1" ht="18.75" customHeight="1">
      <c r="A32" s="53" t="s">
        <v>37</v>
      </c>
      <c r="B32" s="49">
        <v>745</v>
      </c>
      <c r="C32" s="48">
        <v>317</v>
      </c>
      <c r="D32" s="48">
        <v>1062</v>
      </c>
      <c r="E32" s="48">
        <v>55</v>
      </c>
      <c r="F32" s="48">
        <v>1022</v>
      </c>
      <c r="G32" s="48">
        <v>625</v>
      </c>
      <c r="H32" s="48">
        <v>615</v>
      </c>
      <c r="I32" s="48">
        <v>546</v>
      </c>
      <c r="J32" s="48">
        <v>452</v>
      </c>
      <c r="K32" s="49">
        <v>3315</v>
      </c>
      <c r="L32" s="49">
        <v>4377</v>
      </c>
      <c r="M32" s="48">
        <v>127</v>
      </c>
      <c r="N32" s="48">
        <v>75</v>
      </c>
      <c r="O32" s="48">
        <v>202</v>
      </c>
      <c r="P32" s="48">
        <v>10</v>
      </c>
      <c r="Q32" s="48">
        <v>202</v>
      </c>
      <c r="R32" s="48">
        <v>123</v>
      </c>
      <c r="S32" s="48">
        <v>114</v>
      </c>
      <c r="T32" s="48">
        <v>94</v>
      </c>
      <c r="U32" s="48">
        <v>84</v>
      </c>
      <c r="V32" s="49">
        <v>627</v>
      </c>
      <c r="W32" s="49">
        <v>829</v>
      </c>
      <c r="X32" s="48">
        <v>618</v>
      </c>
      <c r="Y32" s="48">
        <v>242</v>
      </c>
      <c r="Z32" s="48">
        <v>860</v>
      </c>
      <c r="AA32" s="48">
        <v>45</v>
      </c>
      <c r="AB32" s="48">
        <v>820</v>
      </c>
      <c r="AC32" s="48">
        <v>502</v>
      </c>
      <c r="AD32" s="48">
        <v>501</v>
      </c>
      <c r="AE32" s="48">
        <v>452</v>
      </c>
      <c r="AF32" s="48">
        <v>368</v>
      </c>
      <c r="AG32" s="49">
        <v>2688</v>
      </c>
      <c r="AH32" s="49">
        <v>3548</v>
      </c>
      <c r="AI32" s="48">
        <v>15</v>
      </c>
      <c r="AJ32" s="48">
        <v>20</v>
      </c>
      <c r="AK32" s="48">
        <v>35</v>
      </c>
      <c r="AL32" s="48">
        <v>1</v>
      </c>
      <c r="AM32" s="48">
        <v>41</v>
      </c>
      <c r="AN32" s="48">
        <v>40</v>
      </c>
      <c r="AO32" s="48">
        <v>21</v>
      </c>
      <c r="AP32" s="48">
        <v>26</v>
      </c>
      <c r="AQ32" s="48">
        <v>36</v>
      </c>
      <c r="AR32" s="50">
        <v>165</v>
      </c>
      <c r="AS32" s="50">
        <v>200</v>
      </c>
      <c r="AT32" s="50">
        <v>760</v>
      </c>
      <c r="AU32" s="48">
        <v>337</v>
      </c>
      <c r="AV32" s="48">
        <v>1097</v>
      </c>
      <c r="AW32" s="48">
        <v>56</v>
      </c>
      <c r="AX32" s="50">
        <v>1063</v>
      </c>
      <c r="AY32" s="50">
        <v>665</v>
      </c>
      <c r="AZ32" s="50">
        <v>636</v>
      </c>
      <c r="BA32" s="50">
        <v>572</v>
      </c>
      <c r="BB32" s="50">
        <v>488</v>
      </c>
      <c r="BC32" s="67">
        <v>3480</v>
      </c>
      <c r="BD32" s="51">
        <v>4577</v>
      </c>
    </row>
    <row r="33" spans="1:56" s="52" customFormat="1" ht="18.75" customHeight="1">
      <c r="A33" s="53" t="s">
        <v>38</v>
      </c>
      <c r="B33" s="49">
        <v>300</v>
      </c>
      <c r="C33" s="48">
        <v>670</v>
      </c>
      <c r="D33" s="48">
        <v>970</v>
      </c>
      <c r="E33" s="48">
        <v>36</v>
      </c>
      <c r="F33" s="48">
        <v>661</v>
      </c>
      <c r="G33" s="48">
        <v>1043</v>
      </c>
      <c r="H33" s="48">
        <v>752</v>
      </c>
      <c r="I33" s="48">
        <v>636</v>
      </c>
      <c r="J33" s="48">
        <v>555</v>
      </c>
      <c r="K33" s="49">
        <v>3683</v>
      </c>
      <c r="L33" s="49">
        <v>4653</v>
      </c>
      <c r="M33" s="48">
        <v>41</v>
      </c>
      <c r="N33" s="48">
        <v>85</v>
      </c>
      <c r="O33" s="48">
        <v>126</v>
      </c>
      <c r="P33" s="48">
        <v>10</v>
      </c>
      <c r="Q33" s="48">
        <v>89</v>
      </c>
      <c r="R33" s="48">
        <v>175</v>
      </c>
      <c r="S33" s="48">
        <v>81</v>
      </c>
      <c r="T33" s="48">
        <v>64</v>
      </c>
      <c r="U33" s="48">
        <v>58</v>
      </c>
      <c r="V33" s="49">
        <v>477</v>
      </c>
      <c r="W33" s="49">
        <v>603</v>
      </c>
      <c r="X33" s="48">
        <v>259</v>
      </c>
      <c r="Y33" s="48">
        <v>585</v>
      </c>
      <c r="Z33" s="48">
        <v>844</v>
      </c>
      <c r="AA33" s="48">
        <v>26</v>
      </c>
      <c r="AB33" s="48">
        <v>572</v>
      </c>
      <c r="AC33" s="48">
        <v>868</v>
      </c>
      <c r="AD33" s="48">
        <v>671</v>
      </c>
      <c r="AE33" s="48">
        <v>572</v>
      </c>
      <c r="AF33" s="48">
        <v>497</v>
      </c>
      <c r="AG33" s="49">
        <v>3206</v>
      </c>
      <c r="AH33" s="49">
        <v>4050</v>
      </c>
      <c r="AI33" s="48">
        <v>6</v>
      </c>
      <c r="AJ33" s="48">
        <v>15</v>
      </c>
      <c r="AK33" s="48">
        <v>21</v>
      </c>
      <c r="AL33" s="48">
        <v>0</v>
      </c>
      <c r="AM33" s="48">
        <v>17</v>
      </c>
      <c r="AN33" s="48">
        <v>31</v>
      </c>
      <c r="AO33" s="48">
        <v>13</v>
      </c>
      <c r="AP33" s="48">
        <v>20</v>
      </c>
      <c r="AQ33" s="48">
        <v>17</v>
      </c>
      <c r="AR33" s="50">
        <v>98</v>
      </c>
      <c r="AS33" s="50">
        <v>119</v>
      </c>
      <c r="AT33" s="50">
        <v>306</v>
      </c>
      <c r="AU33" s="48">
        <v>685</v>
      </c>
      <c r="AV33" s="48">
        <v>991</v>
      </c>
      <c r="AW33" s="48">
        <v>36</v>
      </c>
      <c r="AX33" s="50">
        <v>678</v>
      </c>
      <c r="AY33" s="50">
        <v>1074</v>
      </c>
      <c r="AZ33" s="50">
        <v>765</v>
      </c>
      <c r="BA33" s="50">
        <v>656</v>
      </c>
      <c r="BB33" s="50">
        <v>572</v>
      </c>
      <c r="BC33" s="67">
        <v>3781</v>
      </c>
      <c r="BD33" s="51">
        <v>4772</v>
      </c>
    </row>
    <row r="34" spans="1:56" s="52" customFormat="1" ht="18.75" customHeight="1">
      <c r="A34" s="53" t="s">
        <v>39</v>
      </c>
      <c r="B34" s="49">
        <v>604</v>
      </c>
      <c r="C34" s="48">
        <v>765</v>
      </c>
      <c r="D34" s="48">
        <v>1369</v>
      </c>
      <c r="E34" s="48">
        <v>53</v>
      </c>
      <c r="F34" s="48">
        <v>1031</v>
      </c>
      <c r="G34" s="48">
        <v>908</v>
      </c>
      <c r="H34" s="48">
        <v>714</v>
      </c>
      <c r="I34" s="48">
        <v>703</v>
      </c>
      <c r="J34" s="48">
        <v>622</v>
      </c>
      <c r="K34" s="49">
        <v>4031</v>
      </c>
      <c r="L34" s="49">
        <v>5400</v>
      </c>
      <c r="M34" s="48">
        <v>106</v>
      </c>
      <c r="N34" s="48">
        <v>123</v>
      </c>
      <c r="O34" s="48">
        <v>229</v>
      </c>
      <c r="P34" s="48">
        <v>4</v>
      </c>
      <c r="Q34" s="48">
        <v>157</v>
      </c>
      <c r="R34" s="48">
        <v>149</v>
      </c>
      <c r="S34" s="48">
        <v>93</v>
      </c>
      <c r="T34" s="48">
        <v>99</v>
      </c>
      <c r="U34" s="48">
        <v>76</v>
      </c>
      <c r="V34" s="49">
        <v>578</v>
      </c>
      <c r="W34" s="49">
        <v>807</v>
      </c>
      <c r="X34" s="48">
        <v>498</v>
      </c>
      <c r="Y34" s="48">
        <v>642</v>
      </c>
      <c r="Z34" s="48">
        <v>1140</v>
      </c>
      <c r="AA34" s="48">
        <v>49</v>
      </c>
      <c r="AB34" s="48">
        <v>874</v>
      </c>
      <c r="AC34" s="48">
        <v>759</v>
      </c>
      <c r="AD34" s="48">
        <v>621</v>
      </c>
      <c r="AE34" s="48">
        <v>604</v>
      </c>
      <c r="AF34" s="48">
        <v>546</v>
      </c>
      <c r="AG34" s="49">
        <v>3453</v>
      </c>
      <c r="AH34" s="49">
        <v>4593</v>
      </c>
      <c r="AI34" s="48">
        <v>5</v>
      </c>
      <c r="AJ34" s="48">
        <v>23</v>
      </c>
      <c r="AK34" s="48">
        <v>28</v>
      </c>
      <c r="AL34" s="48">
        <v>2</v>
      </c>
      <c r="AM34" s="48">
        <v>34</v>
      </c>
      <c r="AN34" s="48">
        <v>40</v>
      </c>
      <c r="AO34" s="48">
        <v>23</v>
      </c>
      <c r="AP34" s="48">
        <v>28</v>
      </c>
      <c r="AQ34" s="48">
        <v>21</v>
      </c>
      <c r="AR34" s="50">
        <v>148</v>
      </c>
      <c r="AS34" s="50">
        <v>176</v>
      </c>
      <c r="AT34" s="50">
        <v>609</v>
      </c>
      <c r="AU34" s="48">
        <v>788</v>
      </c>
      <c r="AV34" s="48">
        <v>1397</v>
      </c>
      <c r="AW34" s="48">
        <v>55</v>
      </c>
      <c r="AX34" s="50">
        <v>1065</v>
      </c>
      <c r="AY34" s="50">
        <v>948</v>
      </c>
      <c r="AZ34" s="50">
        <v>737</v>
      </c>
      <c r="BA34" s="50">
        <v>731</v>
      </c>
      <c r="BB34" s="50">
        <v>643</v>
      </c>
      <c r="BC34" s="67">
        <v>4179</v>
      </c>
      <c r="BD34" s="51">
        <v>5576</v>
      </c>
    </row>
    <row r="35" spans="1:56" s="52" customFormat="1" ht="18.75" customHeight="1">
      <c r="A35" s="53" t="s">
        <v>40</v>
      </c>
      <c r="B35" s="49">
        <v>391</v>
      </c>
      <c r="C35" s="48">
        <v>240</v>
      </c>
      <c r="D35" s="48">
        <v>631</v>
      </c>
      <c r="E35" s="48">
        <v>27</v>
      </c>
      <c r="F35" s="48">
        <v>597</v>
      </c>
      <c r="G35" s="48">
        <v>444</v>
      </c>
      <c r="H35" s="48">
        <v>460</v>
      </c>
      <c r="I35" s="48">
        <v>385</v>
      </c>
      <c r="J35" s="48">
        <v>296</v>
      </c>
      <c r="K35" s="49">
        <v>2209</v>
      </c>
      <c r="L35" s="49">
        <v>2840</v>
      </c>
      <c r="M35" s="48">
        <v>76</v>
      </c>
      <c r="N35" s="48">
        <v>52</v>
      </c>
      <c r="O35" s="48">
        <v>128</v>
      </c>
      <c r="P35" s="48">
        <v>5</v>
      </c>
      <c r="Q35" s="48">
        <v>97</v>
      </c>
      <c r="R35" s="48">
        <v>87</v>
      </c>
      <c r="S35" s="48">
        <v>85</v>
      </c>
      <c r="T35" s="48">
        <v>69</v>
      </c>
      <c r="U35" s="48">
        <v>33</v>
      </c>
      <c r="V35" s="49">
        <v>376</v>
      </c>
      <c r="W35" s="49">
        <v>504</v>
      </c>
      <c r="X35" s="48">
        <v>315</v>
      </c>
      <c r="Y35" s="48">
        <v>188</v>
      </c>
      <c r="Z35" s="48">
        <v>503</v>
      </c>
      <c r="AA35" s="48">
        <v>22</v>
      </c>
      <c r="AB35" s="48">
        <v>500</v>
      </c>
      <c r="AC35" s="48">
        <v>357</v>
      </c>
      <c r="AD35" s="48">
        <v>375</v>
      </c>
      <c r="AE35" s="48">
        <v>316</v>
      </c>
      <c r="AF35" s="48">
        <v>263</v>
      </c>
      <c r="AG35" s="49">
        <v>1833</v>
      </c>
      <c r="AH35" s="49">
        <v>2336</v>
      </c>
      <c r="AI35" s="48">
        <v>13</v>
      </c>
      <c r="AJ35" s="48">
        <v>24</v>
      </c>
      <c r="AK35" s="48">
        <v>37</v>
      </c>
      <c r="AL35" s="48">
        <v>1</v>
      </c>
      <c r="AM35" s="48">
        <v>31</v>
      </c>
      <c r="AN35" s="48">
        <v>26</v>
      </c>
      <c r="AO35" s="48">
        <v>19</v>
      </c>
      <c r="AP35" s="48">
        <v>15</v>
      </c>
      <c r="AQ35" s="48">
        <v>23</v>
      </c>
      <c r="AR35" s="50">
        <v>115</v>
      </c>
      <c r="AS35" s="50">
        <v>152</v>
      </c>
      <c r="AT35" s="50">
        <v>404</v>
      </c>
      <c r="AU35" s="48">
        <v>264</v>
      </c>
      <c r="AV35" s="48">
        <v>668</v>
      </c>
      <c r="AW35" s="48">
        <v>28</v>
      </c>
      <c r="AX35" s="50">
        <v>628</v>
      </c>
      <c r="AY35" s="50">
        <v>470</v>
      </c>
      <c r="AZ35" s="50">
        <v>479</v>
      </c>
      <c r="BA35" s="50">
        <v>400</v>
      </c>
      <c r="BB35" s="50">
        <v>319</v>
      </c>
      <c r="BC35" s="67">
        <v>2324</v>
      </c>
      <c r="BD35" s="51">
        <v>2992</v>
      </c>
    </row>
    <row r="36" spans="1:56" s="52" customFormat="1" ht="18.75" customHeight="1">
      <c r="A36" s="53" t="s">
        <v>41</v>
      </c>
      <c r="B36" s="49">
        <v>729</v>
      </c>
      <c r="C36" s="48">
        <v>731</v>
      </c>
      <c r="D36" s="48">
        <v>1460</v>
      </c>
      <c r="E36" s="48">
        <v>65</v>
      </c>
      <c r="F36" s="48">
        <v>1210</v>
      </c>
      <c r="G36" s="48">
        <v>1189</v>
      </c>
      <c r="H36" s="48">
        <v>882</v>
      </c>
      <c r="I36" s="48">
        <v>827</v>
      </c>
      <c r="J36" s="48">
        <v>771</v>
      </c>
      <c r="K36" s="49">
        <v>4944</v>
      </c>
      <c r="L36" s="49">
        <v>6404</v>
      </c>
      <c r="M36" s="48">
        <v>98</v>
      </c>
      <c r="N36" s="48">
        <v>161</v>
      </c>
      <c r="O36" s="48">
        <v>259</v>
      </c>
      <c r="P36" s="48">
        <v>8</v>
      </c>
      <c r="Q36" s="48">
        <v>224</v>
      </c>
      <c r="R36" s="48">
        <v>257</v>
      </c>
      <c r="S36" s="48">
        <v>150</v>
      </c>
      <c r="T36" s="48">
        <v>115</v>
      </c>
      <c r="U36" s="48">
        <v>142</v>
      </c>
      <c r="V36" s="49">
        <v>896</v>
      </c>
      <c r="W36" s="49">
        <v>1155</v>
      </c>
      <c r="X36" s="48">
        <v>631</v>
      </c>
      <c r="Y36" s="48">
        <v>570</v>
      </c>
      <c r="Z36" s="48">
        <v>1201</v>
      </c>
      <c r="AA36" s="48">
        <v>57</v>
      </c>
      <c r="AB36" s="48">
        <v>986</v>
      </c>
      <c r="AC36" s="48">
        <v>932</v>
      </c>
      <c r="AD36" s="48">
        <v>732</v>
      </c>
      <c r="AE36" s="48">
        <v>712</v>
      </c>
      <c r="AF36" s="48">
        <v>629</v>
      </c>
      <c r="AG36" s="49">
        <v>4048</v>
      </c>
      <c r="AH36" s="49">
        <v>5249</v>
      </c>
      <c r="AI36" s="48">
        <v>7</v>
      </c>
      <c r="AJ36" s="48">
        <v>15</v>
      </c>
      <c r="AK36" s="48">
        <v>22</v>
      </c>
      <c r="AL36" s="48">
        <v>1</v>
      </c>
      <c r="AM36" s="48">
        <v>38</v>
      </c>
      <c r="AN36" s="48">
        <v>58</v>
      </c>
      <c r="AO36" s="48">
        <v>46</v>
      </c>
      <c r="AP36" s="48">
        <v>25</v>
      </c>
      <c r="AQ36" s="48">
        <v>37</v>
      </c>
      <c r="AR36" s="50">
        <v>205</v>
      </c>
      <c r="AS36" s="50">
        <v>227</v>
      </c>
      <c r="AT36" s="50">
        <v>736</v>
      </c>
      <c r="AU36" s="48">
        <v>746</v>
      </c>
      <c r="AV36" s="48">
        <v>1482</v>
      </c>
      <c r="AW36" s="48">
        <v>66</v>
      </c>
      <c r="AX36" s="50">
        <v>1248</v>
      </c>
      <c r="AY36" s="50">
        <v>1247</v>
      </c>
      <c r="AZ36" s="50">
        <v>928</v>
      </c>
      <c r="BA36" s="50">
        <v>852</v>
      </c>
      <c r="BB36" s="50">
        <v>808</v>
      </c>
      <c r="BC36" s="67">
        <v>5149</v>
      </c>
      <c r="BD36" s="51">
        <v>6631</v>
      </c>
    </row>
    <row r="37" spans="1:56" s="52" customFormat="1" ht="18.75" customHeight="1">
      <c r="A37" s="53" t="s">
        <v>42</v>
      </c>
      <c r="B37" s="49">
        <v>288</v>
      </c>
      <c r="C37" s="48">
        <v>241</v>
      </c>
      <c r="D37" s="48">
        <v>529</v>
      </c>
      <c r="E37" s="48">
        <v>79</v>
      </c>
      <c r="F37" s="48">
        <v>766</v>
      </c>
      <c r="G37" s="48">
        <v>534</v>
      </c>
      <c r="H37" s="48">
        <v>539</v>
      </c>
      <c r="I37" s="48">
        <v>407</v>
      </c>
      <c r="J37" s="48">
        <v>293</v>
      </c>
      <c r="K37" s="49">
        <v>2618</v>
      </c>
      <c r="L37" s="49">
        <v>3147</v>
      </c>
      <c r="M37" s="48">
        <v>68</v>
      </c>
      <c r="N37" s="48">
        <v>42</v>
      </c>
      <c r="O37" s="48">
        <v>110</v>
      </c>
      <c r="P37" s="48">
        <v>22</v>
      </c>
      <c r="Q37" s="48">
        <v>147</v>
      </c>
      <c r="R37" s="48">
        <v>109</v>
      </c>
      <c r="S37" s="48">
        <v>104</v>
      </c>
      <c r="T37" s="48">
        <v>59</v>
      </c>
      <c r="U37" s="48">
        <v>55</v>
      </c>
      <c r="V37" s="49">
        <v>496</v>
      </c>
      <c r="W37" s="49">
        <v>606</v>
      </c>
      <c r="X37" s="48">
        <v>220</v>
      </c>
      <c r="Y37" s="48">
        <v>199</v>
      </c>
      <c r="Z37" s="48">
        <v>419</v>
      </c>
      <c r="AA37" s="48">
        <v>57</v>
      </c>
      <c r="AB37" s="48">
        <v>619</v>
      </c>
      <c r="AC37" s="48">
        <v>425</v>
      </c>
      <c r="AD37" s="48">
        <v>435</v>
      </c>
      <c r="AE37" s="48">
        <v>348</v>
      </c>
      <c r="AF37" s="48">
        <v>238</v>
      </c>
      <c r="AG37" s="49">
        <v>2122</v>
      </c>
      <c r="AH37" s="49">
        <v>2541</v>
      </c>
      <c r="AI37" s="48">
        <v>4</v>
      </c>
      <c r="AJ37" s="48">
        <v>9</v>
      </c>
      <c r="AK37" s="48">
        <v>13</v>
      </c>
      <c r="AL37" s="48">
        <v>1</v>
      </c>
      <c r="AM37" s="48">
        <v>32</v>
      </c>
      <c r="AN37" s="48">
        <v>32</v>
      </c>
      <c r="AO37" s="48">
        <v>25</v>
      </c>
      <c r="AP37" s="48">
        <v>24</v>
      </c>
      <c r="AQ37" s="48">
        <v>18</v>
      </c>
      <c r="AR37" s="50">
        <v>132</v>
      </c>
      <c r="AS37" s="50">
        <v>145</v>
      </c>
      <c r="AT37" s="50">
        <v>292</v>
      </c>
      <c r="AU37" s="48">
        <v>250</v>
      </c>
      <c r="AV37" s="48">
        <v>542</v>
      </c>
      <c r="AW37" s="48">
        <v>80</v>
      </c>
      <c r="AX37" s="50">
        <v>798</v>
      </c>
      <c r="AY37" s="50">
        <v>566</v>
      </c>
      <c r="AZ37" s="50">
        <v>564</v>
      </c>
      <c r="BA37" s="50">
        <v>431</v>
      </c>
      <c r="BB37" s="50">
        <v>311</v>
      </c>
      <c r="BC37" s="67">
        <v>2750</v>
      </c>
      <c r="BD37" s="51">
        <v>3292</v>
      </c>
    </row>
    <row r="38" spans="1:56" s="52" customFormat="1" ht="18.75" customHeight="1">
      <c r="A38" s="53" t="s">
        <v>43</v>
      </c>
      <c r="B38" s="49">
        <v>822</v>
      </c>
      <c r="C38" s="48">
        <v>867</v>
      </c>
      <c r="D38" s="48">
        <v>1689</v>
      </c>
      <c r="E38" s="48">
        <v>56</v>
      </c>
      <c r="F38" s="48">
        <v>1317</v>
      </c>
      <c r="G38" s="48">
        <v>1011</v>
      </c>
      <c r="H38" s="48">
        <v>824</v>
      </c>
      <c r="I38" s="48">
        <v>633</v>
      </c>
      <c r="J38" s="48">
        <v>669</v>
      </c>
      <c r="K38" s="49">
        <v>4510</v>
      </c>
      <c r="L38" s="49">
        <v>6199</v>
      </c>
      <c r="M38" s="48">
        <v>128</v>
      </c>
      <c r="N38" s="48">
        <v>152</v>
      </c>
      <c r="O38" s="48">
        <v>280</v>
      </c>
      <c r="P38" s="48">
        <v>10</v>
      </c>
      <c r="Q38" s="48">
        <v>281</v>
      </c>
      <c r="R38" s="48">
        <v>179</v>
      </c>
      <c r="S38" s="48">
        <v>131</v>
      </c>
      <c r="T38" s="48">
        <v>83</v>
      </c>
      <c r="U38" s="48">
        <v>96</v>
      </c>
      <c r="V38" s="49">
        <v>780</v>
      </c>
      <c r="W38" s="49">
        <v>1060</v>
      </c>
      <c r="X38" s="48">
        <v>694</v>
      </c>
      <c r="Y38" s="48">
        <v>715</v>
      </c>
      <c r="Z38" s="48">
        <v>1409</v>
      </c>
      <c r="AA38" s="48">
        <v>46</v>
      </c>
      <c r="AB38" s="48">
        <v>1036</v>
      </c>
      <c r="AC38" s="48">
        <v>832</v>
      </c>
      <c r="AD38" s="48">
        <v>693</v>
      </c>
      <c r="AE38" s="48">
        <v>550</v>
      </c>
      <c r="AF38" s="48">
        <v>573</v>
      </c>
      <c r="AG38" s="49">
        <v>3730</v>
      </c>
      <c r="AH38" s="49">
        <v>5139</v>
      </c>
      <c r="AI38" s="48">
        <v>10</v>
      </c>
      <c r="AJ38" s="48">
        <v>28</v>
      </c>
      <c r="AK38" s="48">
        <v>38</v>
      </c>
      <c r="AL38" s="48">
        <v>0</v>
      </c>
      <c r="AM38" s="48">
        <v>31</v>
      </c>
      <c r="AN38" s="48">
        <v>62</v>
      </c>
      <c r="AO38" s="48">
        <v>29</v>
      </c>
      <c r="AP38" s="48">
        <v>25</v>
      </c>
      <c r="AQ38" s="48">
        <v>27</v>
      </c>
      <c r="AR38" s="50">
        <v>174</v>
      </c>
      <c r="AS38" s="50">
        <v>212</v>
      </c>
      <c r="AT38" s="50">
        <v>832</v>
      </c>
      <c r="AU38" s="48">
        <v>895</v>
      </c>
      <c r="AV38" s="48">
        <v>1727</v>
      </c>
      <c r="AW38" s="48">
        <v>56</v>
      </c>
      <c r="AX38" s="50">
        <v>1348</v>
      </c>
      <c r="AY38" s="50">
        <v>1073</v>
      </c>
      <c r="AZ38" s="50">
        <v>853</v>
      </c>
      <c r="BA38" s="50">
        <v>658</v>
      </c>
      <c r="BB38" s="50">
        <v>696</v>
      </c>
      <c r="BC38" s="67">
        <v>4684</v>
      </c>
      <c r="BD38" s="51">
        <v>6411</v>
      </c>
    </row>
    <row r="39" spans="1:56" s="52" customFormat="1" ht="18.75" customHeight="1">
      <c r="A39" s="53" t="s">
        <v>44</v>
      </c>
      <c r="B39" s="49">
        <v>966</v>
      </c>
      <c r="C39" s="48">
        <v>1357</v>
      </c>
      <c r="D39" s="48">
        <v>2323</v>
      </c>
      <c r="E39" s="48">
        <v>51</v>
      </c>
      <c r="F39" s="48">
        <v>2726</v>
      </c>
      <c r="G39" s="48">
        <v>1953</v>
      </c>
      <c r="H39" s="48">
        <v>1736</v>
      </c>
      <c r="I39" s="48">
        <v>1496</v>
      </c>
      <c r="J39" s="48">
        <v>1478</v>
      </c>
      <c r="K39" s="49">
        <v>9440</v>
      </c>
      <c r="L39" s="49">
        <v>11763</v>
      </c>
      <c r="M39" s="48">
        <v>193</v>
      </c>
      <c r="N39" s="48">
        <v>285</v>
      </c>
      <c r="O39" s="48">
        <v>478</v>
      </c>
      <c r="P39" s="48">
        <v>8</v>
      </c>
      <c r="Q39" s="48">
        <v>536</v>
      </c>
      <c r="R39" s="48">
        <v>402</v>
      </c>
      <c r="S39" s="48">
        <v>332</v>
      </c>
      <c r="T39" s="48">
        <v>263</v>
      </c>
      <c r="U39" s="48">
        <v>259</v>
      </c>
      <c r="V39" s="49">
        <v>1800</v>
      </c>
      <c r="W39" s="49">
        <v>2278</v>
      </c>
      <c r="X39" s="48">
        <v>773</v>
      </c>
      <c r="Y39" s="48">
        <v>1072</v>
      </c>
      <c r="Z39" s="48">
        <v>1845</v>
      </c>
      <c r="AA39" s="48">
        <v>43</v>
      </c>
      <c r="AB39" s="48">
        <v>2190</v>
      </c>
      <c r="AC39" s="48">
        <v>1551</v>
      </c>
      <c r="AD39" s="48">
        <v>1404</v>
      </c>
      <c r="AE39" s="48">
        <v>1233</v>
      </c>
      <c r="AF39" s="48">
        <v>1219</v>
      </c>
      <c r="AG39" s="49">
        <v>7640</v>
      </c>
      <c r="AH39" s="49">
        <v>9485</v>
      </c>
      <c r="AI39" s="48">
        <v>6</v>
      </c>
      <c r="AJ39" s="48">
        <v>30</v>
      </c>
      <c r="AK39" s="48">
        <v>36</v>
      </c>
      <c r="AL39" s="48">
        <v>1</v>
      </c>
      <c r="AM39" s="48">
        <v>78</v>
      </c>
      <c r="AN39" s="48">
        <v>109</v>
      </c>
      <c r="AO39" s="48">
        <v>121</v>
      </c>
      <c r="AP39" s="48">
        <v>60</v>
      </c>
      <c r="AQ39" s="48">
        <v>86</v>
      </c>
      <c r="AR39" s="50">
        <v>455</v>
      </c>
      <c r="AS39" s="50">
        <v>491</v>
      </c>
      <c r="AT39" s="50">
        <v>972</v>
      </c>
      <c r="AU39" s="48">
        <v>1387</v>
      </c>
      <c r="AV39" s="48">
        <v>2359</v>
      </c>
      <c r="AW39" s="48">
        <v>52</v>
      </c>
      <c r="AX39" s="50">
        <v>2804</v>
      </c>
      <c r="AY39" s="50">
        <v>2062</v>
      </c>
      <c r="AZ39" s="50">
        <v>1857</v>
      </c>
      <c r="BA39" s="50">
        <v>1556</v>
      </c>
      <c r="BB39" s="50">
        <v>1564</v>
      </c>
      <c r="BC39" s="67">
        <v>9895</v>
      </c>
      <c r="BD39" s="51">
        <v>12254</v>
      </c>
    </row>
    <row r="40" spans="1:56" s="52" customFormat="1" ht="18.75" customHeight="1">
      <c r="A40" s="53" t="s">
        <v>45</v>
      </c>
      <c r="B40" s="49">
        <v>425</v>
      </c>
      <c r="C40" s="48">
        <v>337</v>
      </c>
      <c r="D40" s="48">
        <v>762</v>
      </c>
      <c r="E40" s="48">
        <v>39</v>
      </c>
      <c r="F40" s="48">
        <v>787</v>
      </c>
      <c r="G40" s="48">
        <v>492</v>
      </c>
      <c r="H40" s="48">
        <v>401</v>
      </c>
      <c r="I40" s="48">
        <v>434</v>
      </c>
      <c r="J40" s="48">
        <v>302</v>
      </c>
      <c r="K40" s="49">
        <v>2455</v>
      </c>
      <c r="L40" s="49">
        <v>3217</v>
      </c>
      <c r="M40" s="48">
        <v>54</v>
      </c>
      <c r="N40" s="48">
        <v>46</v>
      </c>
      <c r="O40" s="48">
        <v>100</v>
      </c>
      <c r="P40" s="48">
        <v>2</v>
      </c>
      <c r="Q40" s="48">
        <v>85</v>
      </c>
      <c r="R40" s="48">
        <v>61</v>
      </c>
      <c r="S40" s="48">
        <v>49</v>
      </c>
      <c r="T40" s="48">
        <v>53</v>
      </c>
      <c r="U40" s="48">
        <v>24</v>
      </c>
      <c r="V40" s="49">
        <v>274</v>
      </c>
      <c r="W40" s="49">
        <v>374</v>
      </c>
      <c r="X40" s="48">
        <v>371</v>
      </c>
      <c r="Y40" s="48">
        <v>291</v>
      </c>
      <c r="Z40" s="48">
        <v>662</v>
      </c>
      <c r="AA40" s="48">
        <v>37</v>
      </c>
      <c r="AB40" s="48">
        <v>702</v>
      </c>
      <c r="AC40" s="48">
        <v>431</v>
      </c>
      <c r="AD40" s="48">
        <v>352</v>
      </c>
      <c r="AE40" s="48">
        <v>381</v>
      </c>
      <c r="AF40" s="48">
        <v>278</v>
      </c>
      <c r="AG40" s="49">
        <v>2181</v>
      </c>
      <c r="AH40" s="49">
        <v>2843</v>
      </c>
      <c r="AI40" s="48">
        <v>5</v>
      </c>
      <c r="AJ40" s="48">
        <v>16</v>
      </c>
      <c r="AK40" s="48">
        <v>21</v>
      </c>
      <c r="AL40" s="48">
        <v>0</v>
      </c>
      <c r="AM40" s="48">
        <v>18</v>
      </c>
      <c r="AN40" s="48">
        <v>23</v>
      </c>
      <c r="AO40" s="48">
        <v>8</v>
      </c>
      <c r="AP40" s="48">
        <v>16</v>
      </c>
      <c r="AQ40" s="48">
        <v>7</v>
      </c>
      <c r="AR40" s="50">
        <v>72</v>
      </c>
      <c r="AS40" s="50">
        <v>93</v>
      </c>
      <c r="AT40" s="50">
        <v>430</v>
      </c>
      <c r="AU40" s="48">
        <v>353</v>
      </c>
      <c r="AV40" s="48">
        <v>783</v>
      </c>
      <c r="AW40" s="48">
        <v>39</v>
      </c>
      <c r="AX40" s="50">
        <v>805</v>
      </c>
      <c r="AY40" s="50">
        <v>515</v>
      </c>
      <c r="AZ40" s="50">
        <v>409</v>
      </c>
      <c r="BA40" s="50">
        <v>450</v>
      </c>
      <c r="BB40" s="50">
        <v>309</v>
      </c>
      <c r="BC40" s="67">
        <v>2527</v>
      </c>
      <c r="BD40" s="51">
        <v>3310</v>
      </c>
    </row>
    <row r="41" spans="1:56" s="52" customFormat="1" ht="18.75" customHeight="1">
      <c r="A41" s="53" t="s">
        <v>46</v>
      </c>
      <c r="B41" s="49">
        <v>681</v>
      </c>
      <c r="C41" s="48">
        <v>490</v>
      </c>
      <c r="D41" s="48">
        <v>1171</v>
      </c>
      <c r="E41" s="48">
        <v>39</v>
      </c>
      <c r="F41" s="48">
        <v>804</v>
      </c>
      <c r="G41" s="48">
        <v>642</v>
      </c>
      <c r="H41" s="48">
        <v>711</v>
      </c>
      <c r="I41" s="48">
        <v>601</v>
      </c>
      <c r="J41" s="48">
        <v>526</v>
      </c>
      <c r="K41" s="49">
        <v>3323</v>
      </c>
      <c r="L41" s="49">
        <v>4494</v>
      </c>
      <c r="M41" s="48">
        <v>91</v>
      </c>
      <c r="N41" s="48">
        <v>89</v>
      </c>
      <c r="O41" s="48">
        <v>180</v>
      </c>
      <c r="P41" s="48">
        <v>9</v>
      </c>
      <c r="Q41" s="48">
        <v>111</v>
      </c>
      <c r="R41" s="48">
        <v>126</v>
      </c>
      <c r="S41" s="48">
        <v>133</v>
      </c>
      <c r="T41" s="48">
        <v>112</v>
      </c>
      <c r="U41" s="48">
        <v>107</v>
      </c>
      <c r="V41" s="49">
        <v>598</v>
      </c>
      <c r="W41" s="49">
        <v>778</v>
      </c>
      <c r="X41" s="48">
        <v>590</v>
      </c>
      <c r="Y41" s="48">
        <v>401</v>
      </c>
      <c r="Z41" s="48">
        <v>991</v>
      </c>
      <c r="AA41" s="48">
        <v>30</v>
      </c>
      <c r="AB41" s="48">
        <v>693</v>
      </c>
      <c r="AC41" s="48">
        <v>516</v>
      </c>
      <c r="AD41" s="48">
        <v>578</v>
      </c>
      <c r="AE41" s="48">
        <v>489</v>
      </c>
      <c r="AF41" s="48">
        <v>419</v>
      </c>
      <c r="AG41" s="49">
        <v>2725</v>
      </c>
      <c r="AH41" s="49">
        <v>3716</v>
      </c>
      <c r="AI41" s="48">
        <v>10</v>
      </c>
      <c r="AJ41" s="48">
        <v>28</v>
      </c>
      <c r="AK41" s="48">
        <v>38</v>
      </c>
      <c r="AL41" s="48">
        <v>0</v>
      </c>
      <c r="AM41" s="48">
        <v>28</v>
      </c>
      <c r="AN41" s="48">
        <v>40</v>
      </c>
      <c r="AO41" s="48">
        <v>27</v>
      </c>
      <c r="AP41" s="48">
        <v>18</v>
      </c>
      <c r="AQ41" s="48">
        <v>27</v>
      </c>
      <c r="AR41" s="50">
        <v>140</v>
      </c>
      <c r="AS41" s="50">
        <v>178</v>
      </c>
      <c r="AT41" s="50">
        <v>691</v>
      </c>
      <c r="AU41" s="48">
        <v>518</v>
      </c>
      <c r="AV41" s="48">
        <v>1209</v>
      </c>
      <c r="AW41" s="48">
        <v>39</v>
      </c>
      <c r="AX41" s="50">
        <v>832</v>
      </c>
      <c r="AY41" s="50">
        <v>682</v>
      </c>
      <c r="AZ41" s="50">
        <v>738</v>
      </c>
      <c r="BA41" s="50">
        <v>619</v>
      </c>
      <c r="BB41" s="50">
        <v>553</v>
      </c>
      <c r="BC41" s="67">
        <v>3463</v>
      </c>
      <c r="BD41" s="51">
        <v>4672</v>
      </c>
    </row>
    <row r="42" spans="1:56" s="52" customFormat="1" ht="18.75" customHeight="1">
      <c r="A42" s="53" t="s">
        <v>47</v>
      </c>
      <c r="B42" s="49">
        <v>497</v>
      </c>
      <c r="C42" s="48">
        <v>550</v>
      </c>
      <c r="D42" s="48">
        <v>1047</v>
      </c>
      <c r="E42" s="48">
        <v>47</v>
      </c>
      <c r="F42" s="48">
        <v>1106</v>
      </c>
      <c r="G42" s="48">
        <v>1000</v>
      </c>
      <c r="H42" s="48">
        <v>654</v>
      </c>
      <c r="I42" s="48">
        <v>662</v>
      </c>
      <c r="J42" s="48">
        <v>476</v>
      </c>
      <c r="K42" s="49">
        <v>3945</v>
      </c>
      <c r="L42" s="49">
        <v>4992</v>
      </c>
      <c r="M42" s="48">
        <v>111</v>
      </c>
      <c r="N42" s="48">
        <v>106</v>
      </c>
      <c r="O42" s="48">
        <v>217</v>
      </c>
      <c r="P42" s="48">
        <v>11</v>
      </c>
      <c r="Q42" s="48">
        <v>201</v>
      </c>
      <c r="R42" s="48">
        <v>181</v>
      </c>
      <c r="S42" s="48">
        <v>120</v>
      </c>
      <c r="T42" s="48">
        <v>100</v>
      </c>
      <c r="U42" s="48">
        <v>71</v>
      </c>
      <c r="V42" s="49">
        <v>684</v>
      </c>
      <c r="W42" s="49">
        <v>901</v>
      </c>
      <c r="X42" s="48">
        <v>386</v>
      </c>
      <c r="Y42" s="48">
        <v>444</v>
      </c>
      <c r="Z42" s="48">
        <v>830</v>
      </c>
      <c r="AA42" s="48">
        <v>36</v>
      </c>
      <c r="AB42" s="48">
        <v>905</v>
      </c>
      <c r="AC42" s="48">
        <v>819</v>
      </c>
      <c r="AD42" s="48">
        <v>534</v>
      </c>
      <c r="AE42" s="48">
        <v>562</v>
      </c>
      <c r="AF42" s="48">
        <v>405</v>
      </c>
      <c r="AG42" s="49">
        <v>3261</v>
      </c>
      <c r="AH42" s="49">
        <v>4091</v>
      </c>
      <c r="AI42" s="48">
        <v>7</v>
      </c>
      <c r="AJ42" s="48">
        <v>13</v>
      </c>
      <c r="AK42" s="48">
        <v>20</v>
      </c>
      <c r="AL42" s="48">
        <v>0</v>
      </c>
      <c r="AM42" s="48">
        <v>43</v>
      </c>
      <c r="AN42" s="48">
        <v>39</v>
      </c>
      <c r="AO42" s="48">
        <v>42</v>
      </c>
      <c r="AP42" s="48">
        <v>29</v>
      </c>
      <c r="AQ42" s="48">
        <v>23</v>
      </c>
      <c r="AR42" s="50">
        <v>176</v>
      </c>
      <c r="AS42" s="50">
        <v>196</v>
      </c>
      <c r="AT42" s="50">
        <v>504</v>
      </c>
      <c r="AU42" s="48">
        <v>563</v>
      </c>
      <c r="AV42" s="48">
        <v>1067</v>
      </c>
      <c r="AW42" s="48">
        <v>47</v>
      </c>
      <c r="AX42" s="50">
        <v>1149</v>
      </c>
      <c r="AY42" s="50">
        <v>1039</v>
      </c>
      <c r="AZ42" s="50">
        <v>696</v>
      </c>
      <c r="BA42" s="50">
        <v>691</v>
      </c>
      <c r="BB42" s="50">
        <v>499</v>
      </c>
      <c r="BC42" s="67">
        <v>4121</v>
      </c>
      <c r="BD42" s="51">
        <v>5188</v>
      </c>
    </row>
    <row r="43" spans="1:56" s="52" customFormat="1" ht="18.75" customHeight="1">
      <c r="A43" s="53" t="s">
        <v>48</v>
      </c>
      <c r="B43" s="49">
        <v>494</v>
      </c>
      <c r="C43" s="48">
        <v>551</v>
      </c>
      <c r="D43" s="48">
        <v>1045</v>
      </c>
      <c r="E43" s="48">
        <v>33</v>
      </c>
      <c r="F43" s="48">
        <v>868</v>
      </c>
      <c r="G43" s="48">
        <v>778</v>
      </c>
      <c r="H43" s="48">
        <v>623</v>
      </c>
      <c r="I43" s="48">
        <v>575</v>
      </c>
      <c r="J43" s="48">
        <v>502</v>
      </c>
      <c r="K43" s="49">
        <v>3379</v>
      </c>
      <c r="L43" s="49">
        <v>4424</v>
      </c>
      <c r="M43" s="48">
        <v>112</v>
      </c>
      <c r="N43" s="48">
        <v>114</v>
      </c>
      <c r="O43" s="48">
        <v>226</v>
      </c>
      <c r="P43" s="48">
        <v>7</v>
      </c>
      <c r="Q43" s="48">
        <v>162</v>
      </c>
      <c r="R43" s="48">
        <v>166</v>
      </c>
      <c r="S43" s="48">
        <v>102</v>
      </c>
      <c r="T43" s="48">
        <v>107</v>
      </c>
      <c r="U43" s="48">
        <v>95</v>
      </c>
      <c r="V43" s="49">
        <v>639</v>
      </c>
      <c r="W43" s="49">
        <v>865</v>
      </c>
      <c r="X43" s="48">
        <v>382</v>
      </c>
      <c r="Y43" s="48">
        <v>437</v>
      </c>
      <c r="Z43" s="48">
        <v>819</v>
      </c>
      <c r="AA43" s="48">
        <v>26</v>
      </c>
      <c r="AB43" s="48">
        <v>706</v>
      </c>
      <c r="AC43" s="48">
        <v>612</v>
      </c>
      <c r="AD43" s="48">
        <v>521</v>
      </c>
      <c r="AE43" s="48">
        <v>468</v>
      </c>
      <c r="AF43" s="48">
        <v>407</v>
      </c>
      <c r="AG43" s="49">
        <v>2740</v>
      </c>
      <c r="AH43" s="49">
        <v>3559</v>
      </c>
      <c r="AI43" s="48">
        <v>8</v>
      </c>
      <c r="AJ43" s="48">
        <v>18</v>
      </c>
      <c r="AK43" s="48">
        <v>26</v>
      </c>
      <c r="AL43" s="48">
        <v>0</v>
      </c>
      <c r="AM43" s="48">
        <v>33</v>
      </c>
      <c r="AN43" s="48">
        <v>46</v>
      </c>
      <c r="AO43" s="48">
        <v>24</v>
      </c>
      <c r="AP43" s="48">
        <v>30</v>
      </c>
      <c r="AQ43" s="48">
        <v>23</v>
      </c>
      <c r="AR43" s="50">
        <v>156</v>
      </c>
      <c r="AS43" s="50">
        <v>182</v>
      </c>
      <c r="AT43" s="50">
        <v>502</v>
      </c>
      <c r="AU43" s="48">
        <v>569</v>
      </c>
      <c r="AV43" s="48">
        <v>1071</v>
      </c>
      <c r="AW43" s="48">
        <v>33</v>
      </c>
      <c r="AX43" s="50">
        <v>901</v>
      </c>
      <c r="AY43" s="50">
        <v>824</v>
      </c>
      <c r="AZ43" s="50">
        <v>647</v>
      </c>
      <c r="BA43" s="50">
        <v>605</v>
      </c>
      <c r="BB43" s="50">
        <v>525</v>
      </c>
      <c r="BC43" s="67">
        <v>3535</v>
      </c>
      <c r="BD43" s="51">
        <v>4606</v>
      </c>
    </row>
    <row r="44" spans="1:56" s="52" customFormat="1" ht="18.75" customHeight="1">
      <c r="A44" s="53" t="s">
        <v>49</v>
      </c>
      <c r="B44" s="49">
        <v>299</v>
      </c>
      <c r="C44" s="48">
        <v>147</v>
      </c>
      <c r="D44" s="48">
        <v>446</v>
      </c>
      <c r="E44" s="48">
        <v>15</v>
      </c>
      <c r="F44" s="48">
        <v>736</v>
      </c>
      <c r="G44" s="48">
        <v>519</v>
      </c>
      <c r="H44" s="48">
        <v>417</v>
      </c>
      <c r="I44" s="48">
        <v>355</v>
      </c>
      <c r="J44" s="48">
        <v>356</v>
      </c>
      <c r="K44" s="49">
        <v>2398</v>
      </c>
      <c r="L44" s="49">
        <v>2844</v>
      </c>
      <c r="M44" s="48">
        <v>51</v>
      </c>
      <c r="N44" s="48">
        <v>29</v>
      </c>
      <c r="O44" s="48">
        <v>80</v>
      </c>
      <c r="P44" s="48">
        <v>0</v>
      </c>
      <c r="Q44" s="48">
        <v>107</v>
      </c>
      <c r="R44" s="48">
        <v>71</v>
      </c>
      <c r="S44" s="48">
        <v>67</v>
      </c>
      <c r="T44" s="48">
        <v>61</v>
      </c>
      <c r="U44" s="48">
        <v>57</v>
      </c>
      <c r="V44" s="49">
        <v>363</v>
      </c>
      <c r="W44" s="49">
        <v>443</v>
      </c>
      <c r="X44" s="48">
        <v>248</v>
      </c>
      <c r="Y44" s="48">
        <v>118</v>
      </c>
      <c r="Z44" s="48">
        <v>366</v>
      </c>
      <c r="AA44" s="48">
        <v>15</v>
      </c>
      <c r="AB44" s="48">
        <v>629</v>
      </c>
      <c r="AC44" s="48">
        <v>448</v>
      </c>
      <c r="AD44" s="48">
        <v>350</v>
      </c>
      <c r="AE44" s="48">
        <v>294</v>
      </c>
      <c r="AF44" s="48">
        <v>299</v>
      </c>
      <c r="AG44" s="49">
        <v>2035</v>
      </c>
      <c r="AH44" s="49">
        <v>2401</v>
      </c>
      <c r="AI44" s="48">
        <v>4</v>
      </c>
      <c r="AJ44" s="48">
        <v>4</v>
      </c>
      <c r="AK44" s="48">
        <v>8</v>
      </c>
      <c r="AL44" s="48">
        <v>0</v>
      </c>
      <c r="AM44" s="48">
        <v>20</v>
      </c>
      <c r="AN44" s="48">
        <v>20</v>
      </c>
      <c r="AO44" s="48">
        <v>21</v>
      </c>
      <c r="AP44" s="48">
        <v>11</v>
      </c>
      <c r="AQ44" s="48">
        <v>14</v>
      </c>
      <c r="AR44" s="50">
        <v>86</v>
      </c>
      <c r="AS44" s="50">
        <v>94</v>
      </c>
      <c r="AT44" s="50">
        <v>303</v>
      </c>
      <c r="AU44" s="48">
        <v>151</v>
      </c>
      <c r="AV44" s="48">
        <v>454</v>
      </c>
      <c r="AW44" s="48">
        <v>15</v>
      </c>
      <c r="AX44" s="50">
        <v>756</v>
      </c>
      <c r="AY44" s="50">
        <v>539</v>
      </c>
      <c r="AZ44" s="50">
        <v>438</v>
      </c>
      <c r="BA44" s="50">
        <v>366</v>
      </c>
      <c r="BB44" s="50">
        <v>370</v>
      </c>
      <c r="BC44" s="67">
        <v>2484</v>
      </c>
      <c r="BD44" s="51">
        <v>2938</v>
      </c>
    </row>
    <row r="45" spans="1:56" s="52" customFormat="1" ht="18.75" customHeight="1">
      <c r="A45" s="53" t="s">
        <v>50</v>
      </c>
      <c r="B45" s="49">
        <v>290</v>
      </c>
      <c r="C45" s="48">
        <v>233</v>
      </c>
      <c r="D45" s="48">
        <v>523</v>
      </c>
      <c r="E45" s="48">
        <v>29</v>
      </c>
      <c r="F45" s="48">
        <v>275</v>
      </c>
      <c r="G45" s="48">
        <v>297</v>
      </c>
      <c r="H45" s="48">
        <v>265</v>
      </c>
      <c r="I45" s="48">
        <v>182</v>
      </c>
      <c r="J45" s="48">
        <v>213</v>
      </c>
      <c r="K45" s="49">
        <v>1261</v>
      </c>
      <c r="L45" s="49">
        <v>1784</v>
      </c>
      <c r="M45" s="48">
        <v>35</v>
      </c>
      <c r="N45" s="48">
        <v>42</v>
      </c>
      <c r="O45" s="48">
        <v>77</v>
      </c>
      <c r="P45" s="48">
        <v>3</v>
      </c>
      <c r="Q45" s="48">
        <v>36</v>
      </c>
      <c r="R45" s="48">
        <v>36</v>
      </c>
      <c r="S45" s="48">
        <v>44</v>
      </c>
      <c r="T45" s="48">
        <v>21</v>
      </c>
      <c r="U45" s="48">
        <v>21</v>
      </c>
      <c r="V45" s="49">
        <v>161</v>
      </c>
      <c r="W45" s="49">
        <v>238</v>
      </c>
      <c r="X45" s="48">
        <v>255</v>
      </c>
      <c r="Y45" s="48">
        <v>191</v>
      </c>
      <c r="Z45" s="48">
        <v>446</v>
      </c>
      <c r="AA45" s="48">
        <v>26</v>
      </c>
      <c r="AB45" s="48">
        <v>239</v>
      </c>
      <c r="AC45" s="48">
        <v>261</v>
      </c>
      <c r="AD45" s="48">
        <v>221</v>
      </c>
      <c r="AE45" s="48">
        <v>161</v>
      </c>
      <c r="AF45" s="48">
        <v>192</v>
      </c>
      <c r="AG45" s="49">
        <v>1100</v>
      </c>
      <c r="AH45" s="49">
        <v>1546</v>
      </c>
      <c r="AI45" s="48">
        <v>8</v>
      </c>
      <c r="AJ45" s="48">
        <v>16</v>
      </c>
      <c r="AK45" s="48">
        <v>24</v>
      </c>
      <c r="AL45" s="48">
        <v>1</v>
      </c>
      <c r="AM45" s="48">
        <v>4</v>
      </c>
      <c r="AN45" s="48">
        <v>17</v>
      </c>
      <c r="AO45" s="48">
        <v>5</v>
      </c>
      <c r="AP45" s="48">
        <v>12</v>
      </c>
      <c r="AQ45" s="48">
        <v>19</v>
      </c>
      <c r="AR45" s="50">
        <v>58</v>
      </c>
      <c r="AS45" s="50">
        <v>82</v>
      </c>
      <c r="AT45" s="50">
        <v>298</v>
      </c>
      <c r="AU45" s="48">
        <v>249</v>
      </c>
      <c r="AV45" s="48">
        <v>547</v>
      </c>
      <c r="AW45" s="48">
        <v>30</v>
      </c>
      <c r="AX45" s="50">
        <v>279</v>
      </c>
      <c r="AY45" s="50">
        <v>314</v>
      </c>
      <c r="AZ45" s="50">
        <v>270</v>
      </c>
      <c r="BA45" s="50">
        <v>194</v>
      </c>
      <c r="BB45" s="50">
        <v>232</v>
      </c>
      <c r="BC45" s="67">
        <v>1319</v>
      </c>
      <c r="BD45" s="51">
        <v>1866</v>
      </c>
    </row>
    <row r="46" spans="1:56" s="52" customFormat="1" ht="18.75" customHeight="1">
      <c r="A46" s="53" t="s">
        <v>51</v>
      </c>
      <c r="B46" s="49">
        <v>52</v>
      </c>
      <c r="C46" s="48">
        <v>170</v>
      </c>
      <c r="D46" s="48">
        <v>222</v>
      </c>
      <c r="E46" s="48">
        <v>4</v>
      </c>
      <c r="F46" s="48">
        <v>290</v>
      </c>
      <c r="G46" s="48">
        <v>251</v>
      </c>
      <c r="H46" s="48">
        <v>278</v>
      </c>
      <c r="I46" s="48">
        <v>186</v>
      </c>
      <c r="J46" s="48">
        <v>142</v>
      </c>
      <c r="K46" s="49">
        <v>1151</v>
      </c>
      <c r="L46" s="49">
        <v>1373</v>
      </c>
      <c r="M46" s="48">
        <v>12</v>
      </c>
      <c r="N46" s="48">
        <v>46</v>
      </c>
      <c r="O46" s="48">
        <v>58</v>
      </c>
      <c r="P46" s="48">
        <v>2</v>
      </c>
      <c r="Q46" s="48">
        <v>56</v>
      </c>
      <c r="R46" s="48">
        <v>50</v>
      </c>
      <c r="S46" s="48">
        <v>49</v>
      </c>
      <c r="T46" s="48">
        <v>33</v>
      </c>
      <c r="U46" s="48">
        <v>19</v>
      </c>
      <c r="V46" s="49">
        <v>209</v>
      </c>
      <c r="W46" s="49">
        <v>267</v>
      </c>
      <c r="X46" s="48">
        <v>40</v>
      </c>
      <c r="Y46" s="48">
        <v>124</v>
      </c>
      <c r="Z46" s="48">
        <v>164</v>
      </c>
      <c r="AA46" s="48">
        <v>2</v>
      </c>
      <c r="AB46" s="48">
        <v>234</v>
      </c>
      <c r="AC46" s="48">
        <v>201</v>
      </c>
      <c r="AD46" s="48">
        <v>229</v>
      </c>
      <c r="AE46" s="48">
        <v>153</v>
      </c>
      <c r="AF46" s="48">
        <v>123</v>
      </c>
      <c r="AG46" s="49">
        <v>942</v>
      </c>
      <c r="AH46" s="49">
        <v>1106</v>
      </c>
      <c r="AI46" s="48">
        <v>1</v>
      </c>
      <c r="AJ46" s="48">
        <v>8</v>
      </c>
      <c r="AK46" s="48">
        <v>9</v>
      </c>
      <c r="AL46" s="48">
        <v>1</v>
      </c>
      <c r="AM46" s="48">
        <v>6</v>
      </c>
      <c r="AN46" s="48">
        <v>15</v>
      </c>
      <c r="AO46" s="48">
        <v>15</v>
      </c>
      <c r="AP46" s="48">
        <v>13</v>
      </c>
      <c r="AQ46" s="48">
        <v>12</v>
      </c>
      <c r="AR46" s="50">
        <v>62</v>
      </c>
      <c r="AS46" s="50">
        <v>71</v>
      </c>
      <c r="AT46" s="50">
        <v>53</v>
      </c>
      <c r="AU46" s="48">
        <v>178</v>
      </c>
      <c r="AV46" s="48">
        <v>231</v>
      </c>
      <c r="AW46" s="48">
        <v>5</v>
      </c>
      <c r="AX46" s="50">
        <v>296</v>
      </c>
      <c r="AY46" s="50">
        <v>266</v>
      </c>
      <c r="AZ46" s="50">
        <v>293</v>
      </c>
      <c r="BA46" s="50">
        <v>199</v>
      </c>
      <c r="BB46" s="50">
        <v>154</v>
      </c>
      <c r="BC46" s="67">
        <v>1213</v>
      </c>
      <c r="BD46" s="51">
        <v>1444</v>
      </c>
    </row>
    <row r="47" spans="1:56" s="52" customFormat="1" ht="18.75" customHeight="1">
      <c r="A47" s="53" t="s">
        <v>52</v>
      </c>
      <c r="B47" s="49">
        <v>283</v>
      </c>
      <c r="C47" s="48">
        <v>418</v>
      </c>
      <c r="D47" s="48">
        <v>701</v>
      </c>
      <c r="E47" s="48">
        <v>17</v>
      </c>
      <c r="F47" s="48">
        <v>354</v>
      </c>
      <c r="G47" s="48">
        <v>386</v>
      </c>
      <c r="H47" s="48">
        <v>265</v>
      </c>
      <c r="I47" s="48">
        <v>254</v>
      </c>
      <c r="J47" s="48">
        <v>304</v>
      </c>
      <c r="K47" s="49">
        <v>1580</v>
      </c>
      <c r="L47" s="49">
        <v>2281</v>
      </c>
      <c r="M47" s="48">
        <v>50</v>
      </c>
      <c r="N47" s="48">
        <v>80</v>
      </c>
      <c r="O47" s="48">
        <v>130</v>
      </c>
      <c r="P47" s="48">
        <v>2</v>
      </c>
      <c r="Q47" s="48">
        <v>61</v>
      </c>
      <c r="R47" s="48">
        <v>72</v>
      </c>
      <c r="S47" s="48">
        <v>46</v>
      </c>
      <c r="T47" s="48">
        <v>30</v>
      </c>
      <c r="U47" s="48">
        <v>58</v>
      </c>
      <c r="V47" s="49">
        <v>269</v>
      </c>
      <c r="W47" s="49">
        <v>399</v>
      </c>
      <c r="X47" s="48">
        <v>233</v>
      </c>
      <c r="Y47" s="48">
        <v>338</v>
      </c>
      <c r="Z47" s="48">
        <v>571</v>
      </c>
      <c r="AA47" s="48">
        <v>15</v>
      </c>
      <c r="AB47" s="48">
        <v>293</v>
      </c>
      <c r="AC47" s="48">
        <v>314</v>
      </c>
      <c r="AD47" s="48">
        <v>219</v>
      </c>
      <c r="AE47" s="48">
        <v>224</v>
      </c>
      <c r="AF47" s="48">
        <v>246</v>
      </c>
      <c r="AG47" s="49">
        <v>1311</v>
      </c>
      <c r="AH47" s="49">
        <v>1882</v>
      </c>
      <c r="AI47" s="48">
        <v>2</v>
      </c>
      <c r="AJ47" s="48">
        <v>13</v>
      </c>
      <c r="AK47" s="48">
        <v>15</v>
      </c>
      <c r="AL47" s="48">
        <v>0</v>
      </c>
      <c r="AM47" s="48">
        <v>13</v>
      </c>
      <c r="AN47" s="48">
        <v>10</v>
      </c>
      <c r="AO47" s="48">
        <v>14</v>
      </c>
      <c r="AP47" s="48">
        <v>12</v>
      </c>
      <c r="AQ47" s="48">
        <v>14</v>
      </c>
      <c r="AR47" s="50">
        <v>63</v>
      </c>
      <c r="AS47" s="50">
        <v>78</v>
      </c>
      <c r="AT47" s="50">
        <v>285</v>
      </c>
      <c r="AU47" s="48">
        <v>431</v>
      </c>
      <c r="AV47" s="48">
        <v>716</v>
      </c>
      <c r="AW47" s="48">
        <v>17</v>
      </c>
      <c r="AX47" s="50">
        <v>367</v>
      </c>
      <c r="AY47" s="50">
        <v>396</v>
      </c>
      <c r="AZ47" s="50">
        <v>279</v>
      </c>
      <c r="BA47" s="50">
        <v>266</v>
      </c>
      <c r="BB47" s="50">
        <v>318</v>
      </c>
      <c r="BC47" s="67">
        <v>1643</v>
      </c>
      <c r="BD47" s="51">
        <v>2359</v>
      </c>
    </row>
    <row r="48" spans="1:56" s="52" customFormat="1" ht="18.75" customHeight="1">
      <c r="A48" s="53" t="s">
        <v>53</v>
      </c>
      <c r="B48" s="49">
        <v>251</v>
      </c>
      <c r="C48" s="48">
        <v>243</v>
      </c>
      <c r="D48" s="48">
        <v>494</v>
      </c>
      <c r="E48" s="48">
        <v>19</v>
      </c>
      <c r="F48" s="48">
        <v>311</v>
      </c>
      <c r="G48" s="48">
        <v>341</v>
      </c>
      <c r="H48" s="48">
        <v>317</v>
      </c>
      <c r="I48" s="48">
        <v>268</v>
      </c>
      <c r="J48" s="48">
        <v>182</v>
      </c>
      <c r="K48" s="49">
        <v>1438</v>
      </c>
      <c r="L48" s="49">
        <v>1932</v>
      </c>
      <c r="M48" s="48">
        <v>51</v>
      </c>
      <c r="N48" s="48">
        <v>73</v>
      </c>
      <c r="O48" s="48">
        <v>124</v>
      </c>
      <c r="P48" s="48">
        <v>5</v>
      </c>
      <c r="Q48" s="48">
        <v>59</v>
      </c>
      <c r="R48" s="48">
        <v>86</v>
      </c>
      <c r="S48" s="48">
        <v>61</v>
      </c>
      <c r="T48" s="48">
        <v>50</v>
      </c>
      <c r="U48" s="48">
        <v>42</v>
      </c>
      <c r="V48" s="49">
        <v>303</v>
      </c>
      <c r="W48" s="49">
        <v>427</v>
      </c>
      <c r="X48" s="48">
        <v>200</v>
      </c>
      <c r="Y48" s="48">
        <v>170</v>
      </c>
      <c r="Z48" s="48">
        <v>370</v>
      </c>
      <c r="AA48" s="48">
        <v>14</v>
      </c>
      <c r="AB48" s="48">
        <v>252</v>
      </c>
      <c r="AC48" s="48">
        <v>255</v>
      </c>
      <c r="AD48" s="48">
        <v>256</v>
      </c>
      <c r="AE48" s="48">
        <v>218</v>
      </c>
      <c r="AF48" s="48">
        <v>140</v>
      </c>
      <c r="AG48" s="49">
        <v>1135</v>
      </c>
      <c r="AH48" s="49">
        <v>1505</v>
      </c>
      <c r="AI48" s="48">
        <v>13</v>
      </c>
      <c r="AJ48" s="48">
        <v>6</v>
      </c>
      <c r="AK48" s="48">
        <v>19</v>
      </c>
      <c r="AL48" s="48">
        <v>1</v>
      </c>
      <c r="AM48" s="48">
        <v>16</v>
      </c>
      <c r="AN48" s="48">
        <v>32</v>
      </c>
      <c r="AO48" s="48">
        <v>14</v>
      </c>
      <c r="AP48" s="48">
        <v>16</v>
      </c>
      <c r="AQ48" s="48">
        <v>21</v>
      </c>
      <c r="AR48" s="50">
        <v>100</v>
      </c>
      <c r="AS48" s="50">
        <v>119</v>
      </c>
      <c r="AT48" s="50">
        <v>264</v>
      </c>
      <c r="AU48" s="48">
        <v>249</v>
      </c>
      <c r="AV48" s="48">
        <v>513</v>
      </c>
      <c r="AW48" s="48">
        <v>20</v>
      </c>
      <c r="AX48" s="50">
        <v>327</v>
      </c>
      <c r="AY48" s="50">
        <v>373</v>
      </c>
      <c r="AZ48" s="50">
        <v>331</v>
      </c>
      <c r="BA48" s="50">
        <v>284</v>
      </c>
      <c r="BB48" s="50">
        <v>203</v>
      </c>
      <c r="BC48" s="67">
        <v>1538</v>
      </c>
      <c r="BD48" s="51">
        <v>2051</v>
      </c>
    </row>
    <row r="49" spans="1:56" s="52" customFormat="1" ht="18.75" customHeight="1">
      <c r="A49" s="53" t="s">
        <v>54</v>
      </c>
      <c r="B49" s="49">
        <v>254</v>
      </c>
      <c r="C49" s="48">
        <v>224</v>
      </c>
      <c r="D49" s="48">
        <v>478</v>
      </c>
      <c r="E49" s="48">
        <v>55</v>
      </c>
      <c r="F49" s="48">
        <v>527</v>
      </c>
      <c r="G49" s="48">
        <v>379</v>
      </c>
      <c r="H49" s="48">
        <v>331</v>
      </c>
      <c r="I49" s="48">
        <v>285</v>
      </c>
      <c r="J49" s="48">
        <v>262</v>
      </c>
      <c r="K49" s="49">
        <v>1839</v>
      </c>
      <c r="L49" s="49">
        <v>2317</v>
      </c>
      <c r="M49" s="48">
        <v>50</v>
      </c>
      <c r="N49" s="48">
        <v>47</v>
      </c>
      <c r="O49" s="48">
        <v>97</v>
      </c>
      <c r="P49" s="48">
        <v>7</v>
      </c>
      <c r="Q49" s="48">
        <v>103</v>
      </c>
      <c r="R49" s="48">
        <v>79</v>
      </c>
      <c r="S49" s="48">
        <v>65</v>
      </c>
      <c r="T49" s="48">
        <v>52</v>
      </c>
      <c r="U49" s="48">
        <v>43</v>
      </c>
      <c r="V49" s="49">
        <v>349</v>
      </c>
      <c r="W49" s="49">
        <v>446</v>
      </c>
      <c r="X49" s="48">
        <v>204</v>
      </c>
      <c r="Y49" s="48">
        <v>177</v>
      </c>
      <c r="Z49" s="48">
        <v>381</v>
      </c>
      <c r="AA49" s="48">
        <v>48</v>
      </c>
      <c r="AB49" s="48">
        <v>424</v>
      </c>
      <c r="AC49" s="48">
        <v>300</v>
      </c>
      <c r="AD49" s="48">
        <v>266</v>
      </c>
      <c r="AE49" s="48">
        <v>233</v>
      </c>
      <c r="AF49" s="48">
        <v>219</v>
      </c>
      <c r="AG49" s="49">
        <v>1490</v>
      </c>
      <c r="AH49" s="49">
        <v>1871</v>
      </c>
      <c r="AI49" s="48">
        <v>2</v>
      </c>
      <c r="AJ49" s="48">
        <v>6</v>
      </c>
      <c r="AK49" s="48">
        <v>8</v>
      </c>
      <c r="AL49" s="48">
        <v>1</v>
      </c>
      <c r="AM49" s="48">
        <v>20</v>
      </c>
      <c r="AN49" s="48">
        <v>26</v>
      </c>
      <c r="AO49" s="48">
        <v>20</v>
      </c>
      <c r="AP49" s="48">
        <v>11</v>
      </c>
      <c r="AQ49" s="48">
        <v>13</v>
      </c>
      <c r="AR49" s="50">
        <v>91</v>
      </c>
      <c r="AS49" s="50">
        <v>99</v>
      </c>
      <c r="AT49" s="50">
        <v>256</v>
      </c>
      <c r="AU49" s="48">
        <v>230</v>
      </c>
      <c r="AV49" s="48">
        <v>486</v>
      </c>
      <c r="AW49" s="48">
        <v>56</v>
      </c>
      <c r="AX49" s="50">
        <v>547</v>
      </c>
      <c r="AY49" s="50">
        <v>405</v>
      </c>
      <c r="AZ49" s="50">
        <v>351</v>
      </c>
      <c r="BA49" s="50">
        <v>296</v>
      </c>
      <c r="BB49" s="50">
        <v>275</v>
      </c>
      <c r="BC49" s="67">
        <v>1930</v>
      </c>
      <c r="BD49" s="51">
        <v>2416</v>
      </c>
    </row>
    <row r="50" spans="1:56" s="52" customFormat="1" ht="18.75" customHeight="1">
      <c r="A50" s="53" t="s">
        <v>55</v>
      </c>
      <c r="B50" s="49">
        <v>345</v>
      </c>
      <c r="C50" s="48">
        <v>298</v>
      </c>
      <c r="D50" s="48">
        <v>643</v>
      </c>
      <c r="E50" s="48">
        <v>20</v>
      </c>
      <c r="F50" s="48">
        <v>673</v>
      </c>
      <c r="G50" s="48">
        <v>428</v>
      </c>
      <c r="H50" s="48">
        <v>385</v>
      </c>
      <c r="I50" s="48">
        <v>318</v>
      </c>
      <c r="J50" s="48">
        <v>318</v>
      </c>
      <c r="K50" s="49">
        <v>2142</v>
      </c>
      <c r="L50" s="49">
        <v>2785</v>
      </c>
      <c r="M50" s="48">
        <v>72</v>
      </c>
      <c r="N50" s="48">
        <v>57</v>
      </c>
      <c r="O50" s="48">
        <v>129</v>
      </c>
      <c r="P50" s="48">
        <v>4</v>
      </c>
      <c r="Q50" s="48">
        <v>140</v>
      </c>
      <c r="R50" s="48">
        <v>77</v>
      </c>
      <c r="S50" s="48">
        <v>68</v>
      </c>
      <c r="T50" s="48">
        <v>60</v>
      </c>
      <c r="U50" s="48">
        <v>58</v>
      </c>
      <c r="V50" s="49">
        <v>407</v>
      </c>
      <c r="W50" s="49">
        <v>536</v>
      </c>
      <c r="X50" s="48">
        <v>273</v>
      </c>
      <c r="Y50" s="48">
        <v>241</v>
      </c>
      <c r="Z50" s="48">
        <v>514</v>
      </c>
      <c r="AA50" s="48">
        <v>16</v>
      </c>
      <c r="AB50" s="48">
        <v>533</v>
      </c>
      <c r="AC50" s="48">
        <v>351</v>
      </c>
      <c r="AD50" s="48">
        <v>317</v>
      </c>
      <c r="AE50" s="48">
        <v>258</v>
      </c>
      <c r="AF50" s="48">
        <v>260</v>
      </c>
      <c r="AG50" s="49">
        <v>1735</v>
      </c>
      <c r="AH50" s="49">
        <v>2249</v>
      </c>
      <c r="AI50" s="48">
        <v>5</v>
      </c>
      <c r="AJ50" s="48">
        <v>14</v>
      </c>
      <c r="AK50" s="48">
        <v>19</v>
      </c>
      <c r="AL50" s="48">
        <v>0</v>
      </c>
      <c r="AM50" s="48">
        <v>19</v>
      </c>
      <c r="AN50" s="48">
        <v>28</v>
      </c>
      <c r="AO50" s="48">
        <v>15</v>
      </c>
      <c r="AP50" s="48">
        <v>17</v>
      </c>
      <c r="AQ50" s="48">
        <v>6</v>
      </c>
      <c r="AR50" s="50">
        <v>85</v>
      </c>
      <c r="AS50" s="50">
        <v>104</v>
      </c>
      <c r="AT50" s="50">
        <v>350</v>
      </c>
      <c r="AU50" s="48">
        <v>312</v>
      </c>
      <c r="AV50" s="48">
        <v>662</v>
      </c>
      <c r="AW50" s="48">
        <v>20</v>
      </c>
      <c r="AX50" s="50">
        <v>692</v>
      </c>
      <c r="AY50" s="50">
        <v>456</v>
      </c>
      <c r="AZ50" s="50">
        <v>400</v>
      </c>
      <c r="BA50" s="50">
        <v>335</v>
      </c>
      <c r="BB50" s="50">
        <v>324</v>
      </c>
      <c r="BC50" s="67">
        <v>2227</v>
      </c>
      <c r="BD50" s="51">
        <v>2889</v>
      </c>
    </row>
    <row r="51" spans="1:56" s="52" customFormat="1" ht="18.75" customHeight="1">
      <c r="A51" s="53" t="s">
        <v>56</v>
      </c>
      <c r="B51" s="49">
        <v>205</v>
      </c>
      <c r="C51" s="48">
        <v>135</v>
      </c>
      <c r="D51" s="48">
        <v>340</v>
      </c>
      <c r="E51" s="48">
        <v>15</v>
      </c>
      <c r="F51" s="48">
        <v>323</v>
      </c>
      <c r="G51" s="48">
        <v>288</v>
      </c>
      <c r="H51" s="48">
        <v>244</v>
      </c>
      <c r="I51" s="48">
        <v>186</v>
      </c>
      <c r="J51" s="48">
        <v>162</v>
      </c>
      <c r="K51" s="49">
        <v>1218</v>
      </c>
      <c r="L51" s="49">
        <v>1558</v>
      </c>
      <c r="M51" s="48">
        <v>52</v>
      </c>
      <c r="N51" s="48">
        <v>40</v>
      </c>
      <c r="O51" s="48">
        <v>92</v>
      </c>
      <c r="P51" s="48">
        <v>3</v>
      </c>
      <c r="Q51" s="48">
        <v>73</v>
      </c>
      <c r="R51" s="48">
        <v>85</v>
      </c>
      <c r="S51" s="48">
        <v>41</v>
      </c>
      <c r="T51" s="48">
        <v>41</v>
      </c>
      <c r="U51" s="48">
        <v>36</v>
      </c>
      <c r="V51" s="49">
        <v>279</v>
      </c>
      <c r="W51" s="49">
        <v>371</v>
      </c>
      <c r="X51" s="48">
        <v>153</v>
      </c>
      <c r="Y51" s="48">
        <v>95</v>
      </c>
      <c r="Z51" s="48">
        <v>248</v>
      </c>
      <c r="AA51" s="48">
        <v>12</v>
      </c>
      <c r="AB51" s="48">
        <v>250</v>
      </c>
      <c r="AC51" s="48">
        <v>203</v>
      </c>
      <c r="AD51" s="48">
        <v>203</v>
      </c>
      <c r="AE51" s="48">
        <v>145</v>
      </c>
      <c r="AF51" s="48">
        <v>126</v>
      </c>
      <c r="AG51" s="49">
        <v>939</v>
      </c>
      <c r="AH51" s="49">
        <v>1187</v>
      </c>
      <c r="AI51" s="48">
        <v>8</v>
      </c>
      <c r="AJ51" s="48">
        <v>11</v>
      </c>
      <c r="AK51" s="48">
        <v>19</v>
      </c>
      <c r="AL51" s="48">
        <v>0</v>
      </c>
      <c r="AM51" s="48">
        <v>11</v>
      </c>
      <c r="AN51" s="48">
        <v>15</v>
      </c>
      <c r="AO51" s="48">
        <v>16</v>
      </c>
      <c r="AP51" s="48">
        <v>13</v>
      </c>
      <c r="AQ51" s="48">
        <v>10</v>
      </c>
      <c r="AR51" s="50">
        <v>65</v>
      </c>
      <c r="AS51" s="50">
        <v>84</v>
      </c>
      <c r="AT51" s="50">
        <v>213</v>
      </c>
      <c r="AU51" s="48">
        <v>146</v>
      </c>
      <c r="AV51" s="48">
        <v>359</v>
      </c>
      <c r="AW51" s="48">
        <v>15</v>
      </c>
      <c r="AX51" s="50">
        <v>334</v>
      </c>
      <c r="AY51" s="50">
        <v>303</v>
      </c>
      <c r="AZ51" s="50">
        <v>260</v>
      </c>
      <c r="BA51" s="50">
        <v>199</v>
      </c>
      <c r="BB51" s="50">
        <v>172</v>
      </c>
      <c r="BC51" s="67">
        <v>1283</v>
      </c>
      <c r="BD51" s="51">
        <v>1642</v>
      </c>
    </row>
    <row r="52" spans="1:56" s="52" customFormat="1" ht="18.75" customHeight="1">
      <c r="A52" s="53" t="s">
        <v>57</v>
      </c>
      <c r="B52" s="49">
        <v>175</v>
      </c>
      <c r="C52" s="48">
        <v>324</v>
      </c>
      <c r="D52" s="48">
        <v>499</v>
      </c>
      <c r="E52" s="48">
        <v>13</v>
      </c>
      <c r="F52" s="48">
        <v>588</v>
      </c>
      <c r="G52" s="48">
        <v>511</v>
      </c>
      <c r="H52" s="48">
        <v>383</v>
      </c>
      <c r="I52" s="48">
        <v>355</v>
      </c>
      <c r="J52" s="48">
        <v>362</v>
      </c>
      <c r="K52" s="49">
        <v>2212</v>
      </c>
      <c r="L52" s="49">
        <v>2711</v>
      </c>
      <c r="M52" s="48">
        <v>50</v>
      </c>
      <c r="N52" s="48">
        <v>87</v>
      </c>
      <c r="O52" s="48">
        <v>137</v>
      </c>
      <c r="P52" s="48">
        <v>2</v>
      </c>
      <c r="Q52" s="48">
        <v>127</v>
      </c>
      <c r="R52" s="48">
        <v>114</v>
      </c>
      <c r="S52" s="48">
        <v>73</v>
      </c>
      <c r="T52" s="48">
        <v>62</v>
      </c>
      <c r="U52" s="48">
        <v>59</v>
      </c>
      <c r="V52" s="49">
        <v>437</v>
      </c>
      <c r="W52" s="49">
        <v>574</v>
      </c>
      <c r="X52" s="48">
        <v>125</v>
      </c>
      <c r="Y52" s="48">
        <v>237</v>
      </c>
      <c r="Z52" s="48">
        <v>362</v>
      </c>
      <c r="AA52" s="48">
        <v>11</v>
      </c>
      <c r="AB52" s="48">
        <v>461</v>
      </c>
      <c r="AC52" s="48">
        <v>397</v>
      </c>
      <c r="AD52" s="48">
        <v>310</v>
      </c>
      <c r="AE52" s="48">
        <v>293</v>
      </c>
      <c r="AF52" s="48">
        <v>303</v>
      </c>
      <c r="AG52" s="49">
        <v>1775</v>
      </c>
      <c r="AH52" s="49">
        <v>2137</v>
      </c>
      <c r="AI52" s="48">
        <v>6</v>
      </c>
      <c r="AJ52" s="48">
        <v>29</v>
      </c>
      <c r="AK52" s="48">
        <v>35</v>
      </c>
      <c r="AL52" s="48">
        <v>1</v>
      </c>
      <c r="AM52" s="48">
        <v>27</v>
      </c>
      <c r="AN52" s="48">
        <v>38</v>
      </c>
      <c r="AO52" s="48">
        <v>24</v>
      </c>
      <c r="AP52" s="48">
        <v>12</v>
      </c>
      <c r="AQ52" s="48">
        <v>26</v>
      </c>
      <c r="AR52" s="50">
        <v>128</v>
      </c>
      <c r="AS52" s="50">
        <v>163</v>
      </c>
      <c r="AT52" s="50">
        <v>181</v>
      </c>
      <c r="AU52" s="48">
        <v>353</v>
      </c>
      <c r="AV52" s="48">
        <v>534</v>
      </c>
      <c r="AW52" s="48">
        <v>14</v>
      </c>
      <c r="AX52" s="50">
        <v>615</v>
      </c>
      <c r="AY52" s="50">
        <v>549</v>
      </c>
      <c r="AZ52" s="50">
        <v>407</v>
      </c>
      <c r="BA52" s="50">
        <v>367</v>
      </c>
      <c r="BB52" s="50">
        <v>388</v>
      </c>
      <c r="BC52" s="67">
        <v>2340</v>
      </c>
      <c r="BD52" s="51">
        <v>2874</v>
      </c>
    </row>
    <row r="53" spans="1:56" s="52" customFormat="1" ht="18.75" customHeight="1">
      <c r="A53" s="53" t="s">
        <v>58</v>
      </c>
      <c r="B53" s="49">
        <v>213</v>
      </c>
      <c r="C53" s="48">
        <v>166</v>
      </c>
      <c r="D53" s="48">
        <v>379</v>
      </c>
      <c r="E53" s="48">
        <v>24</v>
      </c>
      <c r="F53" s="48">
        <v>325</v>
      </c>
      <c r="G53" s="48">
        <v>199</v>
      </c>
      <c r="H53" s="48">
        <v>198</v>
      </c>
      <c r="I53" s="48">
        <v>156</v>
      </c>
      <c r="J53" s="48">
        <v>144</v>
      </c>
      <c r="K53" s="49">
        <v>1046</v>
      </c>
      <c r="L53" s="49">
        <v>1425</v>
      </c>
      <c r="M53" s="48">
        <v>51</v>
      </c>
      <c r="N53" s="48">
        <v>44</v>
      </c>
      <c r="O53" s="48">
        <v>95</v>
      </c>
      <c r="P53" s="48">
        <v>5</v>
      </c>
      <c r="Q53" s="48">
        <v>59</v>
      </c>
      <c r="R53" s="48">
        <v>40</v>
      </c>
      <c r="S53" s="48">
        <v>42</v>
      </c>
      <c r="T53" s="48">
        <v>33</v>
      </c>
      <c r="U53" s="48">
        <v>27</v>
      </c>
      <c r="V53" s="49">
        <v>206</v>
      </c>
      <c r="W53" s="49">
        <v>301</v>
      </c>
      <c r="X53" s="48">
        <v>162</v>
      </c>
      <c r="Y53" s="48">
        <v>122</v>
      </c>
      <c r="Z53" s="48">
        <v>284</v>
      </c>
      <c r="AA53" s="48">
        <v>19</v>
      </c>
      <c r="AB53" s="48">
        <v>266</v>
      </c>
      <c r="AC53" s="48">
        <v>159</v>
      </c>
      <c r="AD53" s="48">
        <v>156</v>
      </c>
      <c r="AE53" s="48">
        <v>123</v>
      </c>
      <c r="AF53" s="48">
        <v>117</v>
      </c>
      <c r="AG53" s="49">
        <v>840</v>
      </c>
      <c r="AH53" s="49">
        <v>1124</v>
      </c>
      <c r="AI53" s="48">
        <v>6</v>
      </c>
      <c r="AJ53" s="48">
        <v>13</v>
      </c>
      <c r="AK53" s="48">
        <v>19</v>
      </c>
      <c r="AL53" s="48">
        <v>0</v>
      </c>
      <c r="AM53" s="48">
        <v>14</v>
      </c>
      <c r="AN53" s="48">
        <v>14</v>
      </c>
      <c r="AO53" s="48">
        <v>10</v>
      </c>
      <c r="AP53" s="48">
        <v>10</v>
      </c>
      <c r="AQ53" s="48">
        <v>9</v>
      </c>
      <c r="AR53" s="50">
        <v>57</v>
      </c>
      <c r="AS53" s="50">
        <v>76</v>
      </c>
      <c r="AT53" s="50">
        <v>219</v>
      </c>
      <c r="AU53" s="48">
        <v>179</v>
      </c>
      <c r="AV53" s="48">
        <v>398</v>
      </c>
      <c r="AW53" s="48">
        <v>24</v>
      </c>
      <c r="AX53" s="50">
        <v>339</v>
      </c>
      <c r="AY53" s="50">
        <v>213</v>
      </c>
      <c r="AZ53" s="50">
        <v>208</v>
      </c>
      <c r="BA53" s="50">
        <v>166</v>
      </c>
      <c r="BB53" s="50">
        <v>153</v>
      </c>
      <c r="BC53" s="67">
        <v>1103</v>
      </c>
      <c r="BD53" s="51">
        <v>1501</v>
      </c>
    </row>
    <row r="54" spans="1:56" s="52" customFormat="1" ht="18.75" customHeight="1">
      <c r="A54" s="53" t="s">
        <v>59</v>
      </c>
      <c r="B54" s="49">
        <v>137</v>
      </c>
      <c r="C54" s="48">
        <v>145</v>
      </c>
      <c r="D54" s="48">
        <v>282</v>
      </c>
      <c r="E54" s="48">
        <v>3</v>
      </c>
      <c r="F54" s="48">
        <v>249</v>
      </c>
      <c r="G54" s="48">
        <v>203</v>
      </c>
      <c r="H54" s="48">
        <v>144</v>
      </c>
      <c r="I54" s="48">
        <v>172</v>
      </c>
      <c r="J54" s="48">
        <v>168</v>
      </c>
      <c r="K54" s="49">
        <v>939</v>
      </c>
      <c r="L54" s="49">
        <v>1221</v>
      </c>
      <c r="M54" s="48">
        <v>35</v>
      </c>
      <c r="N54" s="48">
        <v>20</v>
      </c>
      <c r="O54" s="48">
        <v>55</v>
      </c>
      <c r="P54" s="48">
        <v>1</v>
      </c>
      <c r="Q54" s="48">
        <v>51</v>
      </c>
      <c r="R54" s="48">
        <v>49</v>
      </c>
      <c r="S54" s="48">
        <v>28</v>
      </c>
      <c r="T54" s="48">
        <v>25</v>
      </c>
      <c r="U54" s="48">
        <v>38</v>
      </c>
      <c r="V54" s="49">
        <v>192</v>
      </c>
      <c r="W54" s="49">
        <v>247</v>
      </c>
      <c r="X54" s="48">
        <v>102</v>
      </c>
      <c r="Y54" s="48">
        <v>125</v>
      </c>
      <c r="Z54" s="48">
        <v>227</v>
      </c>
      <c r="AA54" s="48">
        <v>2</v>
      </c>
      <c r="AB54" s="48">
        <v>198</v>
      </c>
      <c r="AC54" s="48">
        <v>154</v>
      </c>
      <c r="AD54" s="48">
        <v>116</v>
      </c>
      <c r="AE54" s="48">
        <v>147</v>
      </c>
      <c r="AF54" s="48">
        <v>130</v>
      </c>
      <c r="AG54" s="49">
        <v>747</v>
      </c>
      <c r="AH54" s="49">
        <v>974</v>
      </c>
      <c r="AI54" s="48">
        <v>2</v>
      </c>
      <c r="AJ54" s="48">
        <v>9</v>
      </c>
      <c r="AK54" s="48">
        <v>11</v>
      </c>
      <c r="AL54" s="48">
        <v>0</v>
      </c>
      <c r="AM54" s="48">
        <v>6</v>
      </c>
      <c r="AN54" s="48">
        <v>12</v>
      </c>
      <c r="AO54" s="48">
        <v>13</v>
      </c>
      <c r="AP54" s="48">
        <v>8</v>
      </c>
      <c r="AQ54" s="48">
        <v>11</v>
      </c>
      <c r="AR54" s="50">
        <v>50</v>
      </c>
      <c r="AS54" s="50">
        <v>61</v>
      </c>
      <c r="AT54" s="50">
        <v>139</v>
      </c>
      <c r="AU54" s="48">
        <v>154</v>
      </c>
      <c r="AV54" s="48">
        <v>293</v>
      </c>
      <c r="AW54" s="48">
        <v>3</v>
      </c>
      <c r="AX54" s="50">
        <v>255</v>
      </c>
      <c r="AY54" s="50">
        <v>215</v>
      </c>
      <c r="AZ54" s="50">
        <v>157</v>
      </c>
      <c r="BA54" s="50">
        <v>180</v>
      </c>
      <c r="BB54" s="50">
        <v>179</v>
      </c>
      <c r="BC54" s="67">
        <v>989</v>
      </c>
      <c r="BD54" s="51">
        <v>1282</v>
      </c>
    </row>
    <row r="55" spans="1:56" s="52" customFormat="1" ht="18.75" customHeight="1">
      <c r="A55" s="53" t="s">
        <v>60</v>
      </c>
      <c r="B55" s="49">
        <v>231</v>
      </c>
      <c r="C55" s="48">
        <v>219</v>
      </c>
      <c r="D55" s="48">
        <v>450</v>
      </c>
      <c r="E55" s="48">
        <v>20</v>
      </c>
      <c r="F55" s="48">
        <v>371</v>
      </c>
      <c r="G55" s="48">
        <v>382</v>
      </c>
      <c r="H55" s="48">
        <v>366</v>
      </c>
      <c r="I55" s="48">
        <v>293</v>
      </c>
      <c r="J55" s="48">
        <v>245</v>
      </c>
      <c r="K55" s="49">
        <v>1677</v>
      </c>
      <c r="L55" s="49">
        <v>2127</v>
      </c>
      <c r="M55" s="48">
        <v>36</v>
      </c>
      <c r="N55" s="48">
        <v>44</v>
      </c>
      <c r="O55" s="48">
        <v>80</v>
      </c>
      <c r="P55" s="48">
        <v>4</v>
      </c>
      <c r="Q55" s="48">
        <v>49</v>
      </c>
      <c r="R55" s="48">
        <v>63</v>
      </c>
      <c r="S55" s="48">
        <v>73</v>
      </c>
      <c r="T55" s="48">
        <v>48</v>
      </c>
      <c r="U55" s="48">
        <v>39</v>
      </c>
      <c r="V55" s="49">
        <v>276</v>
      </c>
      <c r="W55" s="49">
        <v>356</v>
      </c>
      <c r="X55" s="48">
        <v>195</v>
      </c>
      <c r="Y55" s="48">
        <v>175</v>
      </c>
      <c r="Z55" s="48">
        <v>370</v>
      </c>
      <c r="AA55" s="48">
        <v>16</v>
      </c>
      <c r="AB55" s="48">
        <v>322</v>
      </c>
      <c r="AC55" s="48">
        <v>319</v>
      </c>
      <c r="AD55" s="48">
        <v>293</v>
      </c>
      <c r="AE55" s="48">
        <v>245</v>
      </c>
      <c r="AF55" s="48">
        <v>206</v>
      </c>
      <c r="AG55" s="49">
        <v>1401</v>
      </c>
      <c r="AH55" s="49">
        <v>1771</v>
      </c>
      <c r="AI55" s="48">
        <v>7</v>
      </c>
      <c r="AJ55" s="48">
        <v>16</v>
      </c>
      <c r="AK55" s="48">
        <v>23</v>
      </c>
      <c r="AL55" s="48">
        <v>0</v>
      </c>
      <c r="AM55" s="48">
        <v>14</v>
      </c>
      <c r="AN55" s="48">
        <v>22</v>
      </c>
      <c r="AO55" s="48">
        <v>18</v>
      </c>
      <c r="AP55" s="48">
        <v>8</v>
      </c>
      <c r="AQ55" s="48">
        <v>12</v>
      </c>
      <c r="AR55" s="50">
        <v>74</v>
      </c>
      <c r="AS55" s="50">
        <v>97</v>
      </c>
      <c r="AT55" s="50">
        <v>238</v>
      </c>
      <c r="AU55" s="48">
        <v>235</v>
      </c>
      <c r="AV55" s="48">
        <v>473</v>
      </c>
      <c r="AW55" s="48">
        <v>20</v>
      </c>
      <c r="AX55" s="50">
        <v>385</v>
      </c>
      <c r="AY55" s="50">
        <v>404</v>
      </c>
      <c r="AZ55" s="50">
        <v>384</v>
      </c>
      <c r="BA55" s="50">
        <v>301</v>
      </c>
      <c r="BB55" s="50">
        <v>257</v>
      </c>
      <c r="BC55" s="67">
        <v>1751</v>
      </c>
      <c r="BD55" s="51">
        <v>2224</v>
      </c>
    </row>
    <row r="56" spans="1:56" s="52" customFormat="1" ht="18.75" customHeight="1">
      <c r="A56" s="53" t="s">
        <v>61</v>
      </c>
      <c r="B56" s="49">
        <v>577</v>
      </c>
      <c r="C56" s="48">
        <v>582</v>
      </c>
      <c r="D56" s="48">
        <v>1159</v>
      </c>
      <c r="E56" s="48">
        <v>68</v>
      </c>
      <c r="F56" s="48">
        <v>1162</v>
      </c>
      <c r="G56" s="48">
        <v>984</v>
      </c>
      <c r="H56" s="48">
        <v>681</v>
      </c>
      <c r="I56" s="48">
        <v>636</v>
      </c>
      <c r="J56" s="48">
        <v>715</v>
      </c>
      <c r="K56" s="49">
        <v>4246</v>
      </c>
      <c r="L56" s="49">
        <v>5405</v>
      </c>
      <c r="M56" s="48">
        <v>107</v>
      </c>
      <c r="N56" s="48">
        <v>109</v>
      </c>
      <c r="O56" s="48">
        <v>216</v>
      </c>
      <c r="P56" s="48">
        <v>10</v>
      </c>
      <c r="Q56" s="48">
        <v>191</v>
      </c>
      <c r="R56" s="48">
        <v>183</v>
      </c>
      <c r="S56" s="48">
        <v>103</v>
      </c>
      <c r="T56" s="48">
        <v>97</v>
      </c>
      <c r="U56" s="48">
        <v>103</v>
      </c>
      <c r="V56" s="49">
        <v>687</v>
      </c>
      <c r="W56" s="49">
        <v>903</v>
      </c>
      <c r="X56" s="48">
        <v>470</v>
      </c>
      <c r="Y56" s="48">
        <v>473</v>
      </c>
      <c r="Z56" s="48">
        <v>943</v>
      </c>
      <c r="AA56" s="48">
        <v>58</v>
      </c>
      <c r="AB56" s="48">
        <v>971</v>
      </c>
      <c r="AC56" s="48">
        <v>801</v>
      </c>
      <c r="AD56" s="48">
        <v>578</v>
      </c>
      <c r="AE56" s="48">
        <v>539</v>
      </c>
      <c r="AF56" s="48">
        <v>612</v>
      </c>
      <c r="AG56" s="49">
        <v>3559</v>
      </c>
      <c r="AH56" s="49">
        <v>4502</v>
      </c>
      <c r="AI56" s="48">
        <v>6</v>
      </c>
      <c r="AJ56" s="48">
        <v>17</v>
      </c>
      <c r="AK56" s="48">
        <v>23</v>
      </c>
      <c r="AL56" s="48">
        <v>1</v>
      </c>
      <c r="AM56" s="48">
        <v>41</v>
      </c>
      <c r="AN56" s="48">
        <v>45</v>
      </c>
      <c r="AO56" s="48">
        <v>26</v>
      </c>
      <c r="AP56" s="48">
        <v>22</v>
      </c>
      <c r="AQ56" s="48">
        <v>27</v>
      </c>
      <c r="AR56" s="50">
        <v>162</v>
      </c>
      <c r="AS56" s="50">
        <v>185</v>
      </c>
      <c r="AT56" s="50">
        <v>583</v>
      </c>
      <c r="AU56" s="48">
        <v>599</v>
      </c>
      <c r="AV56" s="48">
        <v>1182</v>
      </c>
      <c r="AW56" s="48">
        <v>69</v>
      </c>
      <c r="AX56" s="50">
        <v>1203</v>
      </c>
      <c r="AY56" s="50">
        <v>1029</v>
      </c>
      <c r="AZ56" s="50">
        <v>707</v>
      </c>
      <c r="BA56" s="50">
        <v>658</v>
      </c>
      <c r="BB56" s="50">
        <v>742</v>
      </c>
      <c r="BC56" s="67">
        <v>4408</v>
      </c>
      <c r="BD56" s="51">
        <v>5590</v>
      </c>
    </row>
    <row r="57" spans="1:56" s="52" customFormat="1" ht="18.75" customHeight="1">
      <c r="A57" s="53" t="s">
        <v>62</v>
      </c>
      <c r="B57" s="49">
        <f aca="true" t="shared" si="2" ref="B57:AJ57">SUM(B31:B56)</f>
        <v>12368</v>
      </c>
      <c r="C57" s="49">
        <f t="shared" si="2"/>
        <v>12407</v>
      </c>
      <c r="D57" s="49">
        <f t="shared" si="2"/>
        <v>24775</v>
      </c>
      <c r="E57" s="49">
        <f t="shared" si="2"/>
        <v>993</v>
      </c>
      <c r="F57" s="49">
        <f t="shared" si="2"/>
        <v>22389</v>
      </c>
      <c r="G57" s="49">
        <f t="shared" si="2"/>
        <v>18374</v>
      </c>
      <c r="H57" s="49">
        <f t="shared" si="2"/>
        <v>15351</v>
      </c>
      <c r="I57" s="49">
        <f t="shared" si="2"/>
        <v>13262</v>
      </c>
      <c r="J57" s="49">
        <f t="shared" si="2"/>
        <v>12278</v>
      </c>
      <c r="K57" s="49">
        <f t="shared" si="2"/>
        <v>82647</v>
      </c>
      <c r="L57" s="49">
        <f t="shared" si="2"/>
        <v>107422</v>
      </c>
      <c r="M57" s="49">
        <f t="shared" si="2"/>
        <v>2273</v>
      </c>
      <c r="N57" s="49">
        <f t="shared" si="2"/>
        <v>2482</v>
      </c>
      <c r="O57" s="49">
        <f t="shared" si="2"/>
        <v>4755</v>
      </c>
      <c r="P57" s="49">
        <f t="shared" si="2"/>
        <v>167</v>
      </c>
      <c r="Q57" s="49">
        <f t="shared" si="2"/>
        <v>4007</v>
      </c>
      <c r="R57" s="49">
        <f t="shared" si="2"/>
        <v>3528</v>
      </c>
      <c r="S57" s="49">
        <f t="shared" si="2"/>
        <v>2611</v>
      </c>
      <c r="T57" s="49">
        <f t="shared" si="2"/>
        <v>2104</v>
      </c>
      <c r="U57" s="49">
        <f t="shared" si="2"/>
        <v>1980</v>
      </c>
      <c r="V57" s="49">
        <f t="shared" si="2"/>
        <v>14397</v>
      </c>
      <c r="W57" s="49">
        <f t="shared" si="2"/>
        <v>19152</v>
      </c>
      <c r="X57" s="49">
        <f t="shared" si="2"/>
        <v>10095</v>
      </c>
      <c r="Y57" s="49">
        <f t="shared" si="2"/>
        <v>9925</v>
      </c>
      <c r="Z57" s="49">
        <f t="shared" si="2"/>
        <v>20020</v>
      </c>
      <c r="AA57" s="49">
        <f t="shared" si="2"/>
        <v>826</v>
      </c>
      <c r="AB57" s="49">
        <f t="shared" si="2"/>
        <v>18382</v>
      </c>
      <c r="AC57" s="49">
        <f t="shared" si="2"/>
        <v>14846</v>
      </c>
      <c r="AD57" s="49">
        <f t="shared" si="2"/>
        <v>12740</v>
      </c>
      <c r="AE57" s="49">
        <f t="shared" si="2"/>
        <v>11158</v>
      </c>
      <c r="AF57" s="49">
        <f t="shared" si="2"/>
        <v>10298</v>
      </c>
      <c r="AG57" s="49">
        <f t="shared" si="2"/>
        <v>68250</v>
      </c>
      <c r="AH57" s="49">
        <f t="shared" si="2"/>
        <v>88270</v>
      </c>
      <c r="AI57" s="49">
        <f t="shared" si="2"/>
        <v>197</v>
      </c>
      <c r="AJ57" s="49">
        <f t="shared" si="2"/>
        <v>462</v>
      </c>
      <c r="AK57" s="49">
        <f aca="true" t="shared" si="3" ref="AK57:BD57">SUM(AK31:AK56)</f>
        <v>659</v>
      </c>
      <c r="AL57" s="49">
        <f t="shared" si="3"/>
        <v>13</v>
      </c>
      <c r="AM57" s="49">
        <f t="shared" si="3"/>
        <v>752</v>
      </c>
      <c r="AN57" s="49">
        <f t="shared" si="3"/>
        <v>987</v>
      </c>
      <c r="AO57" s="49">
        <f t="shared" si="3"/>
        <v>723</v>
      </c>
      <c r="AP57" s="49">
        <f t="shared" si="3"/>
        <v>553</v>
      </c>
      <c r="AQ57" s="49">
        <f t="shared" si="3"/>
        <v>647</v>
      </c>
      <c r="AR57" s="49">
        <f t="shared" si="3"/>
        <v>3675</v>
      </c>
      <c r="AS57" s="49">
        <f t="shared" si="3"/>
        <v>4334</v>
      </c>
      <c r="AT57" s="49">
        <f t="shared" si="3"/>
        <v>12565</v>
      </c>
      <c r="AU57" s="49">
        <f t="shared" si="3"/>
        <v>12869</v>
      </c>
      <c r="AV57" s="49">
        <f t="shared" si="3"/>
        <v>25434</v>
      </c>
      <c r="AW57" s="49">
        <f t="shared" si="3"/>
        <v>1006</v>
      </c>
      <c r="AX57" s="49">
        <f t="shared" si="3"/>
        <v>23141</v>
      </c>
      <c r="AY57" s="49">
        <f t="shared" si="3"/>
        <v>19361</v>
      </c>
      <c r="AZ57" s="49">
        <f t="shared" si="3"/>
        <v>16074</v>
      </c>
      <c r="BA57" s="49">
        <f t="shared" si="3"/>
        <v>13815</v>
      </c>
      <c r="BB57" s="49">
        <f t="shared" si="3"/>
        <v>12925</v>
      </c>
      <c r="BC57" s="68">
        <f t="shared" si="3"/>
        <v>86322</v>
      </c>
      <c r="BD57" s="54">
        <f t="shared" si="3"/>
        <v>111756</v>
      </c>
    </row>
    <row r="58" spans="1:56" s="52" customFormat="1" ht="18.75" customHeight="1">
      <c r="A58" s="53" t="s">
        <v>63</v>
      </c>
      <c r="B58" s="48">
        <v>75</v>
      </c>
      <c r="C58" s="48">
        <v>78</v>
      </c>
      <c r="D58" s="48">
        <v>153</v>
      </c>
      <c r="E58" s="48">
        <v>7</v>
      </c>
      <c r="F58" s="48">
        <v>97</v>
      </c>
      <c r="G58" s="48">
        <v>115</v>
      </c>
      <c r="H58" s="48">
        <v>106</v>
      </c>
      <c r="I58" s="48">
        <v>95</v>
      </c>
      <c r="J58" s="48">
        <v>74</v>
      </c>
      <c r="K58" s="48">
        <v>494</v>
      </c>
      <c r="L58" s="48">
        <v>647</v>
      </c>
      <c r="M58" s="48">
        <v>15</v>
      </c>
      <c r="N58" s="48">
        <v>13</v>
      </c>
      <c r="O58" s="48">
        <v>28</v>
      </c>
      <c r="P58" s="48">
        <v>0</v>
      </c>
      <c r="Q58" s="48">
        <v>15</v>
      </c>
      <c r="R58" s="48">
        <v>32</v>
      </c>
      <c r="S58" s="48">
        <v>21</v>
      </c>
      <c r="T58" s="48">
        <v>19</v>
      </c>
      <c r="U58" s="48">
        <v>12</v>
      </c>
      <c r="V58" s="48">
        <v>99</v>
      </c>
      <c r="W58" s="48">
        <v>127</v>
      </c>
      <c r="X58" s="48">
        <v>60</v>
      </c>
      <c r="Y58" s="48">
        <v>65</v>
      </c>
      <c r="Z58" s="48">
        <v>125</v>
      </c>
      <c r="AA58" s="48">
        <v>7</v>
      </c>
      <c r="AB58" s="48">
        <v>82</v>
      </c>
      <c r="AC58" s="48">
        <v>83</v>
      </c>
      <c r="AD58" s="48">
        <v>85</v>
      </c>
      <c r="AE58" s="48">
        <v>76</v>
      </c>
      <c r="AF58" s="48">
        <v>62</v>
      </c>
      <c r="AG58" s="48">
        <v>395</v>
      </c>
      <c r="AH58" s="48">
        <v>520</v>
      </c>
      <c r="AI58" s="48">
        <v>3</v>
      </c>
      <c r="AJ58" s="48">
        <v>12</v>
      </c>
      <c r="AK58" s="48">
        <v>15</v>
      </c>
      <c r="AL58" s="48">
        <v>0</v>
      </c>
      <c r="AM58" s="48">
        <v>8</v>
      </c>
      <c r="AN58" s="48">
        <v>10</v>
      </c>
      <c r="AO58" s="48">
        <v>16</v>
      </c>
      <c r="AP58" s="48">
        <v>2</v>
      </c>
      <c r="AQ58" s="48">
        <v>7</v>
      </c>
      <c r="AR58" s="48">
        <v>43</v>
      </c>
      <c r="AS58" s="48">
        <v>58</v>
      </c>
      <c r="AT58" s="48">
        <v>78</v>
      </c>
      <c r="AU58" s="48">
        <v>90</v>
      </c>
      <c r="AV58" s="48">
        <v>168</v>
      </c>
      <c r="AW58" s="48">
        <v>7</v>
      </c>
      <c r="AX58" s="48">
        <v>105</v>
      </c>
      <c r="AY58" s="48">
        <v>125</v>
      </c>
      <c r="AZ58" s="48">
        <v>122</v>
      </c>
      <c r="BA58" s="48">
        <v>97</v>
      </c>
      <c r="BB58" s="48">
        <v>81</v>
      </c>
      <c r="BC58" s="67">
        <v>537</v>
      </c>
      <c r="BD58" s="51">
        <v>705</v>
      </c>
    </row>
    <row r="59" spans="1:56" s="52" customFormat="1" ht="18.75" customHeight="1">
      <c r="A59" s="53" t="s">
        <v>64</v>
      </c>
      <c r="B59" s="48">
        <v>39</v>
      </c>
      <c r="C59" s="48">
        <v>50</v>
      </c>
      <c r="D59" s="48">
        <v>89</v>
      </c>
      <c r="E59" s="48">
        <v>5</v>
      </c>
      <c r="F59" s="48">
        <v>110</v>
      </c>
      <c r="G59" s="48">
        <v>71</v>
      </c>
      <c r="H59" s="48">
        <v>75</v>
      </c>
      <c r="I59" s="48">
        <v>58</v>
      </c>
      <c r="J59" s="48">
        <v>48</v>
      </c>
      <c r="K59" s="48">
        <v>367</v>
      </c>
      <c r="L59" s="48">
        <v>456</v>
      </c>
      <c r="M59" s="48">
        <v>8</v>
      </c>
      <c r="N59" s="48">
        <v>7</v>
      </c>
      <c r="O59" s="48">
        <v>15</v>
      </c>
      <c r="P59" s="48">
        <v>2</v>
      </c>
      <c r="Q59" s="48">
        <v>18</v>
      </c>
      <c r="R59" s="48">
        <v>12</v>
      </c>
      <c r="S59" s="48">
        <v>8</v>
      </c>
      <c r="T59" s="48">
        <v>8</v>
      </c>
      <c r="U59" s="48">
        <v>6</v>
      </c>
      <c r="V59" s="48">
        <v>54</v>
      </c>
      <c r="W59" s="48">
        <v>69</v>
      </c>
      <c r="X59" s="48">
        <v>31</v>
      </c>
      <c r="Y59" s="48">
        <v>43</v>
      </c>
      <c r="Z59" s="48">
        <v>74</v>
      </c>
      <c r="AA59" s="48">
        <v>3</v>
      </c>
      <c r="AB59" s="48">
        <v>92</v>
      </c>
      <c r="AC59" s="48">
        <v>59</v>
      </c>
      <c r="AD59" s="48">
        <v>67</v>
      </c>
      <c r="AE59" s="48">
        <v>50</v>
      </c>
      <c r="AF59" s="48">
        <v>42</v>
      </c>
      <c r="AG59" s="48">
        <v>313</v>
      </c>
      <c r="AH59" s="48">
        <v>387</v>
      </c>
      <c r="AI59" s="48">
        <v>3</v>
      </c>
      <c r="AJ59" s="48">
        <v>5</v>
      </c>
      <c r="AK59" s="48">
        <v>8</v>
      </c>
      <c r="AL59" s="48">
        <v>0</v>
      </c>
      <c r="AM59" s="48">
        <v>5</v>
      </c>
      <c r="AN59" s="48">
        <v>6</v>
      </c>
      <c r="AO59" s="48">
        <v>2</v>
      </c>
      <c r="AP59" s="48">
        <v>2</v>
      </c>
      <c r="AQ59" s="48">
        <v>2</v>
      </c>
      <c r="AR59" s="48">
        <v>17</v>
      </c>
      <c r="AS59" s="48">
        <v>25</v>
      </c>
      <c r="AT59" s="48">
        <v>42</v>
      </c>
      <c r="AU59" s="48">
        <v>55</v>
      </c>
      <c r="AV59" s="48">
        <v>97</v>
      </c>
      <c r="AW59" s="48">
        <v>5</v>
      </c>
      <c r="AX59" s="48">
        <v>115</v>
      </c>
      <c r="AY59" s="48">
        <v>77</v>
      </c>
      <c r="AZ59" s="48">
        <v>77</v>
      </c>
      <c r="BA59" s="48">
        <v>60</v>
      </c>
      <c r="BB59" s="48">
        <v>50</v>
      </c>
      <c r="BC59" s="67">
        <v>384</v>
      </c>
      <c r="BD59" s="51">
        <v>481</v>
      </c>
    </row>
    <row r="60" spans="1:56" s="52" customFormat="1" ht="18.75" customHeight="1">
      <c r="A60" s="53" t="s">
        <v>65</v>
      </c>
      <c r="B60" s="48">
        <v>10</v>
      </c>
      <c r="C60" s="48">
        <v>12</v>
      </c>
      <c r="D60" s="48">
        <v>22</v>
      </c>
      <c r="E60" s="48">
        <v>11</v>
      </c>
      <c r="F60" s="48">
        <v>34</v>
      </c>
      <c r="G60" s="48">
        <v>27</v>
      </c>
      <c r="H60" s="48">
        <v>32</v>
      </c>
      <c r="I60" s="48">
        <v>27</v>
      </c>
      <c r="J60" s="48">
        <v>22</v>
      </c>
      <c r="K60" s="48">
        <v>153</v>
      </c>
      <c r="L60" s="48">
        <v>175</v>
      </c>
      <c r="M60" s="48">
        <v>0</v>
      </c>
      <c r="N60" s="48">
        <v>0</v>
      </c>
      <c r="O60" s="48">
        <v>0</v>
      </c>
      <c r="P60" s="48">
        <v>1</v>
      </c>
      <c r="Q60" s="48">
        <v>2</v>
      </c>
      <c r="R60" s="48">
        <v>4</v>
      </c>
      <c r="S60" s="48">
        <v>4</v>
      </c>
      <c r="T60" s="48">
        <v>3</v>
      </c>
      <c r="U60" s="48">
        <v>3</v>
      </c>
      <c r="V60" s="48">
        <v>17</v>
      </c>
      <c r="W60" s="48">
        <v>17</v>
      </c>
      <c r="X60" s="48">
        <v>10</v>
      </c>
      <c r="Y60" s="48">
        <v>12</v>
      </c>
      <c r="Z60" s="48">
        <v>22</v>
      </c>
      <c r="AA60" s="48">
        <v>10</v>
      </c>
      <c r="AB60" s="48">
        <v>32</v>
      </c>
      <c r="AC60" s="48">
        <v>23</v>
      </c>
      <c r="AD60" s="48">
        <v>28</v>
      </c>
      <c r="AE60" s="48">
        <v>24</v>
      </c>
      <c r="AF60" s="48">
        <v>19</v>
      </c>
      <c r="AG60" s="48">
        <v>136</v>
      </c>
      <c r="AH60" s="48">
        <v>158</v>
      </c>
      <c r="AI60" s="48">
        <v>0</v>
      </c>
      <c r="AJ60" s="48">
        <v>0</v>
      </c>
      <c r="AK60" s="48">
        <v>0</v>
      </c>
      <c r="AL60" s="48">
        <v>1</v>
      </c>
      <c r="AM60" s="48">
        <v>0</v>
      </c>
      <c r="AN60" s="48">
        <v>1</v>
      </c>
      <c r="AO60" s="48">
        <v>1</v>
      </c>
      <c r="AP60" s="48">
        <v>0</v>
      </c>
      <c r="AQ60" s="48">
        <v>0</v>
      </c>
      <c r="AR60" s="48">
        <v>3</v>
      </c>
      <c r="AS60" s="48">
        <v>3</v>
      </c>
      <c r="AT60" s="48">
        <v>10</v>
      </c>
      <c r="AU60" s="48">
        <v>12</v>
      </c>
      <c r="AV60" s="48">
        <v>22</v>
      </c>
      <c r="AW60" s="48">
        <v>12</v>
      </c>
      <c r="AX60" s="48">
        <v>34</v>
      </c>
      <c r="AY60" s="48">
        <v>28</v>
      </c>
      <c r="AZ60" s="48">
        <v>33</v>
      </c>
      <c r="BA60" s="48">
        <v>27</v>
      </c>
      <c r="BB60" s="48">
        <v>22</v>
      </c>
      <c r="BC60" s="67">
        <v>156</v>
      </c>
      <c r="BD60" s="51">
        <v>178</v>
      </c>
    </row>
    <row r="61" spans="1:56" s="52" customFormat="1" ht="18.75" customHeight="1">
      <c r="A61" s="53" t="s">
        <v>66</v>
      </c>
      <c r="B61" s="48">
        <v>39</v>
      </c>
      <c r="C61" s="48">
        <v>44</v>
      </c>
      <c r="D61" s="48">
        <v>83</v>
      </c>
      <c r="E61" s="48">
        <v>4</v>
      </c>
      <c r="F61" s="48">
        <v>31</v>
      </c>
      <c r="G61" s="48">
        <v>65</v>
      </c>
      <c r="H61" s="48">
        <v>51</v>
      </c>
      <c r="I61" s="48">
        <v>51</v>
      </c>
      <c r="J61" s="48">
        <v>40</v>
      </c>
      <c r="K61" s="48">
        <v>242</v>
      </c>
      <c r="L61" s="48">
        <v>325</v>
      </c>
      <c r="M61" s="48">
        <v>7</v>
      </c>
      <c r="N61" s="48">
        <v>9</v>
      </c>
      <c r="O61" s="48">
        <v>16</v>
      </c>
      <c r="P61" s="48">
        <v>1</v>
      </c>
      <c r="Q61" s="48">
        <v>3</v>
      </c>
      <c r="R61" s="48">
        <v>8</v>
      </c>
      <c r="S61" s="48">
        <v>10</v>
      </c>
      <c r="T61" s="48">
        <v>11</v>
      </c>
      <c r="U61" s="48">
        <v>6</v>
      </c>
      <c r="V61" s="48">
        <v>39</v>
      </c>
      <c r="W61" s="48">
        <v>55</v>
      </c>
      <c r="X61" s="48">
        <v>32</v>
      </c>
      <c r="Y61" s="48">
        <v>35</v>
      </c>
      <c r="Z61" s="48">
        <v>67</v>
      </c>
      <c r="AA61" s="48">
        <v>3</v>
      </c>
      <c r="AB61" s="48">
        <v>28</v>
      </c>
      <c r="AC61" s="48">
        <v>57</v>
      </c>
      <c r="AD61" s="48">
        <v>41</v>
      </c>
      <c r="AE61" s="48">
        <v>40</v>
      </c>
      <c r="AF61" s="48">
        <v>34</v>
      </c>
      <c r="AG61" s="48">
        <v>203</v>
      </c>
      <c r="AH61" s="48">
        <v>270</v>
      </c>
      <c r="AI61" s="48">
        <v>1</v>
      </c>
      <c r="AJ61" s="48">
        <v>1</v>
      </c>
      <c r="AK61" s="48">
        <v>2</v>
      </c>
      <c r="AL61" s="48">
        <v>0</v>
      </c>
      <c r="AM61" s="48">
        <v>2</v>
      </c>
      <c r="AN61" s="48">
        <v>6</v>
      </c>
      <c r="AO61" s="48">
        <v>0</v>
      </c>
      <c r="AP61" s="48">
        <v>2</v>
      </c>
      <c r="AQ61" s="48">
        <v>0</v>
      </c>
      <c r="AR61" s="48">
        <v>10</v>
      </c>
      <c r="AS61" s="48">
        <v>12</v>
      </c>
      <c r="AT61" s="48">
        <v>40</v>
      </c>
      <c r="AU61" s="48">
        <v>45</v>
      </c>
      <c r="AV61" s="48">
        <v>85</v>
      </c>
      <c r="AW61" s="48">
        <v>4</v>
      </c>
      <c r="AX61" s="48">
        <v>33</v>
      </c>
      <c r="AY61" s="48">
        <v>71</v>
      </c>
      <c r="AZ61" s="48">
        <v>51</v>
      </c>
      <c r="BA61" s="48">
        <v>53</v>
      </c>
      <c r="BB61" s="48">
        <v>40</v>
      </c>
      <c r="BC61" s="67">
        <v>252</v>
      </c>
      <c r="BD61" s="51">
        <v>337</v>
      </c>
    </row>
    <row r="62" spans="1:56" s="52" customFormat="1" ht="18.75" customHeight="1">
      <c r="A62" s="53" t="s">
        <v>67</v>
      </c>
      <c r="B62" s="49">
        <f aca="true" t="shared" si="4" ref="B62:J62">SUM(B58:B61)</f>
        <v>163</v>
      </c>
      <c r="C62" s="49">
        <f t="shared" si="4"/>
        <v>184</v>
      </c>
      <c r="D62" s="49">
        <f t="shared" si="4"/>
        <v>347</v>
      </c>
      <c r="E62" s="49">
        <f t="shared" si="4"/>
        <v>27</v>
      </c>
      <c r="F62" s="49">
        <f t="shared" si="4"/>
        <v>272</v>
      </c>
      <c r="G62" s="49">
        <f t="shared" si="4"/>
        <v>278</v>
      </c>
      <c r="H62" s="49">
        <f t="shared" si="4"/>
        <v>264</v>
      </c>
      <c r="I62" s="49">
        <f t="shared" si="4"/>
        <v>231</v>
      </c>
      <c r="J62" s="49">
        <f t="shared" si="4"/>
        <v>184</v>
      </c>
      <c r="K62" s="49">
        <f aca="true" t="shared" si="5" ref="K62:BD62">SUM(K58:K61)</f>
        <v>1256</v>
      </c>
      <c r="L62" s="49">
        <f t="shared" si="5"/>
        <v>1603</v>
      </c>
      <c r="M62" s="49">
        <f t="shared" si="5"/>
        <v>30</v>
      </c>
      <c r="N62" s="49">
        <f t="shared" si="5"/>
        <v>29</v>
      </c>
      <c r="O62" s="49">
        <f t="shared" si="5"/>
        <v>59</v>
      </c>
      <c r="P62" s="49">
        <f t="shared" si="5"/>
        <v>4</v>
      </c>
      <c r="Q62" s="49">
        <f t="shared" si="5"/>
        <v>38</v>
      </c>
      <c r="R62" s="49">
        <f t="shared" si="5"/>
        <v>56</v>
      </c>
      <c r="S62" s="49">
        <f t="shared" si="5"/>
        <v>43</v>
      </c>
      <c r="T62" s="49">
        <f t="shared" si="5"/>
        <v>41</v>
      </c>
      <c r="U62" s="49">
        <f t="shared" si="5"/>
        <v>27</v>
      </c>
      <c r="V62" s="49">
        <f t="shared" si="5"/>
        <v>209</v>
      </c>
      <c r="W62" s="49">
        <f t="shared" si="5"/>
        <v>268</v>
      </c>
      <c r="X62" s="49">
        <f t="shared" si="5"/>
        <v>133</v>
      </c>
      <c r="Y62" s="49">
        <f t="shared" si="5"/>
        <v>155</v>
      </c>
      <c r="Z62" s="49">
        <f t="shared" si="5"/>
        <v>288</v>
      </c>
      <c r="AA62" s="49">
        <f t="shared" si="5"/>
        <v>23</v>
      </c>
      <c r="AB62" s="49">
        <f t="shared" si="5"/>
        <v>234</v>
      </c>
      <c r="AC62" s="49">
        <f t="shared" si="5"/>
        <v>222</v>
      </c>
      <c r="AD62" s="49">
        <f t="shared" si="5"/>
        <v>221</v>
      </c>
      <c r="AE62" s="49">
        <f t="shared" si="5"/>
        <v>190</v>
      </c>
      <c r="AF62" s="49">
        <f t="shared" si="5"/>
        <v>157</v>
      </c>
      <c r="AG62" s="49">
        <f t="shared" si="5"/>
        <v>1047</v>
      </c>
      <c r="AH62" s="49">
        <f t="shared" si="5"/>
        <v>1335</v>
      </c>
      <c r="AI62" s="49">
        <f t="shared" si="5"/>
        <v>7</v>
      </c>
      <c r="AJ62" s="49">
        <f t="shared" si="5"/>
        <v>18</v>
      </c>
      <c r="AK62" s="49">
        <f t="shared" si="5"/>
        <v>25</v>
      </c>
      <c r="AL62" s="49">
        <f t="shared" si="5"/>
        <v>1</v>
      </c>
      <c r="AM62" s="49">
        <f t="shared" si="5"/>
        <v>15</v>
      </c>
      <c r="AN62" s="49">
        <f t="shared" si="5"/>
        <v>23</v>
      </c>
      <c r="AO62" s="49">
        <f t="shared" si="5"/>
        <v>19</v>
      </c>
      <c r="AP62" s="49">
        <f t="shared" si="5"/>
        <v>6</v>
      </c>
      <c r="AQ62" s="49">
        <f t="shared" si="5"/>
        <v>9</v>
      </c>
      <c r="AR62" s="49">
        <f t="shared" si="5"/>
        <v>73</v>
      </c>
      <c r="AS62" s="49">
        <f t="shared" si="5"/>
        <v>98</v>
      </c>
      <c r="AT62" s="49">
        <f t="shared" si="5"/>
        <v>170</v>
      </c>
      <c r="AU62" s="49">
        <f t="shared" si="5"/>
        <v>202</v>
      </c>
      <c r="AV62" s="49">
        <f t="shared" si="5"/>
        <v>372</v>
      </c>
      <c r="AW62" s="49">
        <f t="shared" si="5"/>
        <v>28</v>
      </c>
      <c r="AX62" s="49">
        <f t="shared" si="5"/>
        <v>287</v>
      </c>
      <c r="AY62" s="49">
        <f t="shared" si="5"/>
        <v>301</v>
      </c>
      <c r="AZ62" s="49">
        <f t="shared" si="5"/>
        <v>283</v>
      </c>
      <c r="BA62" s="49">
        <f t="shared" si="5"/>
        <v>237</v>
      </c>
      <c r="BB62" s="49">
        <f t="shared" si="5"/>
        <v>193</v>
      </c>
      <c r="BC62" s="68">
        <f t="shared" si="5"/>
        <v>1329</v>
      </c>
      <c r="BD62" s="54">
        <f t="shared" si="5"/>
        <v>1701</v>
      </c>
    </row>
    <row r="63" spans="1:56" s="52" customFormat="1" ht="18.75" customHeight="1">
      <c r="A63" s="53" t="s">
        <v>68</v>
      </c>
      <c r="B63" s="49">
        <v>0</v>
      </c>
      <c r="C63" s="48">
        <v>0</v>
      </c>
      <c r="D63" s="48">
        <v>0</v>
      </c>
      <c r="E63" s="48">
        <v>50</v>
      </c>
      <c r="F63" s="48">
        <v>171</v>
      </c>
      <c r="G63" s="48">
        <v>74</v>
      </c>
      <c r="H63" s="48">
        <v>64</v>
      </c>
      <c r="I63" s="48">
        <v>71</v>
      </c>
      <c r="J63" s="48">
        <v>35</v>
      </c>
      <c r="K63" s="49">
        <v>465</v>
      </c>
      <c r="L63" s="49">
        <v>465</v>
      </c>
      <c r="M63" s="48">
        <v>0</v>
      </c>
      <c r="N63" s="48">
        <v>0</v>
      </c>
      <c r="O63" s="48">
        <v>0</v>
      </c>
      <c r="P63" s="48">
        <v>5</v>
      </c>
      <c r="Q63" s="48">
        <v>20</v>
      </c>
      <c r="R63" s="48">
        <v>10</v>
      </c>
      <c r="S63" s="48">
        <v>8</v>
      </c>
      <c r="T63" s="48">
        <v>8</v>
      </c>
      <c r="U63" s="48">
        <v>4</v>
      </c>
      <c r="V63" s="49">
        <v>55</v>
      </c>
      <c r="W63" s="49">
        <v>55</v>
      </c>
      <c r="X63" s="48">
        <v>0</v>
      </c>
      <c r="Y63" s="48">
        <v>0</v>
      </c>
      <c r="Z63" s="48">
        <v>0</v>
      </c>
      <c r="AA63" s="48">
        <v>45</v>
      </c>
      <c r="AB63" s="48">
        <v>151</v>
      </c>
      <c r="AC63" s="48">
        <v>64</v>
      </c>
      <c r="AD63" s="48">
        <v>56</v>
      </c>
      <c r="AE63" s="48">
        <v>63</v>
      </c>
      <c r="AF63" s="48">
        <v>31</v>
      </c>
      <c r="AG63" s="49">
        <v>410</v>
      </c>
      <c r="AH63" s="49">
        <v>410</v>
      </c>
      <c r="AI63" s="48">
        <v>0</v>
      </c>
      <c r="AJ63" s="48">
        <v>0</v>
      </c>
      <c r="AK63" s="48">
        <v>0</v>
      </c>
      <c r="AL63" s="48">
        <v>0</v>
      </c>
      <c r="AM63" s="48">
        <v>3</v>
      </c>
      <c r="AN63" s="48">
        <v>0</v>
      </c>
      <c r="AO63" s="48">
        <v>1</v>
      </c>
      <c r="AP63" s="48">
        <v>2</v>
      </c>
      <c r="AQ63" s="48">
        <v>1</v>
      </c>
      <c r="AR63" s="50">
        <v>7</v>
      </c>
      <c r="AS63" s="50">
        <v>7</v>
      </c>
      <c r="AT63" s="50">
        <v>0</v>
      </c>
      <c r="AU63" s="48">
        <v>0</v>
      </c>
      <c r="AV63" s="48">
        <v>0</v>
      </c>
      <c r="AW63" s="48">
        <v>50</v>
      </c>
      <c r="AX63" s="50">
        <v>174</v>
      </c>
      <c r="AY63" s="50">
        <v>74</v>
      </c>
      <c r="AZ63" s="50">
        <v>65</v>
      </c>
      <c r="BA63" s="50">
        <v>73</v>
      </c>
      <c r="BB63" s="50">
        <v>36</v>
      </c>
      <c r="BC63" s="67">
        <v>472</v>
      </c>
      <c r="BD63" s="51">
        <v>472</v>
      </c>
    </row>
    <row r="64" spans="1:56" s="52" customFormat="1" ht="18.75" customHeight="1">
      <c r="A64" s="53" t="s">
        <v>69</v>
      </c>
      <c r="B64" s="49">
        <v>0</v>
      </c>
      <c r="C64" s="48">
        <v>0</v>
      </c>
      <c r="D64" s="48">
        <v>0</v>
      </c>
      <c r="E64" s="48">
        <v>0</v>
      </c>
      <c r="F64" s="48">
        <v>1</v>
      </c>
      <c r="G64" s="48">
        <v>2</v>
      </c>
      <c r="H64" s="48">
        <v>4</v>
      </c>
      <c r="I64" s="48">
        <v>2</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1</v>
      </c>
      <c r="AC64" s="48">
        <v>2</v>
      </c>
      <c r="AD64" s="48">
        <v>4</v>
      </c>
      <c r="AE64" s="48">
        <v>2</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1</v>
      </c>
      <c r="AY64" s="50">
        <v>2</v>
      </c>
      <c r="AZ64" s="50">
        <v>4</v>
      </c>
      <c r="BA64" s="50">
        <v>2</v>
      </c>
      <c r="BB64" s="50">
        <v>3</v>
      </c>
      <c r="BC64" s="67">
        <v>12</v>
      </c>
      <c r="BD64" s="51">
        <v>12</v>
      </c>
    </row>
    <row r="65" spans="1:56" s="52" customFormat="1" ht="18.75" customHeight="1">
      <c r="A65" s="53" t="s">
        <v>70</v>
      </c>
      <c r="B65" s="49">
        <v>0</v>
      </c>
      <c r="C65" s="48">
        <v>0</v>
      </c>
      <c r="D65" s="48">
        <v>0</v>
      </c>
      <c r="E65" s="48">
        <v>15</v>
      </c>
      <c r="F65" s="48">
        <v>37</v>
      </c>
      <c r="G65" s="48">
        <v>30</v>
      </c>
      <c r="H65" s="48">
        <v>39</v>
      </c>
      <c r="I65" s="48">
        <v>21</v>
      </c>
      <c r="J65" s="48">
        <v>24</v>
      </c>
      <c r="K65" s="49">
        <v>166</v>
      </c>
      <c r="L65" s="49">
        <v>166</v>
      </c>
      <c r="M65" s="48">
        <v>0</v>
      </c>
      <c r="N65" s="48">
        <v>0</v>
      </c>
      <c r="O65" s="48">
        <v>0</v>
      </c>
      <c r="P65" s="48">
        <v>1</v>
      </c>
      <c r="Q65" s="48">
        <v>2</v>
      </c>
      <c r="R65" s="48">
        <v>3</v>
      </c>
      <c r="S65" s="48">
        <v>6</v>
      </c>
      <c r="T65" s="48">
        <v>2</v>
      </c>
      <c r="U65" s="48">
        <v>2</v>
      </c>
      <c r="V65" s="49">
        <v>16</v>
      </c>
      <c r="W65" s="49">
        <v>16</v>
      </c>
      <c r="X65" s="48">
        <v>0</v>
      </c>
      <c r="Y65" s="48">
        <v>0</v>
      </c>
      <c r="Z65" s="48">
        <v>0</v>
      </c>
      <c r="AA65" s="48">
        <v>14</v>
      </c>
      <c r="AB65" s="48">
        <v>35</v>
      </c>
      <c r="AC65" s="48">
        <v>27</v>
      </c>
      <c r="AD65" s="48">
        <v>33</v>
      </c>
      <c r="AE65" s="48">
        <v>19</v>
      </c>
      <c r="AF65" s="48">
        <v>22</v>
      </c>
      <c r="AG65" s="49">
        <v>150</v>
      </c>
      <c r="AH65" s="49">
        <v>150</v>
      </c>
      <c r="AI65" s="48">
        <v>0</v>
      </c>
      <c r="AJ65" s="48">
        <v>0</v>
      </c>
      <c r="AK65" s="48">
        <v>0</v>
      </c>
      <c r="AL65" s="48">
        <v>0</v>
      </c>
      <c r="AM65" s="48">
        <v>1</v>
      </c>
      <c r="AN65" s="48">
        <v>2</v>
      </c>
      <c r="AO65" s="48">
        <v>1</v>
      </c>
      <c r="AP65" s="48">
        <v>0</v>
      </c>
      <c r="AQ65" s="48">
        <v>0</v>
      </c>
      <c r="AR65" s="50">
        <v>4</v>
      </c>
      <c r="AS65" s="50">
        <v>4</v>
      </c>
      <c r="AT65" s="50">
        <v>0</v>
      </c>
      <c r="AU65" s="48">
        <v>0</v>
      </c>
      <c r="AV65" s="48">
        <v>0</v>
      </c>
      <c r="AW65" s="48">
        <v>15</v>
      </c>
      <c r="AX65" s="50">
        <v>38</v>
      </c>
      <c r="AY65" s="50">
        <v>32</v>
      </c>
      <c r="AZ65" s="50">
        <v>40</v>
      </c>
      <c r="BA65" s="50">
        <v>21</v>
      </c>
      <c r="BB65" s="50">
        <v>24</v>
      </c>
      <c r="BC65" s="67">
        <v>170</v>
      </c>
      <c r="BD65" s="51">
        <v>170</v>
      </c>
    </row>
    <row r="66" spans="1:56" s="52" customFormat="1" ht="18.75" customHeight="1">
      <c r="A66" s="53" t="s">
        <v>71</v>
      </c>
      <c r="B66" s="48">
        <v>0</v>
      </c>
      <c r="C66" s="48">
        <v>0</v>
      </c>
      <c r="D66" s="48">
        <v>0</v>
      </c>
      <c r="E66" s="48">
        <v>14</v>
      </c>
      <c r="F66" s="48">
        <v>38</v>
      </c>
      <c r="G66" s="48">
        <v>12</v>
      </c>
      <c r="H66" s="48">
        <v>18</v>
      </c>
      <c r="I66" s="48">
        <v>16</v>
      </c>
      <c r="J66" s="48">
        <v>13</v>
      </c>
      <c r="K66" s="49">
        <v>111</v>
      </c>
      <c r="L66" s="49">
        <v>111</v>
      </c>
      <c r="M66" s="48">
        <v>0</v>
      </c>
      <c r="N66" s="48">
        <v>0</v>
      </c>
      <c r="O66" s="48">
        <v>0</v>
      </c>
      <c r="P66" s="48">
        <v>2</v>
      </c>
      <c r="Q66" s="48">
        <v>6</v>
      </c>
      <c r="R66" s="48">
        <v>3</v>
      </c>
      <c r="S66" s="48">
        <v>1</v>
      </c>
      <c r="T66" s="48">
        <v>1</v>
      </c>
      <c r="U66" s="48">
        <v>3</v>
      </c>
      <c r="V66" s="49">
        <v>16</v>
      </c>
      <c r="W66" s="49">
        <v>16</v>
      </c>
      <c r="X66" s="48">
        <v>0</v>
      </c>
      <c r="Y66" s="48">
        <v>0</v>
      </c>
      <c r="Z66" s="48">
        <v>0</v>
      </c>
      <c r="AA66" s="48">
        <v>12</v>
      </c>
      <c r="AB66" s="48">
        <v>32</v>
      </c>
      <c r="AC66" s="48">
        <v>9</v>
      </c>
      <c r="AD66" s="48">
        <v>17</v>
      </c>
      <c r="AE66" s="48">
        <v>15</v>
      </c>
      <c r="AF66" s="48">
        <v>10</v>
      </c>
      <c r="AG66" s="49">
        <v>95</v>
      </c>
      <c r="AH66" s="49">
        <v>95</v>
      </c>
      <c r="AI66" s="48">
        <v>0</v>
      </c>
      <c r="AJ66" s="48">
        <v>0</v>
      </c>
      <c r="AK66" s="48">
        <v>0</v>
      </c>
      <c r="AL66" s="48">
        <v>2</v>
      </c>
      <c r="AM66" s="48">
        <v>3</v>
      </c>
      <c r="AN66" s="48">
        <v>0</v>
      </c>
      <c r="AO66" s="48">
        <v>2</v>
      </c>
      <c r="AP66" s="48">
        <v>2</v>
      </c>
      <c r="AQ66" s="48">
        <v>1</v>
      </c>
      <c r="AR66" s="50">
        <v>10</v>
      </c>
      <c r="AS66" s="50">
        <v>10</v>
      </c>
      <c r="AT66" s="50">
        <v>0</v>
      </c>
      <c r="AU66" s="48">
        <v>0</v>
      </c>
      <c r="AV66" s="48">
        <v>0</v>
      </c>
      <c r="AW66" s="48">
        <v>16</v>
      </c>
      <c r="AX66" s="50">
        <v>41</v>
      </c>
      <c r="AY66" s="50">
        <v>12</v>
      </c>
      <c r="AZ66" s="50">
        <v>20</v>
      </c>
      <c r="BA66" s="50">
        <v>18</v>
      </c>
      <c r="BB66" s="50">
        <v>14</v>
      </c>
      <c r="BC66" s="67">
        <v>121</v>
      </c>
      <c r="BD66" s="51">
        <v>121</v>
      </c>
    </row>
    <row r="67" spans="1:56" s="52" customFormat="1" ht="18.75" customHeight="1">
      <c r="A67" s="53" t="s">
        <v>72</v>
      </c>
      <c r="B67" s="48">
        <v>0</v>
      </c>
      <c r="C67" s="48">
        <v>0</v>
      </c>
      <c r="D67" s="48">
        <v>0</v>
      </c>
      <c r="E67" s="48">
        <v>8</v>
      </c>
      <c r="F67" s="48">
        <v>70</v>
      </c>
      <c r="G67" s="48">
        <v>38</v>
      </c>
      <c r="H67" s="48">
        <v>34</v>
      </c>
      <c r="I67" s="48">
        <v>29</v>
      </c>
      <c r="J67" s="48">
        <v>16</v>
      </c>
      <c r="K67" s="49">
        <v>195</v>
      </c>
      <c r="L67" s="49">
        <v>195</v>
      </c>
      <c r="M67" s="48">
        <v>0</v>
      </c>
      <c r="N67" s="48">
        <v>0</v>
      </c>
      <c r="O67" s="48">
        <v>0</v>
      </c>
      <c r="P67" s="48">
        <v>1</v>
      </c>
      <c r="Q67" s="48">
        <v>9</v>
      </c>
      <c r="R67" s="48">
        <v>4</v>
      </c>
      <c r="S67" s="48">
        <v>7</v>
      </c>
      <c r="T67" s="48">
        <v>1</v>
      </c>
      <c r="U67" s="48">
        <v>3</v>
      </c>
      <c r="V67" s="49">
        <v>25</v>
      </c>
      <c r="W67" s="49">
        <v>25</v>
      </c>
      <c r="X67" s="48">
        <v>0</v>
      </c>
      <c r="Y67" s="48">
        <v>0</v>
      </c>
      <c r="Z67" s="48">
        <v>0</v>
      </c>
      <c r="AA67" s="48">
        <v>7</v>
      </c>
      <c r="AB67" s="48">
        <v>61</v>
      </c>
      <c r="AC67" s="48">
        <v>34</v>
      </c>
      <c r="AD67" s="48">
        <v>27</v>
      </c>
      <c r="AE67" s="48">
        <v>28</v>
      </c>
      <c r="AF67" s="48">
        <v>13</v>
      </c>
      <c r="AG67" s="49">
        <v>170</v>
      </c>
      <c r="AH67" s="49">
        <v>170</v>
      </c>
      <c r="AI67" s="48">
        <v>0</v>
      </c>
      <c r="AJ67" s="48">
        <v>0</v>
      </c>
      <c r="AK67" s="48">
        <v>0</v>
      </c>
      <c r="AL67" s="48">
        <v>0</v>
      </c>
      <c r="AM67" s="48">
        <v>1</v>
      </c>
      <c r="AN67" s="48">
        <v>0</v>
      </c>
      <c r="AO67" s="48">
        <v>0</v>
      </c>
      <c r="AP67" s="48">
        <v>0</v>
      </c>
      <c r="AQ67" s="48">
        <v>0</v>
      </c>
      <c r="AR67" s="50">
        <v>1</v>
      </c>
      <c r="AS67" s="50">
        <v>1</v>
      </c>
      <c r="AT67" s="50">
        <v>0</v>
      </c>
      <c r="AU67" s="48">
        <v>0</v>
      </c>
      <c r="AV67" s="48">
        <v>0</v>
      </c>
      <c r="AW67" s="48">
        <v>8</v>
      </c>
      <c r="AX67" s="50">
        <v>71</v>
      </c>
      <c r="AY67" s="50">
        <v>38</v>
      </c>
      <c r="AZ67" s="50">
        <v>34</v>
      </c>
      <c r="BA67" s="50">
        <v>29</v>
      </c>
      <c r="BB67" s="50">
        <v>16</v>
      </c>
      <c r="BC67" s="67">
        <v>196</v>
      </c>
      <c r="BD67" s="51">
        <v>196</v>
      </c>
    </row>
    <row r="68" spans="1:56" s="52" customFormat="1" ht="18.75" customHeight="1">
      <c r="A68" s="53" t="s">
        <v>73</v>
      </c>
      <c r="B68" s="48">
        <v>0</v>
      </c>
      <c r="C68" s="48">
        <v>0</v>
      </c>
      <c r="D68" s="48">
        <v>0</v>
      </c>
      <c r="E68" s="48">
        <v>1</v>
      </c>
      <c r="F68" s="48">
        <v>4</v>
      </c>
      <c r="G68" s="48">
        <v>2</v>
      </c>
      <c r="H68" s="48">
        <v>1</v>
      </c>
      <c r="I68" s="48">
        <v>2</v>
      </c>
      <c r="J68" s="48">
        <v>2</v>
      </c>
      <c r="K68" s="49">
        <v>12</v>
      </c>
      <c r="L68" s="49">
        <v>12</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1</v>
      </c>
      <c r="AE68" s="48">
        <v>2</v>
      </c>
      <c r="AF68" s="48">
        <v>2</v>
      </c>
      <c r="AG68" s="49">
        <v>12</v>
      </c>
      <c r="AH68" s="49">
        <v>12</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1</v>
      </c>
      <c r="BA68" s="50">
        <v>2</v>
      </c>
      <c r="BB68" s="50">
        <v>2</v>
      </c>
      <c r="BC68" s="67">
        <v>12</v>
      </c>
      <c r="BD68" s="51">
        <v>12</v>
      </c>
    </row>
    <row r="69" spans="1:56" s="52" customFormat="1" ht="18.75" customHeight="1">
      <c r="A69" s="53" t="s">
        <v>74</v>
      </c>
      <c r="B69" s="48">
        <v>76</v>
      </c>
      <c r="C69" s="48">
        <v>47</v>
      </c>
      <c r="D69" s="48">
        <v>123</v>
      </c>
      <c r="E69" s="48">
        <v>5</v>
      </c>
      <c r="F69" s="48">
        <v>86</v>
      </c>
      <c r="G69" s="48">
        <v>68</v>
      </c>
      <c r="H69" s="48">
        <v>65</v>
      </c>
      <c r="I69" s="48">
        <v>75</v>
      </c>
      <c r="J69" s="48">
        <v>46</v>
      </c>
      <c r="K69" s="49">
        <v>345</v>
      </c>
      <c r="L69" s="49">
        <v>468</v>
      </c>
      <c r="M69" s="48">
        <v>10</v>
      </c>
      <c r="N69" s="48">
        <v>6</v>
      </c>
      <c r="O69" s="48">
        <v>16</v>
      </c>
      <c r="P69" s="48">
        <v>0</v>
      </c>
      <c r="Q69" s="48">
        <v>14</v>
      </c>
      <c r="R69" s="48">
        <v>8</v>
      </c>
      <c r="S69" s="48">
        <v>10</v>
      </c>
      <c r="T69" s="48">
        <v>11</v>
      </c>
      <c r="U69" s="48">
        <v>8</v>
      </c>
      <c r="V69" s="49">
        <v>51</v>
      </c>
      <c r="W69" s="49">
        <v>67</v>
      </c>
      <c r="X69" s="48">
        <v>66</v>
      </c>
      <c r="Y69" s="48">
        <v>41</v>
      </c>
      <c r="Z69" s="48">
        <v>107</v>
      </c>
      <c r="AA69" s="48">
        <v>5</v>
      </c>
      <c r="AB69" s="48">
        <v>72</v>
      </c>
      <c r="AC69" s="48">
        <v>60</v>
      </c>
      <c r="AD69" s="48">
        <v>55</v>
      </c>
      <c r="AE69" s="48">
        <v>64</v>
      </c>
      <c r="AF69" s="48">
        <v>38</v>
      </c>
      <c r="AG69" s="49">
        <v>294</v>
      </c>
      <c r="AH69" s="49">
        <v>401</v>
      </c>
      <c r="AI69" s="48">
        <v>0</v>
      </c>
      <c r="AJ69" s="48">
        <v>3</v>
      </c>
      <c r="AK69" s="48">
        <v>3</v>
      </c>
      <c r="AL69" s="48">
        <v>1</v>
      </c>
      <c r="AM69" s="48">
        <v>1</v>
      </c>
      <c r="AN69" s="48">
        <v>6</v>
      </c>
      <c r="AO69" s="48">
        <v>1</v>
      </c>
      <c r="AP69" s="48">
        <v>2</v>
      </c>
      <c r="AQ69" s="48">
        <v>2</v>
      </c>
      <c r="AR69" s="50">
        <v>13</v>
      </c>
      <c r="AS69" s="50">
        <v>16</v>
      </c>
      <c r="AT69" s="50">
        <v>76</v>
      </c>
      <c r="AU69" s="48">
        <v>50</v>
      </c>
      <c r="AV69" s="48">
        <v>126</v>
      </c>
      <c r="AW69" s="48">
        <v>6</v>
      </c>
      <c r="AX69" s="50">
        <v>87</v>
      </c>
      <c r="AY69" s="50">
        <v>74</v>
      </c>
      <c r="AZ69" s="50">
        <v>66</v>
      </c>
      <c r="BA69" s="50">
        <v>77</v>
      </c>
      <c r="BB69" s="50">
        <v>48</v>
      </c>
      <c r="BC69" s="67">
        <v>358</v>
      </c>
      <c r="BD69" s="51">
        <v>484</v>
      </c>
    </row>
    <row r="70" spans="1:56" s="52" customFormat="1" ht="18.75" customHeight="1">
      <c r="A70" s="53" t="s">
        <v>75</v>
      </c>
      <c r="B70" s="48">
        <v>0</v>
      </c>
      <c r="C70" s="48">
        <v>0</v>
      </c>
      <c r="D70" s="48">
        <v>0</v>
      </c>
      <c r="E70" s="48">
        <v>0</v>
      </c>
      <c r="F70" s="48">
        <v>6</v>
      </c>
      <c r="G70" s="48">
        <v>2</v>
      </c>
      <c r="H70" s="48">
        <v>0</v>
      </c>
      <c r="I70" s="48">
        <v>0</v>
      </c>
      <c r="J70" s="48">
        <v>1</v>
      </c>
      <c r="K70" s="49">
        <v>9</v>
      </c>
      <c r="L70" s="49">
        <v>9</v>
      </c>
      <c r="M70" s="48">
        <v>0</v>
      </c>
      <c r="N70" s="48">
        <v>0</v>
      </c>
      <c r="O70" s="48">
        <v>0</v>
      </c>
      <c r="P70" s="48">
        <v>0</v>
      </c>
      <c r="Q70" s="48">
        <v>1</v>
      </c>
      <c r="R70" s="48">
        <v>0</v>
      </c>
      <c r="S70" s="48">
        <v>0</v>
      </c>
      <c r="T70" s="48">
        <v>0</v>
      </c>
      <c r="U70" s="48">
        <v>0</v>
      </c>
      <c r="V70" s="49">
        <v>1</v>
      </c>
      <c r="W70" s="49">
        <v>1</v>
      </c>
      <c r="X70" s="48">
        <v>0</v>
      </c>
      <c r="Y70" s="48">
        <v>0</v>
      </c>
      <c r="Z70" s="48">
        <v>0</v>
      </c>
      <c r="AA70" s="48">
        <v>0</v>
      </c>
      <c r="AB70" s="48">
        <v>5</v>
      </c>
      <c r="AC70" s="48">
        <v>2</v>
      </c>
      <c r="AD70" s="48">
        <v>0</v>
      </c>
      <c r="AE70" s="48">
        <v>0</v>
      </c>
      <c r="AF70" s="48">
        <v>1</v>
      </c>
      <c r="AG70" s="49">
        <v>8</v>
      </c>
      <c r="AH70" s="49">
        <v>8</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6</v>
      </c>
      <c r="AY70" s="50">
        <v>2</v>
      </c>
      <c r="AZ70" s="50">
        <v>0</v>
      </c>
      <c r="BA70" s="50">
        <v>0</v>
      </c>
      <c r="BB70" s="50">
        <v>1</v>
      </c>
      <c r="BC70" s="67">
        <v>9</v>
      </c>
      <c r="BD70" s="51">
        <v>9</v>
      </c>
    </row>
    <row r="71" spans="1:56" s="52" customFormat="1" ht="18.75" customHeight="1">
      <c r="A71" s="53" t="s">
        <v>76</v>
      </c>
      <c r="B71" s="48">
        <v>7</v>
      </c>
      <c r="C71" s="48">
        <v>5</v>
      </c>
      <c r="D71" s="48">
        <v>12</v>
      </c>
      <c r="E71" s="48">
        <v>2</v>
      </c>
      <c r="F71" s="48">
        <v>11</v>
      </c>
      <c r="G71" s="48">
        <v>5</v>
      </c>
      <c r="H71" s="48">
        <v>10</v>
      </c>
      <c r="I71" s="48">
        <v>5</v>
      </c>
      <c r="J71" s="48">
        <v>3</v>
      </c>
      <c r="K71" s="49">
        <v>36</v>
      </c>
      <c r="L71" s="49">
        <v>48</v>
      </c>
      <c r="M71" s="48">
        <v>1</v>
      </c>
      <c r="N71" s="48">
        <v>3</v>
      </c>
      <c r="O71" s="48">
        <v>4</v>
      </c>
      <c r="P71" s="48">
        <v>0</v>
      </c>
      <c r="Q71" s="48">
        <v>3</v>
      </c>
      <c r="R71" s="48">
        <v>1</v>
      </c>
      <c r="S71" s="48">
        <v>0</v>
      </c>
      <c r="T71" s="48">
        <v>2</v>
      </c>
      <c r="U71" s="48">
        <v>1</v>
      </c>
      <c r="V71" s="49">
        <v>7</v>
      </c>
      <c r="W71" s="49">
        <v>11</v>
      </c>
      <c r="X71" s="48">
        <v>6</v>
      </c>
      <c r="Y71" s="48">
        <v>2</v>
      </c>
      <c r="Z71" s="48">
        <v>8</v>
      </c>
      <c r="AA71" s="48">
        <v>2</v>
      </c>
      <c r="AB71" s="48">
        <v>8</v>
      </c>
      <c r="AC71" s="48">
        <v>4</v>
      </c>
      <c r="AD71" s="48">
        <v>10</v>
      </c>
      <c r="AE71" s="48">
        <v>3</v>
      </c>
      <c r="AF71" s="48">
        <v>2</v>
      </c>
      <c r="AG71" s="49">
        <v>29</v>
      </c>
      <c r="AH71" s="49">
        <v>37</v>
      </c>
      <c r="AI71" s="48">
        <v>1</v>
      </c>
      <c r="AJ71" s="48">
        <v>0</v>
      </c>
      <c r="AK71" s="48">
        <v>1</v>
      </c>
      <c r="AL71" s="48">
        <v>0</v>
      </c>
      <c r="AM71" s="48">
        <v>0</v>
      </c>
      <c r="AN71" s="48">
        <v>0</v>
      </c>
      <c r="AO71" s="48">
        <v>0</v>
      </c>
      <c r="AP71" s="48">
        <v>0</v>
      </c>
      <c r="AQ71" s="48">
        <v>0</v>
      </c>
      <c r="AR71" s="50">
        <v>0</v>
      </c>
      <c r="AS71" s="50">
        <v>1</v>
      </c>
      <c r="AT71" s="50">
        <v>8</v>
      </c>
      <c r="AU71" s="48">
        <v>5</v>
      </c>
      <c r="AV71" s="48">
        <v>13</v>
      </c>
      <c r="AW71" s="48">
        <v>2</v>
      </c>
      <c r="AX71" s="50">
        <v>11</v>
      </c>
      <c r="AY71" s="50">
        <v>5</v>
      </c>
      <c r="AZ71" s="50">
        <v>10</v>
      </c>
      <c r="BA71" s="50">
        <v>5</v>
      </c>
      <c r="BB71" s="50">
        <v>3</v>
      </c>
      <c r="BC71" s="67">
        <v>36</v>
      </c>
      <c r="BD71" s="51">
        <v>49</v>
      </c>
    </row>
    <row r="72" spans="1:56" s="52" customFormat="1" ht="18.75" customHeight="1" thickBot="1">
      <c r="A72" s="55" t="s">
        <v>77</v>
      </c>
      <c r="B72" s="56">
        <f>SUM(B63:B71)</f>
        <v>83</v>
      </c>
      <c r="C72" s="56">
        <f>SUM(C63:C71)</f>
        <v>52</v>
      </c>
      <c r="D72" s="56">
        <f>SUM(D63:D71)</f>
        <v>135</v>
      </c>
      <c r="E72" s="56">
        <f>SUM(E63:E71)</f>
        <v>95</v>
      </c>
      <c r="F72" s="56">
        <f aca="true" t="shared" si="6" ref="F72:BD72">SUM(F63:F71)</f>
        <v>424</v>
      </c>
      <c r="G72" s="56">
        <f t="shared" si="6"/>
        <v>233</v>
      </c>
      <c r="H72" s="56">
        <f t="shared" si="6"/>
        <v>235</v>
      </c>
      <c r="I72" s="56">
        <f t="shared" si="6"/>
        <v>221</v>
      </c>
      <c r="J72" s="56">
        <f t="shared" si="6"/>
        <v>143</v>
      </c>
      <c r="K72" s="56">
        <f t="shared" si="6"/>
        <v>1351</v>
      </c>
      <c r="L72" s="56">
        <f t="shared" si="6"/>
        <v>1486</v>
      </c>
      <c r="M72" s="56">
        <f t="shared" si="6"/>
        <v>11</v>
      </c>
      <c r="N72" s="56">
        <f>SUM(N63:N71)</f>
        <v>9</v>
      </c>
      <c r="O72" s="56">
        <f>SUM(O63:O71)</f>
        <v>20</v>
      </c>
      <c r="P72" s="56">
        <f>SUM(P63:P71)</f>
        <v>9</v>
      </c>
      <c r="Q72" s="56">
        <f t="shared" si="6"/>
        <v>55</v>
      </c>
      <c r="R72" s="56">
        <f t="shared" si="6"/>
        <v>29</v>
      </c>
      <c r="S72" s="56">
        <f t="shared" si="6"/>
        <v>32</v>
      </c>
      <c r="T72" s="56">
        <f t="shared" si="6"/>
        <v>25</v>
      </c>
      <c r="U72" s="56">
        <f t="shared" si="6"/>
        <v>21</v>
      </c>
      <c r="V72" s="56">
        <f t="shared" si="6"/>
        <v>171</v>
      </c>
      <c r="W72" s="56">
        <f t="shared" si="6"/>
        <v>191</v>
      </c>
      <c r="X72" s="56">
        <f t="shared" si="6"/>
        <v>72</v>
      </c>
      <c r="Y72" s="56">
        <f>SUM(Y63:Y71)</f>
        <v>43</v>
      </c>
      <c r="Z72" s="56">
        <f>SUM(Z63:Z71)</f>
        <v>115</v>
      </c>
      <c r="AA72" s="56">
        <f>SUM(AA63:AA71)</f>
        <v>86</v>
      </c>
      <c r="AB72" s="56">
        <f>SUM(AB63:AB71)</f>
        <v>369</v>
      </c>
      <c r="AC72" s="56">
        <f t="shared" si="6"/>
        <v>204</v>
      </c>
      <c r="AD72" s="56">
        <f t="shared" si="6"/>
        <v>203</v>
      </c>
      <c r="AE72" s="56">
        <f t="shared" si="6"/>
        <v>196</v>
      </c>
      <c r="AF72" s="56">
        <f t="shared" si="6"/>
        <v>122</v>
      </c>
      <c r="AG72" s="56">
        <f>SUM(AG63:AG71)</f>
        <v>1180</v>
      </c>
      <c r="AH72" s="56">
        <f>SUM(AH63:AH71)</f>
        <v>1295</v>
      </c>
      <c r="AI72" s="56">
        <f t="shared" si="6"/>
        <v>1</v>
      </c>
      <c r="AJ72" s="56">
        <f>SUM(AJ63:AJ71)</f>
        <v>3</v>
      </c>
      <c r="AK72" s="56">
        <f>SUM(AK63:AK71)</f>
        <v>4</v>
      </c>
      <c r="AL72" s="56">
        <f>SUM(AL63:AL71)</f>
        <v>3</v>
      </c>
      <c r="AM72" s="56">
        <f t="shared" si="6"/>
        <v>9</v>
      </c>
      <c r="AN72" s="56">
        <f t="shared" si="6"/>
        <v>8</v>
      </c>
      <c r="AO72" s="56">
        <f t="shared" si="6"/>
        <v>5</v>
      </c>
      <c r="AP72" s="56">
        <f t="shared" si="6"/>
        <v>6</v>
      </c>
      <c r="AQ72" s="56">
        <f t="shared" si="6"/>
        <v>4</v>
      </c>
      <c r="AR72" s="56">
        <f t="shared" si="6"/>
        <v>35</v>
      </c>
      <c r="AS72" s="56">
        <f t="shared" si="6"/>
        <v>39</v>
      </c>
      <c r="AT72" s="56">
        <f t="shared" si="6"/>
        <v>84</v>
      </c>
      <c r="AU72" s="56">
        <f>SUM(AU63:AU71)</f>
        <v>55</v>
      </c>
      <c r="AV72" s="56">
        <f>SUM(AV63:AV71)</f>
        <v>139</v>
      </c>
      <c r="AW72" s="56">
        <f>SUM(AW63:AW71)</f>
        <v>98</v>
      </c>
      <c r="AX72" s="56">
        <f>SUM(AX63:AX71)</f>
        <v>433</v>
      </c>
      <c r="AY72" s="56">
        <f t="shared" si="6"/>
        <v>241</v>
      </c>
      <c r="AZ72" s="56">
        <f t="shared" si="6"/>
        <v>240</v>
      </c>
      <c r="BA72" s="56">
        <f t="shared" si="6"/>
        <v>227</v>
      </c>
      <c r="BB72" s="56">
        <f t="shared" si="6"/>
        <v>147</v>
      </c>
      <c r="BC72" s="69">
        <f t="shared" si="6"/>
        <v>1386</v>
      </c>
      <c r="BD72" s="57">
        <f t="shared" si="6"/>
        <v>1525</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FB1" sqref="FB1:FB16384"/>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100</v>
      </c>
      <c r="E1" s="74" t="s">
        <v>166</v>
      </c>
      <c r="ET1" s="74"/>
    </row>
    <row r="2" spans="1:167" ht="18" customHeight="1">
      <c r="A2" s="187" t="s">
        <v>0</v>
      </c>
      <c r="B2" s="186" t="s">
        <v>90</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t="s">
        <v>133</v>
      </c>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92" t="s">
        <v>91</v>
      </c>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4"/>
      <c r="FC2" s="194"/>
      <c r="FD2" s="194"/>
      <c r="FE2" s="194"/>
      <c r="FF2" s="194"/>
      <c r="FG2" s="194"/>
      <c r="FH2" s="194"/>
      <c r="FI2" s="194"/>
      <c r="FJ2" s="194"/>
      <c r="FK2" s="195"/>
    </row>
    <row r="3" spans="1:167" ht="18" customHeight="1" thickBot="1">
      <c r="A3" s="188"/>
      <c r="B3" s="185" t="s">
        <v>92</v>
      </c>
      <c r="C3" s="185"/>
      <c r="D3" s="185"/>
      <c r="E3" s="185"/>
      <c r="F3" s="185"/>
      <c r="G3" s="185"/>
      <c r="H3" s="185"/>
      <c r="I3" s="185"/>
      <c r="J3" s="185"/>
      <c r="K3" s="185"/>
      <c r="L3" s="185"/>
      <c r="M3" s="185" t="s">
        <v>85</v>
      </c>
      <c r="N3" s="185"/>
      <c r="O3" s="185"/>
      <c r="P3" s="185"/>
      <c r="Q3" s="185"/>
      <c r="R3" s="185"/>
      <c r="S3" s="185"/>
      <c r="T3" s="185"/>
      <c r="U3" s="185"/>
      <c r="V3" s="185"/>
      <c r="W3" s="185"/>
      <c r="X3" s="185" t="s">
        <v>86</v>
      </c>
      <c r="Y3" s="185"/>
      <c r="Z3" s="185"/>
      <c r="AA3" s="185"/>
      <c r="AB3" s="185"/>
      <c r="AC3" s="185"/>
      <c r="AD3" s="185"/>
      <c r="AE3" s="185"/>
      <c r="AF3" s="185"/>
      <c r="AG3" s="185"/>
      <c r="AH3" s="185"/>
      <c r="AI3" s="185" t="s">
        <v>92</v>
      </c>
      <c r="AJ3" s="185"/>
      <c r="AK3" s="185"/>
      <c r="AL3" s="185"/>
      <c r="AM3" s="185"/>
      <c r="AN3" s="185"/>
      <c r="AO3" s="185"/>
      <c r="AP3" s="185"/>
      <c r="AQ3" s="185"/>
      <c r="AR3" s="185"/>
      <c r="AS3" s="185"/>
      <c r="AT3" s="185" t="s">
        <v>85</v>
      </c>
      <c r="AU3" s="185"/>
      <c r="AV3" s="185"/>
      <c r="AW3" s="185"/>
      <c r="AX3" s="185"/>
      <c r="AY3" s="185"/>
      <c r="AZ3" s="185"/>
      <c r="BA3" s="185"/>
      <c r="BB3" s="185"/>
      <c r="BC3" s="185"/>
      <c r="BD3" s="185"/>
      <c r="BE3" s="185" t="s">
        <v>86</v>
      </c>
      <c r="BF3" s="185"/>
      <c r="BG3" s="185"/>
      <c r="BH3" s="185"/>
      <c r="BI3" s="185"/>
      <c r="BJ3" s="185"/>
      <c r="BK3" s="185"/>
      <c r="BL3" s="185"/>
      <c r="BM3" s="185"/>
      <c r="BN3" s="185"/>
      <c r="BO3" s="185"/>
      <c r="BP3" s="185" t="s">
        <v>167</v>
      </c>
      <c r="BQ3" s="185"/>
      <c r="BR3" s="185"/>
      <c r="BS3" s="185"/>
      <c r="BT3" s="185"/>
      <c r="BU3" s="185"/>
      <c r="BV3" s="185"/>
      <c r="BW3" s="185"/>
      <c r="BX3" s="185"/>
      <c r="BY3" s="185"/>
      <c r="BZ3" s="185" t="s">
        <v>92</v>
      </c>
      <c r="CA3" s="185"/>
      <c r="CB3" s="185"/>
      <c r="CC3" s="185"/>
      <c r="CD3" s="185"/>
      <c r="CE3" s="185"/>
      <c r="CF3" s="185"/>
      <c r="CG3" s="185"/>
      <c r="CH3" s="185"/>
      <c r="CI3" s="185"/>
      <c r="CJ3" s="185" t="s">
        <v>85</v>
      </c>
      <c r="CK3" s="185"/>
      <c r="CL3" s="185"/>
      <c r="CM3" s="185"/>
      <c r="CN3" s="185"/>
      <c r="CO3" s="185"/>
      <c r="CP3" s="185"/>
      <c r="CQ3" s="185"/>
      <c r="CR3" s="185"/>
      <c r="CS3" s="185"/>
      <c r="CT3" s="185" t="s">
        <v>168</v>
      </c>
      <c r="CU3" s="185"/>
      <c r="CV3" s="185"/>
      <c r="CW3" s="185"/>
      <c r="CX3" s="185"/>
      <c r="CY3" s="185"/>
      <c r="CZ3" s="185"/>
      <c r="DA3" s="185"/>
      <c r="DB3" s="185"/>
      <c r="DC3" s="185"/>
      <c r="DD3" s="185" t="s">
        <v>92</v>
      </c>
      <c r="DE3" s="185"/>
      <c r="DF3" s="185"/>
      <c r="DG3" s="185"/>
      <c r="DH3" s="185"/>
      <c r="DI3" s="185"/>
      <c r="DJ3" s="185"/>
      <c r="DK3" s="185"/>
      <c r="DL3" s="185"/>
      <c r="DM3" s="185"/>
      <c r="DN3" s="185" t="s">
        <v>85</v>
      </c>
      <c r="DO3" s="185"/>
      <c r="DP3" s="185"/>
      <c r="DQ3" s="185"/>
      <c r="DR3" s="185"/>
      <c r="DS3" s="185"/>
      <c r="DT3" s="185"/>
      <c r="DU3" s="185"/>
      <c r="DV3" s="185"/>
      <c r="DW3" s="185"/>
      <c r="DX3" s="185" t="s">
        <v>169</v>
      </c>
      <c r="DY3" s="185"/>
      <c r="DZ3" s="185"/>
      <c r="EA3" s="185"/>
      <c r="EB3" s="185"/>
      <c r="EC3" s="185"/>
      <c r="ED3" s="185"/>
      <c r="EE3" s="185"/>
      <c r="EF3" s="185"/>
      <c r="EG3" s="185"/>
      <c r="EH3" s="185" t="s">
        <v>92</v>
      </c>
      <c r="EI3" s="185"/>
      <c r="EJ3" s="185"/>
      <c r="EK3" s="185"/>
      <c r="EL3" s="185"/>
      <c r="EM3" s="185"/>
      <c r="EN3" s="185"/>
      <c r="EO3" s="185"/>
      <c r="EP3" s="185"/>
      <c r="EQ3" s="185"/>
      <c r="ER3" s="185" t="s">
        <v>85</v>
      </c>
      <c r="ES3" s="185"/>
      <c r="ET3" s="185"/>
      <c r="EU3" s="185"/>
      <c r="EV3" s="185"/>
      <c r="EW3" s="185"/>
      <c r="EX3" s="185"/>
      <c r="EY3" s="185"/>
      <c r="EZ3" s="185"/>
      <c r="FA3" s="196"/>
      <c r="FB3" s="190" t="s">
        <v>134</v>
      </c>
      <c r="FC3" s="190"/>
      <c r="FD3" s="190"/>
      <c r="FE3" s="190"/>
      <c r="FF3" s="190"/>
      <c r="FG3" s="190"/>
      <c r="FH3" s="190"/>
      <c r="FI3" s="190"/>
      <c r="FJ3" s="190"/>
      <c r="FK3" s="191"/>
    </row>
    <row r="4" spans="1:167" s="80" customFormat="1" ht="38.25" customHeight="1" thickBot="1" thickTop="1">
      <c r="A4" s="189"/>
      <c r="B4" s="75" t="s">
        <v>128</v>
      </c>
      <c r="C4" s="76" t="s">
        <v>132</v>
      </c>
      <c r="D4" s="76" t="s">
        <v>6</v>
      </c>
      <c r="E4" s="77" t="s">
        <v>130</v>
      </c>
      <c r="F4" s="78" t="s">
        <v>79</v>
      </c>
      <c r="G4" s="78" t="s">
        <v>80</v>
      </c>
      <c r="H4" s="78" t="s">
        <v>81</v>
      </c>
      <c r="I4" s="78" t="s">
        <v>82</v>
      </c>
      <c r="J4" s="78" t="s">
        <v>83</v>
      </c>
      <c r="K4" s="78" t="s">
        <v>6</v>
      </c>
      <c r="L4" s="78" t="s">
        <v>10</v>
      </c>
      <c r="M4" s="75" t="s">
        <v>128</v>
      </c>
      <c r="N4" s="76" t="s">
        <v>132</v>
      </c>
      <c r="O4" s="76" t="s">
        <v>6</v>
      </c>
      <c r="P4" s="77" t="s">
        <v>130</v>
      </c>
      <c r="Q4" s="78" t="s">
        <v>79</v>
      </c>
      <c r="R4" s="78" t="s">
        <v>80</v>
      </c>
      <c r="S4" s="78" t="s">
        <v>81</v>
      </c>
      <c r="T4" s="78" t="s">
        <v>82</v>
      </c>
      <c r="U4" s="78" t="s">
        <v>83</v>
      </c>
      <c r="V4" s="78" t="s">
        <v>6</v>
      </c>
      <c r="W4" s="78" t="s">
        <v>10</v>
      </c>
      <c r="X4" s="75" t="s">
        <v>128</v>
      </c>
      <c r="Y4" s="76" t="s">
        <v>132</v>
      </c>
      <c r="Z4" s="76" t="s">
        <v>6</v>
      </c>
      <c r="AA4" s="77" t="s">
        <v>130</v>
      </c>
      <c r="AB4" s="78" t="s">
        <v>79</v>
      </c>
      <c r="AC4" s="78" t="s">
        <v>80</v>
      </c>
      <c r="AD4" s="78" t="s">
        <v>81</v>
      </c>
      <c r="AE4" s="78" t="s">
        <v>82</v>
      </c>
      <c r="AF4" s="78" t="s">
        <v>83</v>
      </c>
      <c r="AG4" s="78" t="s">
        <v>6</v>
      </c>
      <c r="AH4" s="78" t="s">
        <v>10</v>
      </c>
      <c r="AI4" s="75" t="s">
        <v>128</v>
      </c>
      <c r="AJ4" s="76" t="s">
        <v>132</v>
      </c>
      <c r="AK4" s="76" t="s">
        <v>6</v>
      </c>
      <c r="AL4" s="77" t="s">
        <v>130</v>
      </c>
      <c r="AM4" s="78" t="s">
        <v>79</v>
      </c>
      <c r="AN4" s="78" t="s">
        <v>80</v>
      </c>
      <c r="AO4" s="78" t="s">
        <v>81</v>
      </c>
      <c r="AP4" s="78" t="s">
        <v>82</v>
      </c>
      <c r="AQ4" s="78" t="s">
        <v>83</v>
      </c>
      <c r="AR4" s="78" t="s">
        <v>6</v>
      </c>
      <c r="AS4" s="78" t="s">
        <v>10</v>
      </c>
      <c r="AT4" s="75" t="s">
        <v>128</v>
      </c>
      <c r="AU4" s="76" t="s">
        <v>132</v>
      </c>
      <c r="AV4" s="76" t="s">
        <v>6</v>
      </c>
      <c r="AW4" s="77" t="s">
        <v>130</v>
      </c>
      <c r="AX4" s="78" t="s">
        <v>79</v>
      </c>
      <c r="AY4" s="78" t="s">
        <v>80</v>
      </c>
      <c r="AZ4" s="78" t="s">
        <v>81</v>
      </c>
      <c r="BA4" s="78" t="s">
        <v>82</v>
      </c>
      <c r="BB4" s="78" t="s">
        <v>83</v>
      </c>
      <c r="BC4" s="78" t="s">
        <v>6</v>
      </c>
      <c r="BD4" s="78" t="s">
        <v>10</v>
      </c>
      <c r="BE4" s="75" t="s">
        <v>128</v>
      </c>
      <c r="BF4" s="76" t="s">
        <v>132</v>
      </c>
      <c r="BG4" s="76" t="s">
        <v>6</v>
      </c>
      <c r="BH4" s="77" t="s">
        <v>130</v>
      </c>
      <c r="BI4" s="78" t="s">
        <v>79</v>
      </c>
      <c r="BJ4" s="78" t="s">
        <v>80</v>
      </c>
      <c r="BK4" s="78" t="s">
        <v>81</v>
      </c>
      <c r="BL4" s="78" t="s">
        <v>82</v>
      </c>
      <c r="BM4" s="78" t="s">
        <v>83</v>
      </c>
      <c r="BN4" s="78" t="s">
        <v>6</v>
      </c>
      <c r="BO4" s="78" t="s">
        <v>10</v>
      </c>
      <c r="BP4" s="75" t="s">
        <v>135</v>
      </c>
      <c r="BQ4" s="76" t="s">
        <v>132</v>
      </c>
      <c r="BR4" s="76" t="s">
        <v>6</v>
      </c>
      <c r="BS4" s="78" t="s">
        <v>79</v>
      </c>
      <c r="BT4" s="78" t="s">
        <v>80</v>
      </c>
      <c r="BU4" s="78" t="s">
        <v>81</v>
      </c>
      <c r="BV4" s="78" t="s">
        <v>82</v>
      </c>
      <c r="BW4" s="78" t="s">
        <v>83</v>
      </c>
      <c r="BX4" s="78" t="s">
        <v>6</v>
      </c>
      <c r="BY4" s="78" t="s">
        <v>10</v>
      </c>
      <c r="BZ4" s="75" t="s">
        <v>136</v>
      </c>
      <c r="CA4" s="76" t="s">
        <v>132</v>
      </c>
      <c r="CB4" s="76" t="s">
        <v>6</v>
      </c>
      <c r="CC4" s="78" t="s">
        <v>79</v>
      </c>
      <c r="CD4" s="78" t="s">
        <v>80</v>
      </c>
      <c r="CE4" s="78" t="s">
        <v>81</v>
      </c>
      <c r="CF4" s="78" t="s">
        <v>82</v>
      </c>
      <c r="CG4" s="78" t="s">
        <v>83</v>
      </c>
      <c r="CH4" s="78" t="s">
        <v>6</v>
      </c>
      <c r="CI4" s="78" t="s">
        <v>10</v>
      </c>
      <c r="CJ4" s="75" t="s">
        <v>136</v>
      </c>
      <c r="CK4" s="76" t="s">
        <v>132</v>
      </c>
      <c r="CL4" s="76" t="s">
        <v>6</v>
      </c>
      <c r="CM4" s="78" t="s">
        <v>79</v>
      </c>
      <c r="CN4" s="78" t="s">
        <v>80</v>
      </c>
      <c r="CO4" s="78" t="s">
        <v>81</v>
      </c>
      <c r="CP4" s="78" t="s">
        <v>82</v>
      </c>
      <c r="CQ4" s="78" t="s">
        <v>83</v>
      </c>
      <c r="CR4" s="78" t="s">
        <v>6</v>
      </c>
      <c r="CS4" s="78" t="s">
        <v>10</v>
      </c>
      <c r="CT4" s="75" t="s">
        <v>136</v>
      </c>
      <c r="CU4" s="76" t="s">
        <v>132</v>
      </c>
      <c r="CV4" s="76" t="s">
        <v>6</v>
      </c>
      <c r="CW4" s="78" t="s">
        <v>79</v>
      </c>
      <c r="CX4" s="78" t="s">
        <v>80</v>
      </c>
      <c r="CY4" s="78" t="s">
        <v>81</v>
      </c>
      <c r="CZ4" s="78" t="s">
        <v>82</v>
      </c>
      <c r="DA4" s="78" t="s">
        <v>83</v>
      </c>
      <c r="DB4" s="78" t="s">
        <v>6</v>
      </c>
      <c r="DC4" s="78" t="s">
        <v>10</v>
      </c>
      <c r="DD4" s="75" t="s">
        <v>136</v>
      </c>
      <c r="DE4" s="76" t="s">
        <v>132</v>
      </c>
      <c r="DF4" s="76" t="s">
        <v>6</v>
      </c>
      <c r="DG4" s="78" t="s">
        <v>79</v>
      </c>
      <c r="DH4" s="78" t="s">
        <v>80</v>
      </c>
      <c r="DI4" s="78" t="s">
        <v>81</v>
      </c>
      <c r="DJ4" s="78" t="s">
        <v>82</v>
      </c>
      <c r="DK4" s="78" t="s">
        <v>83</v>
      </c>
      <c r="DL4" s="78" t="s">
        <v>6</v>
      </c>
      <c r="DM4" s="78" t="s">
        <v>10</v>
      </c>
      <c r="DN4" s="75" t="s">
        <v>136</v>
      </c>
      <c r="DO4" s="76" t="s">
        <v>132</v>
      </c>
      <c r="DP4" s="76" t="s">
        <v>6</v>
      </c>
      <c r="DQ4" s="78" t="s">
        <v>79</v>
      </c>
      <c r="DR4" s="78" t="s">
        <v>80</v>
      </c>
      <c r="DS4" s="78" t="s">
        <v>81</v>
      </c>
      <c r="DT4" s="78" t="s">
        <v>82</v>
      </c>
      <c r="DU4" s="78" t="s">
        <v>83</v>
      </c>
      <c r="DV4" s="78" t="s">
        <v>6</v>
      </c>
      <c r="DW4" s="78" t="s">
        <v>10</v>
      </c>
      <c r="DX4" s="75" t="s">
        <v>136</v>
      </c>
      <c r="DY4" s="76" t="s">
        <v>132</v>
      </c>
      <c r="DZ4" s="76" t="s">
        <v>6</v>
      </c>
      <c r="EA4" s="78" t="s">
        <v>79</v>
      </c>
      <c r="EB4" s="78" t="s">
        <v>80</v>
      </c>
      <c r="EC4" s="78" t="s">
        <v>81</v>
      </c>
      <c r="ED4" s="78" t="s">
        <v>82</v>
      </c>
      <c r="EE4" s="78" t="s">
        <v>83</v>
      </c>
      <c r="EF4" s="78" t="s">
        <v>6</v>
      </c>
      <c r="EG4" s="78" t="s">
        <v>10</v>
      </c>
      <c r="EH4" s="75" t="s">
        <v>136</v>
      </c>
      <c r="EI4" s="76" t="s">
        <v>132</v>
      </c>
      <c r="EJ4" s="76" t="s">
        <v>6</v>
      </c>
      <c r="EK4" s="78" t="s">
        <v>79</v>
      </c>
      <c r="EL4" s="78" t="s">
        <v>80</v>
      </c>
      <c r="EM4" s="78" t="s">
        <v>81</v>
      </c>
      <c r="EN4" s="78" t="s">
        <v>82</v>
      </c>
      <c r="EO4" s="78" t="s">
        <v>83</v>
      </c>
      <c r="EP4" s="78" t="s">
        <v>6</v>
      </c>
      <c r="EQ4" s="78" t="s">
        <v>10</v>
      </c>
      <c r="ER4" s="75" t="s">
        <v>136</v>
      </c>
      <c r="ES4" s="76" t="s">
        <v>132</v>
      </c>
      <c r="ET4" s="76" t="s">
        <v>6</v>
      </c>
      <c r="EU4" s="78" t="s">
        <v>79</v>
      </c>
      <c r="EV4" s="78" t="s">
        <v>80</v>
      </c>
      <c r="EW4" s="78" t="s">
        <v>81</v>
      </c>
      <c r="EX4" s="78" t="s">
        <v>82</v>
      </c>
      <c r="EY4" s="78" t="s">
        <v>83</v>
      </c>
      <c r="EZ4" s="78" t="s">
        <v>6</v>
      </c>
      <c r="FA4" s="79" t="s">
        <v>10</v>
      </c>
      <c r="FB4" s="75" t="s">
        <v>136</v>
      </c>
      <c r="FC4" s="76" t="s">
        <v>132</v>
      </c>
      <c r="FD4" s="76" t="s">
        <v>6</v>
      </c>
      <c r="FE4" s="78" t="s">
        <v>79</v>
      </c>
      <c r="FF4" s="78" t="s">
        <v>80</v>
      </c>
      <c r="FG4" s="78" t="s">
        <v>81</v>
      </c>
      <c r="FH4" s="78" t="s">
        <v>82</v>
      </c>
      <c r="FI4" s="78" t="s">
        <v>83</v>
      </c>
      <c r="FJ4" s="78" t="s">
        <v>6</v>
      </c>
      <c r="FK4" s="79" t="s">
        <v>10</v>
      </c>
    </row>
    <row r="5" spans="1:167" ht="18.75" customHeight="1" thickTop="1">
      <c r="A5" s="81" t="s">
        <v>78</v>
      </c>
      <c r="B5" s="82">
        <f>B29+B56+B61+B71</f>
        <v>21466</v>
      </c>
      <c r="C5" s="82">
        <f aca="true" t="shared" si="0" ref="C5:AH5">C29+C56+C61+C71</f>
        <v>21581</v>
      </c>
      <c r="D5" s="82">
        <f t="shared" si="0"/>
        <v>43047</v>
      </c>
      <c r="E5" s="82">
        <f t="shared" si="0"/>
        <v>7424</v>
      </c>
      <c r="F5" s="82">
        <f t="shared" si="0"/>
        <v>54746</v>
      </c>
      <c r="G5" s="82">
        <f t="shared" si="0"/>
        <v>45230</v>
      </c>
      <c r="H5" s="82">
        <f t="shared" si="0"/>
        <v>34257</v>
      </c>
      <c r="I5" s="82">
        <f t="shared" si="0"/>
        <v>23513</v>
      </c>
      <c r="J5" s="82">
        <f t="shared" si="0"/>
        <v>16183</v>
      </c>
      <c r="K5" s="82">
        <f t="shared" si="0"/>
        <v>181353</v>
      </c>
      <c r="L5" s="82">
        <f t="shared" si="0"/>
        <v>224400</v>
      </c>
      <c r="M5" s="82">
        <f t="shared" si="0"/>
        <v>261</v>
      </c>
      <c r="N5" s="82">
        <f t="shared" si="0"/>
        <v>695</v>
      </c>
      <c r="O5" s="82">
        <f t="shared" si="0"/>
        <v>956</v>
      </c>
      <c r="P5" s="82">
        <f t="shared" si="0"/>
        <v>74</v>
      </c>
      <c r="Q5" s="82">
        <f t="shared" si="0"/>
        <v>1473</v>
      </c>
      <c r="R5" s="82">
        <f t="shared" si="0"/>
        <v>2177</v>
      </c>
      <c r="S5" s="82">
        <f t="shared" si="0"/>
        <v>1572</v>
      </c>
      <c r="T5" s="82">
        <f t="shared" si="0"/>
        <v>1058</v>
      </c>
      <c r="U5" s="82">
        <f t="shared" si="0"/>
        <v>944</v>
      </c>
      <c r="V5" s="82">
        <f t="shared" si="0"/>
        <v>7298</v>
      </c>
      <c r="W5" s="82">
        <f t="shared" si="0"/>
        <v>8254</v>
      </c>
      <c r="X5" s="82">
        <f t="shared" si="0"/>
        <v>21727</v>
      </c>
      <c r="Y5" s="82">
        <f t="shared" si="0"/>
        <v>22276</v>
      </c>
      <c r="Z5" s="82">
        <f t="shared" si="0"/>
        <v>44003</v>
      </c>
      <c r="AA5" s="82">
        <f t="shared" si="0"/>
        <v>7498</v>
      </c>
      <c r="AB5" s="82">
        <f t="shared" si="0"/>
        <v>56219</v>
      </c>
      <c r="AC5" s="82">
        <f t="shared" si="0"/>
        <v>47407</v>
      </c>
      <c r="AD5" s="82">
        <f t="shared" si="0"/>
        <v>35829</v>
      </c>
      <c r="AE5" s="82">
        <f t="shared" si="0"/>
        <v>24571</v>
      </c>
      <c r="AF5" s="82">
        <f t="shared" si="0"/>
        <v>17127</v>
      </c>
      <c r="AG5" s="82">
        <f t="shared" si="0"/>
        <v>188651</v>
      </c>
      <c r="AH5" s="82">
        <f t="shared" si="0"/>
        <v>232654</v>
      </c>
      <c r="AI5" s="82">
        <f aca="true" t="shared" si="1" ref="AI5:BO5">AI29+AI56+AI61+AI71</f>
        <v>41</v>
      </c>
      <c r="AJ5" s="82">
        <f t="shared" si="1"/>
        <v>42</v>
      </c>
      <c r="AK5" s="82">
        <f t="shared" si="1"/>
        <v>83</v>
      </c>
      <c r="AL5" s="82">
        <f t="shared" si="1"/>
        <v>20</v>
      </c>
      <c r="AM5" s="82">
        <f t="shared" si="1"/>
        <v>1911</v>
      </c>
      <c r="AN5" s="82">
        <f t="shared" si="1"/>
        <v>2816</v>
      </c>
      <c r="AO5" s="82">
        <f t="shared" si="1"/>
        <v>3626</v>
      </c>
      <c r="AP5" s="82">
        <f t="shared" si="1"/>
        <v>2603</v>
      </c>
      <c r="AQ5" s="82">
        <f t="shared" si="1"/>
        <v>1433</v>
      </c>
      <c r="AR5" s="82">
        <f t="shared" si="1"/>
        <v>12409</v>
      </c>
      <c r="AS5" s="82">
        <f t="shared" si="1"/>
        <v>12492</v>
      </c>
      <c r="AT5" s="82">
        <f t="shared" si="1"/>
        <v>0</v>
      </c>
      <c r="AU5" s="82">
        <f t="shared" si="1"/>
        <v>0</v>
      </c>
      <c r="AV5" s="82">
        <f t="shared" si="1"/>
        <v>0</v>
      </c>
      <c r="AW5" s="82">
        <f t="shared" si="1"/>
        <v>0</v>
      </c>
      <c r="AX5" s="82">
        <f t="shared" si="1"/>
        <v>19</v>
      </c>
      <c r="AY5" s="82">
        <f t="shared" si="1"/>
        <v>42</v>
      </c>
      <c r="AZ5" s="82">
        <f t="shared" si="1"/>
        <v>53</v>
      </c>
      <c r="BA5" s="82">
        <f t="shared" si="1"/>
        <v>47</v>
      </c>
      <c r="BB5" s="82">
        <f t="shared" si="1"/>
        <v>50</v>
      </c>
      <c r="BC5" s="82">
        <f t="shared" si="1"/>
        <v>211</v>
      </c>
      <c r="BD5" s="82">
        <f t="shared" si="1"/>
        <v>211</v>
      </c>
      <c r="BE5" s="82">
        <f t="shared" si="1"/>
        <v>41</v>
      </c>
      <c r="BF5" s="82">
        <f t="shared" si="1"/>
        <v>42</v>
      </c>
      <c r="BG5" s="82">
        <f t="shared" si="1"/>
        <v>83</v>
      </c>
      <c r="BH5" s="82">
        <f t="shared" si="1"/>
        <v>20</v>
      </c>
      <c r="BI5" s="82">
        <f t="shared" si="1"/>
        <v>1930</v>
      </c>
      <c r="BJ5" s="82">
        <f t="shared" si="1"/>
        <v>2858</v>
      </c>
      <c r="BK5" s="82">
        <f t="shared" si="1"/>
        <v>3679</v>
      </c>
      <c r="BL5" s="82">
        <f t="shared" si="1"/>
        <v>2650</v>
      </c>
      <c r="BM5" s="82">
        <f t="shared" si="1"/>
        <v>1483</v>
      </c>
      <c r="BN5" s="82">
        <f t="shared" si="1"/>
        <v>12620</v>
      </c>
      <c r="BO5" s="82">
        <f t="shared" si="1"/>
        <v>12703</v>
      </c>
      <c r="BP5" s="82">
        <f aca="true" t="shared" si="2" ref="BP5:EA5">BP29+BP56+BP61+BP71</f>
        <v>12</v>
      </c>
      <c r="BQ5" s="83">
        <f t="shared" si="2"/>
        <v>69</v>
      </c>
      <c r="BR5" s="83">
        <f t="shared" si="2"/>
        <v>81</v>
      </c>
      <c r="BS5" s="83">
        <f t="shared" si="2"/>
        <v>1394</v>
      </c>
      <c r="BT5" s="83">
        <f t="shared" si="2"/>
        <v>3125</v>
      </c>
      <c r="BU5" s="83">
        <f t="shared" si="2"/>
        <v>6752</v>
      </c>
      <c r="BV5" s="83">
        <f t="shared" si="2"/>
        <v>11535</v>
      </c>
      <c r="BW5" s="83">
        <f t="shared" si="2"/>
        <v>10669</v>
      </c>
      <c r="BX5" s="83">
        <f t="shared" si="2"/>
        <v>33475</v>
      </c>
      <c r="BY5" s="83">
        <f t="shared" si="2"/>
        <v>33556</v>
      </c>
      <c r="BZ5" s="83">
        <f t="shared" si="2"/>
        <v>11</v>
      </c>
      <c r="CA5" s="83">
        <f t="shared" si="2"/>
        <v>69</v>
      </c>
      <c r="CB5" s="83">
        <f t="shared" si="2"/>
        <v>80</v>
      </c>
      <c r="CC5" s="83">
        <f t="shared" si="2"/>
        <v>1381</v>
      </c>
      <c r="CD5" s="83">
        <f t="shared" si="2"/>
        <v>3096</v>
      </c>
      <c r="CE5" s="83">
        <f t="shared" si="2"/>
        <v>6694</v>
      </c>
      <c r="CF5" s="83">
        <f t="shared" si="2"/>
        <v>11387</v>
      </c>
      <c r="CG5" s="83">
        <f t="shared" si="2"/>
        <v>10550</v>
      </c>
      <c r="CH5" s="83">
        <f t="shared" si="2"/>
        <v>33108</v>
      </c>
      <c r="CI5" s="83">
        <f t="shared" si="2"/>
        <v>33188</v>
      </c>
      <c r="CJ5" s="83">
        <f t="shared" si="2"/>
        <v>1</v>
      </c>
      <c r="CK5" s="83">
        <f t="shared" si="2"/>
        <v>0</v>
      </c>
      <c r="CL5" s="83">
        <f t="shared" si="2"/>
        <v>1</v>
      </c>
      <c r="CM5" s="83">
        <f t="shared" si="2"/>
        <v>13</v>
      </c>
      <c r="CN5" s="83">
        <f t="shared" si="2"/>
        <v>29</v>
      </c>
      <c r="CO5" s="83">
        <f t="shared" si="2"/>
        <v>58</v>
      </c>
      <c r="CP5" s="83">
        <f t="shared" si="2"/>
        <v>148</v>
      </c>
      <c r="CQ5" s="83">
        <f t="shared" si="2"/>
        <v>119</v>
      </c>
      <c r="CR5" s="83">
        <f t="shared" si="2"/>
        <v>367</v>
      </c>
      <c r="CS5" s="83">
        <f t="shared" si="2"/>
        <v>368</v>
      </c>
      <c r="CT5" s="83">
        <f t="shared" si="2"/>
        <v>5</v>
      </c>
      <c r="CU5" s="83">
        <f t="shared" si="2"/>
        <v>51</v>
      </c>
      <c r="CV5" s="83">
        <f t="shared" si="2"/>
        <v>56</v>
      </c>
      <c r="CW5" s="83">
        <f t="shared" si="2"/>
        <v>1663</v>
      </c>
      <c r="CX5" s="83">
        <f t="shared" si="2"/>
        <v>3309</v>
      </c>
      <c r="CY5" s="83">
        <f t="shared" si="2"/>
        <v>5032</v>
      </c>
      <c r="CZ5" s="83">
        <f t="shared" si="2"/>
        <v>4908</v>
      </c>
      <c r="DA5" s="83">
        <f t="shared" si="2"/>
        <v>2249</v>
      </c>
      <c r="DB5" s="83">
        <f t="shared" si="2"/>
        <v>17161</v>
      </c>
      <c r="DC5" s="83">
        <f t="shared" si="2"/>
        <v>17217</v>
      </c>
      <c r="DD5" s="83">
        <f t="shared" si="2"/>
        <v>5</v>
      </c>
      <c r="DE5" s="83">
        <f t="shared" si="2"/>
        <v>51</v>
      </c>
      <c r="DF5" s="83">
        <f t="shared" si="2"/>
        <v>56</v>
      </c>
      <c r="DG5" s="83">
        <f t="shared" si="2"/>
        <v>1625</v>
      </c>
      <c r="DH5" s="83">
        <f t="shared" si="2"/>
        <v>3230</v>
      </c>
      <c r="DI5" s="83">
        <f t="shared" si="2"/>
        <v>4901</v>
      </c>
      <c r="DJ5" s="83">
        <f t="shared" si="2"/>
        <v>4765</v>
      </c>
      <c r="DK5" s="83">
        <f t="shared" si="2"/>
        <v>2187</v>
      </c>
      <c r="DL5" s="83">
        <f t="shared" si="2"/>
        <v>16708</v>
      </c>
      <c r="DM5" s="83">
        <f t="shared" si="2"/>
        <v>16764</v>
      </c>
      <c r="DN5" s="83">
        <f t="shared" si="2"/>
        <v>0</v>
      </c>
      <c r="DO5" s="83">
        <f t="shared" si="2"/>
        <v>0</v>
      </c>
      <c r="DP5" s="83">
        <f t="shared" si="2"/>
        <v>0</v>
      </c>
      <c r="DQ5" s="83">
        <f t="shared" si="2"/>
        <v>38</v>
      </c>
      <c r="DR5" s="83">
        <f t="shared" si="2"/>
        <v>79</v>
      </c>
      <c r="DS5" s="83">
        <f t="shared" si="2"/>
        <v>131</v>
      </c>
      <c r="DT5" s="83">
        <f t="shared" si="2"/>
        <v>143</v>
      </c>
      <c r="DU5" s="83">
        <f t="shared" si="2"/>
        <v>62</v>
      </c>
      <c r="DV5" s="83">
        <f t="shared" si="2"/>
        <v>453</v>
      </c>
      <c r="DW5" s="83">
        <f t="shared" si="2"/>
        <v>453</v>
      </c>
      <c r="DX5" s="83">
        <f t="shared" si="2"/>
        <v>0</v>
      </c>
      <c r="DY5" s="83">
        <f t="shared" si="2"/>
        <v>1</v>
      </c>
      <c r="DZ5" s="83">
        <f t="shared" si="2"/>
        <v>1</v>
      </c>
      <c r="EA5" s="83">
        <f t="shared" si="2"/>
        <v>108</v>
      </c>
      <c r="EB5" s="83">
        <f aca="true" t="shared" si="3" ref="EB5:FK5">EB29+EB56+EB61+EB71</f>
        <v>346</v>
      </c>
      <c r="EC5" s="83">
        <f t="shared" si="3"/>
        <v>981</v>
      </c>
      <c r="ED5" s="83">
        <f t="shared" si="3"/>
        <v>2696</v>
      </c>
      <c r="EE5" s="83">
        <f t="shared" si="3"/>
        <v>5486</v>
      </c>
      <c r="EF5" s="83">
        <f t="shared" si="3"/>
        <v>9617</v>
      </c>
      <c r="EG5" s="83">
        <f t="shared" si="3"/>
        <v>9618</v>
      </c>
      <c r="EH5" s="83">
        <f t="shared" si="3"/>
        <v>0</v>
      </c>
      <c r="EI5" s="83">
        <f t="shared" si="3"/>
        <v>1</v>
      </c>
      <c r="EJ5" s="83">
        <f t="shared" si="3"/>
        <v>1</v>
      </c>
      <c r="EK5" s="83">
        <f t="shared" si="3"/>
        <v>105</v>
      </c>
      <c r="EL5" s="83">
        <f t="shared" si="3"/>
        <v>340</v>
      </c>
      <c r="EM5" s="83">
        <f t="shared" si="3"/>
        <v>953</v>
      </c>
      <c r="EN5" s="83">
        <f t="shared" si="3"/>
        <v>2622</v>
      </c>
      <c r="EO5" s="83">
        <f t="shared" si="3"/>
        <v>5259</v>
      </c>
      <c r="EP5" s="83">
        <f t="shared" si="3"/>
        <v>9279</v>
      </c>
      <c r="EQ5" s="83">
        <f t="shared" si="3"/>
        <v>9280</v>
      </c>
      <c r="ER5" s="83">
        <f t="shared" si="3"/>
        <v>0</v>
      </c>
      <c r="ES5" s="83">
        <f t="shared" si="3"/>
        <v>0</v>
      </c>
      <c r="ET5" s="83">
        <f t="shared" si="3"/>
        <v>0</v>
      </c>
      <c r="EU5" s="83">
        <f t="shared" si="3"/>
        <v>3</v>
      </c>
      <c r="EV5" s="83">
        <f t="shared" si="3"/>
        <v>6</v>
      </c>
      <c r="EW5" s="83">
        <f t="shared" si="3"/>
        <v>28</v>
      </c>
      <c r="EX5" s="83">
        <f t="shared" si="3"/>
        <v>74</v>
      </c>
      <c r="EY5" s="83">
        <f t="shared" si="3"/>
        <v>227</v>
      </c>
      <c r="EZ5" s="83">
        <f t="shared" si="3"/>
        <v>338</v>
      </c>
      <c r="FA5" s="84">
        <f t="shared" si="3"/>
        <v>338</v>
      </c>
      <c r="FB5" s="85">
        <f t="shared" si="3"/>
        <v>17</v>
      </c>
      <c r="FC5" s="85">
        <f t="shared" si="3"/>
        <v>121</v>
      </c>
      <c r="FD5" s="85">
        <f t="shared" si="3"/>
        <v>138</v>
      </c>
      <c r="FE5" s="85">
        <f t="shared" si="3"/>
        <v>3157</v>
      </c>
      <c r="FF5" s="85">
        <f t="shared" si="3"/>
        <v>6758</v>
      </c>
      <c r="FG5" s="85">
        <f t="shared" si="3"/>
        <v>12706</v>
      </c>
      <c r="FH5" s="85">
        <f t="shared" si="3"/>
        <v>19025</v>
      </c>
      <c r="FI5" s="85">
        <f t="shared" si="3"/>
        <v>18327</v>
      </c>
      <c r="FJ5" s="85">
        <f t="shared" si="3"/>
        <v>59973</v>
      </c>
      <c r="FK5" s="86">
        <f t="shared" si="3"/>
        <v>60111</v>
      </c>
    </row>
    <row r="6" spans="1:167" s="74" customFormat="1" ht="18.75" customHeight="1">
      <c r="A6" s="87" t="s">
        <v>12</v>
      </c>
      <c r="B6" s="88">
        <v>115</v>
      </c>
      <c r="C6" s="88">
        <v>69</v>
      </c>
      <c r="D6" s="88">
        <v>184</v>
      </c>
      <c r="E6" s="88">
        <v>14</v>
      </c>
      <c r="F6" s="88">
        <v>259</v>
      </c>
      <c r="G6" s="88">
        <v>215</v>
      </c>
      <c r="H6" s="88">
        <v>168</v>
      </c>
      <c r="I6" s="88">
        <v>99</v>
      </c>
      <c r="J6" s="88">
        <v>85</v>
      </c>
      <c r="K6" s="88">
        <v>840</v>
      </c>
      <c r="L6" s="88">
        <v>1024</v>
      </c>
      <c r="M6" s="88">
        <v>1</v>
      </c>
      <c r="N6" s="88">
        <v>2</v>
      </c>
      <c r="O6" s="88">
        <v>3</v>
      </c>
      <c r="P6" s="88">
        <v>0</v>
      </c>
      <c r="Q6" s="88">
        <v>5</v>
      </c>
      <c r="R6" s="88">
        <v>6</v>
      </c>
      <c r="S6" s="88">
        <v>4</v>
      </c>
      <c r="T6" s="88">
        <v>7</v>
      </c>
      <c r="U6" s="88">
        <v>3</v>
      </c>
      <c r="V6" s="88">
        <v>25</v>
      </c>
      <c r="W6" s="88">
        <v>28</v>
      </c>
      <c r="X6" s="88">
        <v>116</v>
      </c>
      <c r="Y6" s="88">
        <v>71</v>
      </c>
      <c r="Z6" s="88">
        <v>187</v>
      </c>
      <c r="AA6" s="88">
        <v>14</v>
      </c>
      <c r="AB6" s="88">
        <v>264</v>
      </c>
      <c r="AC6" s="88">
        <v>221</v>
      </c>
      <c r="AD6" s="88">
        <v>172</v>
      </c>
      <c r="AE6" s="88">
        <v>106</v>
      </c>
      <c r="AF6" s="88">
        <v>88</v>
      </c>
      <c r="AG6" s="88">
        <v>865</v>
      </c>
      <c r="AH6" s="88">
        <v>1052</v>
      </c>
      <c r="AI6" s="88">
        <v>0</v>
      </c>
      <c r="AJ6" s="88">
        <v>0</v>
      </c>
      <c r="AK6" s="88">
        <v>0</v>
      </c>
      <c r="AL6" s="88">
        <v>0</v>
      </c>
      <c r="AM6" s="88">
        <v>6</v>
      </c>
      <c r="AN6" s="88">
        <v>18</v>
      </c>
      <c r="AO6" s="88">
        <v>28</v>
      </c>
      <c r="AP6" s="88">
        <v>16</v>
      </c>
      <c r="AQ6" s="88">
        <v>10</v>
      </c>
      <c r="AR6" s="88">
        <v>78</v>
      </c>
      <c r="AS6" s="88">
        <v>78</v>
      </c>
      <c r="AT6" s="88">
        <v>0</v>
      </c>
      <c r="AU6" s="88">
        <v>0</v>
      </c>
      <c r="AV6" s="88">
        <v>0</v>
      </c>
      <c r="AW6" s="88">
        <v>0</v>
      </c>
      <c r="AX6" s="88">
        <v>0</v>
      </c>
      <c r="AY6" s="88">
        <v>1</v>
      </c>
      <c r="AZ6" s="88">
        <v>1</v>
      </c>
      <c r="BA6" s="88">
        <v>0</v>
      </c>
      <c r="BB6" s="88">
        <v>1</v>
      </c>
      <c r="BC6" s="88">
        <v>3</v>
      </c>
      <c r="BD6" s="88">
        <v>3</v>
      </c>
      <c r="BE6" s="88">
        <v>0</v>
      </c>
      <c r="BF6" s="88">
        <v>0</v>
      </c>
      <c r="BG6" s="88">
        <v>0</v>
      </c>
      <c r="BH6" s="88">
        <v>0</v>
      </c>
      <c r="BI6" s="88">
        <v>6</v>
      </c>
      <c r="BJ6" s="88">
        <v>19</v>
      </c>
      <c r="BK6" s="88">
        <v>29</v>
      </c>
      <c r="BL6" s="88">
        <v>16</v>
      </c>
      <c r="BM6" s="88">
        <v>11</v>
      </c>
      <c r="BN6" s="88">
        <v>81</v>
      </c>
      <c r="BO6" s="88">
        <v>81</v>
      </c>
      <c r="BP6" s="88">
        <v>0</v>
      </c>
      <c r="BQ6" s="89">
        <v>0</v>
      </c>
      <c r="BR6" s="89">
        <v>0</v>
      </c>
      <c r="BS6" s="89">
        <v>2</v>
      </c>
      <c r="BT6" s="89">
        <v>15</v>
      </c>
      <c r="BU6" s="89">
        <v>13</v>
      </c>
      <c r="BV6" s="89">
        <v>56</v>
      </c>
      <c r="BW6" s="89">
        <v>73</v>
      </c>
      <c r="BX6" s="89">
        <v>159</v>
      </c>
      <c r="BY6" s="89">
        <v>159</v>
      </c>
      <c r="BZ6" s="89">
        <v>0</v>
      </c>
      <c r="CA6" s="89">
        <v>0</v>
      </c>
      <c r="CB6" s="89">
        <v>0</v>
      </c>
      <c r="CC6" s="89">
        <v>2</v>
      </c>
      <c r="CD6" s="89">
        <v>15</v>
      </c>
      <c r="CE6" s="89">
        <v>13</v>
      </c>
      <c r="CF6" s="89">
        <v>56</v>
      </c>
      <c r="CG6" s="89">
        <v>71</v>
      </c>
      <c r="CH6" s="89">
        <v>157</v>
      </c>
      <c r="CI6" s="89">
        <v>157</v>
      </c>
      <c r="CJ6" s="89">
        <v>0</v>
      </c>
      <c r="CK6" s="89">
        <v>0</v>
      </c>
      <c r="CL6" s="89">
        <v>0</v>
      </c>
      <c r="CM6" s="89">
        <v>0</v>
      </c>
      <c r="CN6" s="89">
        <v>0</v>
      </c>
      <c r="CO6" s="89">
        <v>0</v>
      </c>
      <c r="CP6" s="89">
        <v>0</v>
      </c>
      <c r="CQ6" s="89">
        <v>2</v>
      </c>
      <c r="CR6" s="89">
        <v>2</v>
      </c>
      <c r="CS6" s="89">
        <v>2</v>
      </c>
      <c r="CT6" s="89">
        <v>0</v>
      </c>
      <c r="CU6" s="89">
        <v>0</v>
      </c>
      <c r="CV6" s="89">
        <v>0</v>
      </c>
      <c r="CW6" s="89">
        <v>1</v>
      </c>
      <c r="CX6" s="89">
        <v>7</v>
      </c>
      <c r="CY6" s="89">
        <v>10</v>
      </c>
      <c r="CZ6" s="89">
        <v>12</v>
      </c>
      <c r="DA6" s="89">
        <v>7</v>
      </c>
      <c r="DB6" s="89">
        <v>37</v>
      </c>
      <c r="DC6" s="89">
        <v>37</v>
      </c>
      <c r="DD6" s="89">
        <v>0</v>
      </c>
      <c r="DE6" s="89">
        <v>0</v>
      </c>
      <c r="DF6" s="89">
        <v>0</v>
      </c>
      <c r="DG6" s="89">
        <v>1</v>
      </c>
      <c r="DH6" s="89">
        <v>7</v>
      </c>
      <c r="DI6" s="89">
        <v>10</v>
      </c>
      <c r="DJ6" s="89">
        <v>12</v>
      </c>
      <c r="DK6" s="89">
        <v>7</v>
      </c>
      <c r="DL6" s="89">
        <v>37</v>
      </c>
      <c r="DM6" s="89">
        <v>37</v>
      </c>
      <c r="DN6" s="89">
        <v>0</v>
      </c>
      <c r="DO6" s="89">
        <v>0</v>
      </c>
      <c r="DP6" s="89">
        <v>0</v>
      </c>
      <c r="DQ6" s="89">
        <v>0</v>
      </c>
      <c r="DR6" s="89">
        <v>0</v>
      </c>
      <c r="DS6" s="89">
        <v>0</v>
      </c>
      <c r="DT6" s="89">
        <v>0</v>
      </c>
      <c r="DU6" s="89">
        <v>0</v>
      </c>
      <c r="DV6" s="89">
        <v>0</v>
      </c>
      <c r="DW6" s="89">
        <v>0</v>
      </c>
      <c r="DX6" s="89">
        <v>0</v>
      </c>
      <c r="DY6" s="89">
        <v>0</v>
      </c>
      <c r="DZ6" s="89">
        <v>0</v>
      </c>
      <c r="EA6" s="89">
        <v>1</v>
      </c>
      <c r="EB6" s="89">
        <v>1</v>
      </c>
      <c r="EC6" s="89">
        <v>2</v>
      </c>
      <c r="ED6" s="89">
        <v>5</v>
      </c>
      <c r="EE6" s="89">
        <v>19</v>
      </c>
      <c r="EF6" s="89">
        <v>28</v>
      </c>
      <c r="EG6" s="89">
        <v>28</v>
      </c>
      <c r="EH6" s="89">
        <v>0</v>
      </c>
      <c r="EI6" s="89">
        <v>0</v>
      </c>
      <c r="EJ6" s="89">
        <v>0</v>
      </c>
      <c r="EK6" s="89">
        <v>1</v>
      </c>
      <c r="EL6" s="89">
        <v>1</v>
      </c>
      <c r="EM6" s="89">
        <v>2</v>
      </c>
      <c r="EN6" s="89">
        <v>5</v>
      </c>
      <c r="EO6" s="89">
        <v>18</v>
      </c>
      <c r="EP6" s="89">
        <v>27</v>
      </c>
      <c r="EQ6" s="89">
        <v>27</v>
      </c>
      <c r="ER6" s="89">
        <v>0</v>
      </c>
      <c r="ES6" s="89">
        <v>0</v>
      </c>
      <c r="ET6" s="89">
        <v>0</v>
      </c>
      <c r="EU6" s="89">
        <v>0</v>
      </c>
      <c r="EV6" s="89">
        <v>0</v>
      </c>
      <c r="EW6" s="89">
        <v>0</v>
      </c>
      <c r="EX6" s="89">
        <v>0</v>
      </c>
      <c r="EY6" s="89">
        <v>1</v>
      </c>
      <c r="EZ6" s="89">
        <v>1</v>
      </c>
      <c r="FA6" s="90">
        <v>1</v>
      </c>
      <c r="FB6" s="88">
        <v>0</v>
      </c>
      <c r="FC6" s="88">
        <v>0</v>
      </c>
      <c r="FD6" s="88">
        <v>0</v>
      </c>
      <c r="FE6" s="88">
        <v>4</v>
      </c>
      <c r="FF6" s="88">
        <v>23</v>
      </c>
      <c r="FG6" s="88">
        <v>25</v>
      </c>
      <c r="FH6" s="88">
        <v>73</v>
      </c>
      <c r="FI6" s="88">
        <v>99</v>
      </c>
      <c r="FJ6" s="88">
        <v>224</v>
      </c>
      <c r="FK6" s="91">
        <v>224</v>
      </c>
    </row>
    <row r="7" spans="1:167" s="74" customFormat="1" ht="18.75" customHeight="1">
      <c r="A7" s="87" t="s">
        <v>13</v>
      </c>
      <c r="B7" s="88">
        <v>176</v>
      </c>
      <c r="C7" s="88">
        <v>109</v>
      </c>
      <c r="D7" s="88">
        <v>285</v>
      </c>
      <c r="E7" s="88">
        <v>69</v>
      </c>
      <c r="F7" s="88">
        <v>421</v>
      </c>
      <c r="G7" s="88">
        <v>341</v>
      </c>
      <c r="H7" s="88">
        <v>321</v>
      </c>
      <c r="I7" s="88">
        <v>189</v>
      </c>
      <c r="J7" s="88">
        <v>151</v>
      </c>
      <c r="K7" s="88">
        <v>1492</v>
      </c>
      <c r="L7" s="88">
        <v>1777</v>
      </c>
      <c r="M7" s="88">
        <v>0</v>
      </c>
      <c r="N7" s="88">
        <v>3</v>
      </c>
      <c r="O7" s="88">
        <v>3</v>
      </c>
      <c r="P7" s="88">
        <v>1</v>
      </c>
      <c r="Q7" s="88">
        <v>10</v>
      </c>
      <c r="R7" s="88">
        <v>13</v>
      </c>
      <c r="S7" s="88">
        <v>12</v>
      </c>
      <c r="T7" s="88">
        <v>6</v>
      </c>
      <c r="U7" s="88">
        <v>6</v>
      </c>
      <c r="V7" s="88">
        <v>48</v>
      </c>
      <c r="W7" s="88">
        <v>51</v>
      </c>
      <c r="X7" s="88">
        <v>176</v>
      </c>
      <c r="Y7" s="88">
        <v>112</v>
      </c>
      <c r="Z7" s="88">
        <v>288</v>
      </c>
      <c r="AA7" s="88">
        <v>70</v>
      </c>
      <c r="AB7" s="88">
        <v>431</v>
      </c>
      <c r="AC7" s="88">
        <v>354</v>
      </c>
      <c r="AD7" s="88">
        <v>333</v>
      </c>
      <c r="AE7" s="88">
        <v>195</v>
      </c>
      <c r="AF7" s="88">
        <v>157</v>
      </c>
      <c r="AG7" s="88">
        <v>1540</v>
      </c>
      <c r="AH7" s="88">
        <v>1828</v>
      </c>
      <c r="AI7" s="88">
        <v>0</v>
      </c>
      <c r="AJ7" s="88">
        <v>0</v>
      </c>
      <c r="AK7" s="88">
        <v>0</v>
      </c>
      <c r="AL7" s="88">
        <v>0</v>
      </c>
      <c r="AM7" s="88">
        <v>17</v>
      </c>
      <c r="AN7" s="88">
        <v>21</v>
      </c>
      <c r="AO7" s="88">
        <v>32</v>
      </c>
      <c r="AP7" s="88">
        <v>21</v>
      </c>
      <c r="AQ7" s="88">
        <v>9</v>
      </c>
      <c r="AR7" s="88">
        <v>100</v>
      </c>
      <c r="AS7" s="88">
        <v>100</v>
      </c>
      <c r="AT7" s="88">
        <v>0</v>
      </c>
      <c r="AU7" s="88">
        <v>0</v>
      </c>
      <c r="AV7" s="88">
        <v>0</v>
      </c>
      <c r="AW7" s="88">
        <v>0</v>
      </c>
      <c r="AX7" s="88">
        <v>0</v>
      </c>
      <c r="AY7" s="88">
        <v>1</v>
      </c>
      <c r="AZ7" s="88">
        <v>2</v>
      </c>
      <c r="BA7" s="88">
        <v>0</v>
      </c>
      <c r="BB7" s="88">
        <v>0</v>
      </c>
      <c r="BC7" s="88">
        <v>3</v>
      </c>
      <c r="BD7" s="88">
        <v>3</v>
      </c>
      <c r="BE7" s="88">
        <v>0</v>
      </c>
      <c r="BF7" s="88">
        <v>0</v>
      </c>
      <c r="BG7" s="88">
        <v>0</v>
      </c>
      <c r="BH7" s="88">
        <v>0</v>
      </c>
      <c r="BI7" s="88">
        <v>17</v>
      </c>
      <c r="BJ7" s="88">
        <v>22</v>
      </c>
      <c r="BK7" s="88">
        <v>34</v>
      </c>
      <c r="BL7" s="88">
        <v>21</v>
      </c>
      <c r="BM7" s="88">
        <v>9</v>
      </c>
      <c r="BN7" s="88">
        <v>103</v>
      </c>
      <c r="BO7" s="88">
        <v>103</v>
      </c>
      <c r="BP7" s="88">
        <v>0</v>
      </c>
      <c r="BQ7" s="89">
        <v>0</v>
      </c>
      <c r="BR7" s="89">
        <v>0</v>
      </c>
      <c r="BS7" s="89">
        <v>8</v>
      </c>
      <c r="BT7" s="89">
        <v>14</v>
      </c>
      <c r="BU7" s="89">
        <v>59</v>
      </c>
      <c r="BV7" s="89">
        <v>117</v>
      </c>
      <c r="BW7" s="89">
        <v>96</v>
      </c>
      <c r="BX7" s="89">
        <v>294</v>
      </c>
      <c r="BY7" s="89">
        <v>294</v>
      </c>
      <c r="BZ7" s="89">
        <v>0</v>
      </c>
      <c r="CA7" s="89">
        <v>0</v>
      </c>
      <c r="CB7" s="89">
        <v>0</v>
      </c>
      <c r="CC7" s="89">
        <v>8</v>
      </c>
      <c r="CD7" s="89">
        <v>13</v>
      </c>
      <c r="CE7" s="89">
        <v>58</v>
      </c>
      <c r="CF7" s="89">
        <v>116</v>
      </c>
      <c r="CG7" s="89">
        <v>95</v>
      </c>
      <c r="CH7" s="89">
        <v>290</v>
      </c>
      <c r="CI7" s="89">
        <v>290</v>
      </c>
      <c r="CJ7" s="89">
        <v>0</v>
      </c>
      <c r="CK7" s="89">
        <v>0</v>
      </c>
      <c r="CL7" s="89">
        <v>0</v>
      </c>
      <c r="CM7" s="89">
        <v>0</v>
      </c>
      <c r="CN7" s="89">
        <v>1</v>
      </c>
      <c r="CO7" s="89">
        <v>1</v>
      </c>
      <c r="CP7" s="89">
        <v>1</v>
      </c>
      <c r="CQ7" s="89">
        <v>1</v>
      </c>
      <c r="CR7" s="89">
        <v>4</v>
      </c>
      <c r="CS7" s="89">
        <v>4</v>
      </c>
      <c r="CT7" s="89">
        <v>0</v>
      </c>
      <c r="CU7" s="89">
        <v>0</v>
      </c>
      <c r="CV7" s="89">
        <v>0</v>
      </c>
      <c r="CW7" s="89">
        <v>11</v>
      </c>
      <c r="CX7" s="89">
        <v>29</v>
      </c>
      <c r="CY7" s="89">
        <v>44</v>
      </c>
      <c r="CZ7" s="89">
        <v>49</v>
      </c>
      <c r="DA7" s="89">
        <v>13</v>
      </c>
      <c r="DB7" s="89">
        <v>146</v>
      </c>
      <c r="DC7" s="89">
        <v>146</v>
      </c>
      <c r="DD7" s="89">
        <v>0</v>
      </c>
      <c r="DE7" s="89">
        <v>0</v>
      </c>
      <c r="DF7" s="89">
        <v>0</v>
      </c>
      <c r="DG7" s="89">
        <v>11</v>
      </c>
      <c r="DH7" s="89">
        <v>29</v>
      </c>
      <c r="DI7" s="89">
        <v>43</v>
      </c>
      <c r="DJ7" s="89">
        <v>45</v>
      </c>
      <c r="DK7" s="89">
        <v>13</v>
      </c>
      <c r="DL7" s="89">
        <v>141</v>
      </c>
      <c r="DM7" s="89">
        <v>141</v>
      </c>
      <c r="DN7" s="89">
        <v>0</v>
      </c>
      <c r="DO7" s="89">
        <v>0</v>
      </c>
      <c r="DP7" s="89">
        <v>0</v>
      </c>
      <c r="DQ7" s="89">
        <v>0</v>
      </c>
      <c r="DR7" s="89">
        <v>0</v>
      </c>
      <c r="DS7" s="89">
        <v>1</v>
      </c>
      <c r="DT7" s="89">
        <v>4</v>
      </c>
      <c r="DU7" s="89">
        <v>0</v>
      </c>
      <c r="DV7" s="89">
        <v>5</v>
      </c>
      <c r="DW7" s="89">
        <v>5</v>
      </c>
      <c r="DX7" s="89">
        <v>0</v>
      </c>
      <c r="DY7" s="89">
        <v>0</v>
      </c>
      <c r="DZ7" s="89">
        <v>0</v>
      </c>
      <c r="EA7" s="89">
        <v>1</v>
      </c>
      <c r="EB7" s="89">
        <v>5</v>
      </c>
      <c r="EC7" s="89">
        <v>5</v>
      </c>
      <c r="ED7" s="89">
        <v>21</v>
      </c>
      <c r="EE7" s="89">
        <v>32</v>
      </c>
      <c r="EF7" s="89">
        <v>64</v>
      </c>
      <c r="EG7" s="89">
        <v>64</v>
      </c>
      <c r="EH7" s="89">
        <v>0</v>
      </c>
      <c r="EI7" s="89">
        <v>0</v>
      </c>
      <c r="EJ7" s="89">
        <v>0</v>
      </c>
      <c r="EK7" s="89">
        <v>1</v>
      </c>
      <c r="EL7" s="89">
        <v>5</v>
      </c>
      <c r="EM7" s="89">
        <v>4</v>
      </c>
      <c r="EN7" s="89">
        <v>20</v>
      </c>
      <c r="EO7" s="89">
        <v>31</v>
      </c>
      <c r="EP7" s="89">
        <v>61</v>
      </c>
      <c r="EQ7" s="89">
        <v>61</v>
      </c>
      <c r="ER7" s="89">
        <v>0</v>
      </c>
      <c r="ES7" s="89">
        <v>0</v>
      </c>
      <c r="ET7" s="89">
        <v>0</v>
      </c>
      <c r="EU7" s="89">
        <v>0</v>
      </c>
      <c r="EV7" s="89">
        <v>0</v>
      </c>
      <c r="EW7" s="89">
        <v>1</v>
      </c>
      <c r="EX7" s="89">
        <v>1</v>
      </c>
      <c r="EY7" s="89">
        <v>1</v>
      </c>
      <c r="EZ7" s="89">
        <v>3</v>
      </c>
      <c r="FA7" s="90">
        <v>3</v>
      </c>
      <c r="FB7" s="88">
        <v>0</v>
      </c>
      <c r="FC7" s="88">
        <v>0</v>
      </c>
      <c r="FD7" s="88">
        <v>0</v>
      </c>
      <c r="FE7" s="88">
        <v>20</v>
      </c>
      <c r="FF7" s="88">
        <v>48</v>
      </c>
      <c r="FG7" s="88">
        <v>106</v>
      </c>
      <c r="FH7" s="88">
        <v>181</v>
      </c>
      <c r="FI7" s="88">
        <v>136</v>
      </c>
      <c r="FJ7" s="88">
        <v>491</v>
      </c>
      <c r="FK7" s="91">
        <v>491</v>
      </c>
    </row>
    <row r="8" spans="1:167" s="74" customFormat="1" ht="18.75" customHeight="1">
      <c r="A8" s="87" t="s">
        <v>14</v>
      </c>
      <c r="B8" s="88">
        <v>289</v>
      </c>
      <c r="C8" s="88">
        <v>153</v>
      </c>
      <c r="D8" s="88">
        <v>442</v>
      </c>
      <c r="E8" s="88">
        <v>79</v>
      </c>
      <c r="F8" s="88">
        <v>943</v>
      </c>
      <c r="G8" s="88">
        <v>694</v>
      </c>
      <c r="H8" s="88">
        <v>527</v>
      </c>
      <c r="I8" s="88">
        <v>397</v>
      </c>
      <c r="J8" s="88">
        <v>316</v>
      </c>
      <c r="K8" s="88">
        <v>2956</v>
      </c>
      <c r="L8" s="88">
        <v>3398</v>
      </c>
      <c r="M8" s="88">
        <v>6</v>
      </c>
      <c r="N8" s="88">
        <v>7</v>
      </c>
      <c r="O8" s="88">
        <v>13</v>
      </c>
      <c r="P8" s="88">
        <v>0</v>
      </c>
      <c r="Q8" s="88">
        <v>27</v>
      </c>
      <c r="R8" s="88">
        <v>25</v>
      </c>
      <c r="S8" s="88">
        <v>23</v>
      </c>
      <c r="T8" s="88">
        <v>10</v>
      </c>
      <c r="U8" s="88">
        <v>17</v>
      </c>
      <c r="V8" s="88">
        <v>102</v>
      </c>
      <c r="W8" s="88">
        <v>115</v>
      </c>
      <c r="X8" s="88">
        <v>295</v>
      </c>
      <c r="Y8" s="88">
        <v>160</v>
      </c>
      <c r="Z8" s="88">
        <v>455</v>
      </c>
      <c r="AA8" s="88">
        <v>79</v>
      </c>
      <c r="AB8" s="88">
        <v>970</v>
      </c>
      <c r="AC8" s="88">
        <v>719</v>
      </c>
      <c r="AD8" s="88">
        <v>550</v>
      </c>
      <c r="AE8" s="88">
        <v>407</v>
      </c>
      <c r="AF8" s="88">
        <v>333</v>
      </c>
      <c r="AG8" s="88">
        <v>3058</v>
      </c>
      <c r="AH8" s="88">
        <v>3513</v>
      </c>
      <c r="AI8" s="88">
        <v>0</v>
      </c>
      <c r="AJ8" s="88">
        <v>0</v>
      </c>
      <c r="AK8" s="88">
        <v>0</v>
      </c>
      <c r="AL8" s="88">
        <v>0</v>
      </c>
      <c r="AM8" s="88">
        <v>8</v>
      </c>
      <c r="AN8" s="88">
        <v>26</v>
      </c>
      <c r="AO8" s="88">
        <v>21</v>
      </c>
      <c r="AP8" s="88">
        <v>11</v>
      </c>
      <c r="AQ8" s="88">
        <v>7</v>
      </c>
      <c r="AR8" s="88">
        <v>73</v>
      </c>
      <c r="AS8" s="88">
        <v>73</v>
      </c>
      <c r="AT8" s="88">
        <v>0</v>
      </c>
      <c r="AU8" s="88">
        <v>0</v>
      </c>
      <c r="AV8" s="88">
        <v>0</v>
      </c>
      <c r="AW8" s="88">
        <v>0</v>
      </c>
      <c r="AX8" s="88">
        <v>0</v>
      </c>
      <c r="AY8" s="88">
        <v>1</v>
      </c>
      <c r="AZ8" s="88">
        <v>0</v>
      </c>
      <c r="BA8" s="88">
        <v>0</v>
      </c>
      <c r="BB8" s="88">
        <v>0</v>
      </c>
      <c r="BC8" s="88">
        <v>1</v>
      </c>
      <c r="BD8" s="88">
        <v>1</v>
      </c>
      <c r="BE8" s="88">
        <v>0</v>
      </c>
      <c r="BF8" s="88">
        <v>0</v>
      </c>
      <c r="BG8" s="88">
        <v>0</v>
      </c>
      <c r="BH8" s="88">
        <v>0</v>
      </c>
      <c r="BI8" s="88">
        <v>8</v>
      </c>
      <c r="BJ8" s="88">
        <v>27</v>
      </c>
      <c r="BK8" s="88">
        <v>21</v>
      </c>
      <c r="BL8" s="88">
        <v>11</v>
      </c>
      <c r="BM8" s="88">
        <v>7</v>
      </c>
      <c r="BN8" s="88">
        <v>74</v>
      </c>
      <c r="BO8" s="88">
        <v>74</v>
      </c>
      <c r="BP8" s="88">
        <v>0</v>
      </c>
      <c r="BQ8" s="89">
        <v>0</v>
      </c>
      <c r="BR8" s="89">
        <v>0</v>
      </c>
      <c r="BS8" s="89">
        <v>23</v>
      </c>
      <c r="BT8" s="89">
        <v>41</v>
      </c>
      <c r="BU8" s="89">
        <v>122</v>
      </c>
      <c r="BV8" s="89">
        <v>209</v>
      </c>
      <c r="BW8" s="89">
        <v>200</v>
      </c>
      <c r="BX8" s="89">
        <v>595</v>
      </c>
      <c r="BY8" s="89">
        <v>595</v>
      </c>
      <c r="BZ8" s="89">
        <v>0</v>
      </c>
      <c r="CA8" s="89">
        <v>0</v>
      </c>
      <c r="CB8" s="89">
        <v>0</v>
      </c>
      <c r="CC8" s="89">
        <v>23</v>
      </c>
      <c r="CD8" s="89">
        <v>41</v>
      </c>
      <c r="CE8" s="89">
        <v>122</v>
      </c>
      <c r="CF8" s="89">
        <v>208</v>
      </c>
      <c r="CG8" s="89">
        <v>200</v>
      </c>
      <c r="CH8" s="89">
        <v>594</v>
      </c>
      <c r="CI8" s="89">
        <v>594</v>
      </c>
      <c r="CJ8" s="89">
        <v>0</v>
      </c>
      <c r="CK8" s="89">
        <v>0</v>
      </c>
      <c r="CL8" s="89">
        <v>0</v>
      </c>
      <c r="CM8" s="89">
        <v>0</v>
      </c>
      <c r="CN8" s="89">
        <v>0</v>
      </c>
      <c r="CO8" s="89">
        <v>0</v>
      </c>
      <c r="CP8" s="89">
        <v>1</v>
      </c>
      <c r="CQ8" s="89">
        <v>0</v>
      </c>
      <c r="CR8" s="89">
        <v>1</v>
      </c>
      <c r="CS8" s="89">
        <v>1</v>
      </c>
      <c r="CT8" s="89">
        <v>0</v>
      </c>
      <c r="CU8" s="89">
        <v>0</v>
      </c>
      <c r="CV8" s="89">
        <v>0</v>
      </c>
      <c r="CW8" s="89">
        <v>18</v>
      </c>
      <c r="CX8" s="89">
        <v>45</v>
      </c>
      <c r="CY8" s="89">
        <v>53</v>
      </c>
      <c r="CZ8" s="89">
        <v>80</v>
      </c>
      <c r="DA8" s="89">
        <v>40</v>
      </c>
      <c r="DB8" s="89">
        <v>236</v>
      </c>
      <c r="DC8" s="89">
        <v>236</v>
      </c>
      <c r="DD8" s="89">
        <v>0</v>
      </c>
      <c r="DE8" s="89">
        <v>0</v>
      </c>
      <c r="DF8" s="89">
        <v>0</v>
      </c>
      <c r="DG8" s="89">
        <v>18</v>
      </c>
      <c r="DH8" s="89">
        <v>43</v>
      </c>
      <c r="DI8" s="89">
        <v>53</v>
      </c>
      <c r="DJ8" s="89">
        <v>80</v>
      </c>
      <c r="DK8" s="89">
        <v>40</v>
      </c>
      <c r="DL8" s="89">
        <v>234</v>
      </c>
      <c r="DM8" s="89">
        <v>234</v>
      </c>
      <c r="DN8" s="89">
        <v>0</v>
      </c>
      <c r="DO8" s="89">
        <v>0</v>
      </c>
      <c r="DP8" s="89">
        <v>0</v>
      </c>
      <c r="DQ8" s="89">
        <v>0</v>
      </c>
      <c r="DR8" s="89">
        <v>2</v>
      </c>
      <c r="DS8" s="89">
        <v>0</v>
      </c>
      <c r="DT8" s="89">
        <v>0</v>
      </c>
      <c r="DU8" s="89">
        <v>0</v>
      </c>
      <c r="DV8" s="89">
        <v>2</v>
      </c>
      <c r="DW8" s="89">
        <v>2</v>
      </c>
      <c r="DX8" s="89">
        <v>0</v>
      </c>
      <c r="DY8" s="89">
        <v>0</v>
      </c>
      <c r="DZ8" s="89">
        <v>0</v>
      </c>
      <c r="EA8" s="89">
        <v>1</v>
      </c>
      <c r="EB8" s="89">
        <v>7</v>
      </c>
      <c r="EC8" s="89">
        <v>12</v>
      </c>
      <c r="ED8" s="89">
        <v>31</v>
      </c>
      <c r="EE8" s="89">
        <v>73</v>
      </c>
      <c r="EF8" s="89">
        <v>124</v>
      </c>
      <c r="EG8" s="89">
        <v>124</v>
      </c>
      <c r="EH8" s="89">
        <v>0</v>
      </c>
      <c r="EI8" s="89">
        <v>0</v>
      </c>
      <c r="EJ8" s="89">
        <v>0</v>
      </c>
      <c r="EK8" s="89">
        <v>1</v>
      </c>
      <c r="EL8" s="89">
        <v>7</v>
      </c>
      <c r="EM8" s="89">
        <v>12</v>
      </c>
      <c r="EN8" s="89">
        <v>31</v>
      </c>
      <c r="EO8" s="89">
        <v>69</v>
      </c>
      <c r="EP8" s="89">
        <v>120</v>
      </c>
      <c r="EQ8" s="89">
        <v>120</v>
      </c>
      <c r="ER8" s="89">
        <v>0</v>
      </c>
      <c r="ES8" s="89">
        <v>0</v>
      </c>
      <c r="ET8" s="89">
        <v>0</v>
      </c>
      <c r="EU8" s="89">
        <v>0</v>
      </c>
      <c r="EV8" s="89">
        <v>0</v>
      </c>
      <c r="EW8" s="89">
        <v>0</v>
      </c>
      <c r="EX8" s="89">
        <v>0</v>
      </c>
      <c r="EY8" s="89">
        <v>4</v>
      </c>
      <c r="EZ8" s="89">
        <v>4</v>
      </c>
      <c r="FA8" s="90">
        <v>4</v>
      </c>
      <c r="FB8" s="88">
        <v>0</v>
      </c>
      <c r="FC8" s="88">
        <v>0</v>
      </c>
      <c r="FD8" s="88">
        <v>0</v>
      </c>
      <c r="FE8" s="88">
        <v>42</v>
      </c>
      <c r="FF8" s="88">
        <v>93</v>
      </c>
      <c r="FG8" s="88">
        <v>187</v>
      </c>
      <c r="FH8" s="88">
        <v>320</v>
      </c>
      <c r="FI8" s="88">
        <v>313</v>
      </c>
      <c r="FJ8" s="88">
        <v>955</v>
      </c>
      <c r="FK8" s="91">
        <v>955</v>
      </c>
    </row>
    <row r="9" spans="1:167" s="74" customFormat="1" ht="18.75" customHeight="1">
      <c r="A9" s="87" t="s">
        <v>15</v>
      </c>
      <c r="B9" s="88">
        <v>587</v>
      </c>
      <c r="C9" s="88">
        <v>580</v>
      </c>
      <c r="D9" s="88">
        <v>1167</v>
      </c>
      <c r="E9" s="88">
        <v>255</v>
      </c>
      <c r="F9" s="88">
        <v>1719</v>
      </c>
      <c r="G9" s="88">
        <v>1209</v>
      </c>
      <c r="H9" s="88">
        <v>1026</v>
      </c>
      <c r="I9" s="88">
        <v>710</v>
      </c>
      <c r="J9" s="88">
        <v>424</v>
      </c>
      <c r="K9" s="88">
        <v>5343</v>
      </c>
      <c r="L9" s="88">
        <v>6510</v>
      </c>
      <c r="M9" s="88">
        <v>6</v>
      </c>
      <c r="N9" s="88">
        <v>10</v>
      </c>
      <c r="O9" s="88">
        <v>16</v>
      </c>
      <c r="P9" s="88">
        <v>0</v>
      </c>
      <c r="Q9" s="88">
        <v>33</v>
      </c>
      <c r="R9" s="88">
        <v>41</v>
      </c>
      <c r="S9" s="88">
        <v>26</v>
      </c>
      <c r="T9" s="88">
        <v>21</v>
      </c>
      <c r="U9" s="88">
        <v>15</v>
      </c>
      <c r="V9" s="88">
        <v>136</v>
      </c>
      <c r="W9" s="88">
        <v>152</v>
      </c>
      <c r="X9" s="88">
        <v>593</v>
      </c>
      <c r="Y9" s="88">
        <v>590</v>
      </c>
      <c r="Z9" s="88">
        <v>1183</v>
      </c>
      <c r="AA9" s="88">
        <v>255</v>
      </c>
      <c r="AB9" s="88">
        <v>1752</v>
      </c>
      <c r="AC9" s="88">
        <v>1250</v>
      </c>
      <c r="AD9" s="88">
        <v>1052</v>
      </c>
      <c r="AE9" s="88">
        <v>731</v>
      </c>
      <c r="AF9" s="88">
        <v>439</v>
      </c>
      <c r="AG9" s="88">
        <v>5479</v>
      </c>
      <c r="AH9" s="88">
        <v>6662</v>
      </c>
      <c r="AI9" s="88">
        <v>2</v>
      </c>
      <c r="AJ9" s="88">
        <v>0</v>
      </c>
      <c r="AK9" s="88">
        <v>2</v>
      </c>
      <c r="AL9" s="88">
        <v>2</v>
      </c>
      <c r="AM9" s="88">
        <v>55</v>
      </c>
      <c r="AN9" s="88">
        <v>87</v>
      </c>
      <c r="AO9" s="88">
        <v>140</v>
      </c>
      <c r="AP9" s="88">
        <v>135</v>
      </c>
      <c r="AQ9" s="88">
        <v>62</v>
      </c>
      <c r="AR9" s="88">
        <v>481</v>
      </c>
      <c r="AS9" s="88">
        <v>483</v>
      </c>
      <c r="AT9" s="88">
        <v>0</v>
      </c>
      <c r="AU9" s="88">
        <v>0</v>
      </c>
      <c r="AV9" s="88">
        <v>0</v>
      </c>
      <c r="AW9" s="88">
        <v>0</v>
      </c>
      <c r="AX9" s="88">
        <v>0</v>
      </c>
      <c r="AY9" s="88">
        <v>0</v>
      </c>
      <c r="AZ9" s="88">
        <v>1</v>
      </c>
      <c r="BA9" s="88">
        <v>0</v>
      </c>
      <c r="BB9" s="88">
        <v>2</v>
      </c>
      <c r="BC9" s="88">
        <v>3</v>
      </c>
      <c r="BD9" s="88">
        <v>3</v>
      </c>
      <c r="BE9" s="88">
        <v>2</v>
      </c>
      <c r="BF9" s="88">
        <v>0</v>
      </c>
      <c r="BG9" s="88">
        <v>2</v>
      </c>
      <c r="BH9" s="88">
        <v>2</v>
      </c>
      <c r="BI9" s="88">
        <v>55</v>
      </c>
      <c r="BJ9" s="88">
        <v>87</v>
      </c>
      <c r="BK9" s="88">
        <v>141</v>
      </c>
      <c r="BL9" s="88">
        <v>135</v>
      </c>
      <c r="BM9" s="88">
        <v>64</v>
      </c>
      <c r="BN9" s="88">
        <v>484</v>
      </c>
      <c r="BO9" s="88">
        <v>486</v>
      </c>
      <c r="BP9" s="88">
        <v>0</v>
      </c>
      <c r="BQ9" s="89">
        <v>2</v>
      </c>
      <c r="BR9" s="89">
        <v>2</v>
      </c>
      <c r="BS9" s="89">
        <v>41</v>
      </c>
      <c r="BT9" s="89">
        <v>68</v>
      </c>
      <c r="BU9" s="89">
        <v>148</v>
      </c>
      <c r="BV9" s="89">
        <v>303</v>
      </c>
      <c r="BW9" s="89">
        <v>294</v>
      </c>
      <c r="BX9" s="89">
        <v>854</v>
      </c>
      <c r="BY9" s="89">
        <v>856</v>
      </c>
      <c r="BZ9" s="89">
        <v>0</v>
      </c>
      <c r="CA9" s="89">
        <v>2</v>
      </c>
      <c r="CB9" s="89">
        <v>2</v>
      </c>
      <c r="CC9" s="89">
        <v>41</v>
      </c>
      <c r="CD9" s="89">
        <v>68</v>
      </c>
      <c r="CE9" s="89">
        <v>146</v>
      </c>
      <c r="CF9" s="89">
        <v>301</v>
      </c>
      <c r="CG9" s="89">
        <v>292</v>
      </c>
      <c r="CH9" s="89">
        <v>848</v>
      </c>
      <c r="CI9" s="89">
        <v>850</v>
      </c>
      <c r="CJ9" s="89">
        <v>0</v>
      </c>
      <c r="CK9" s="89">
        <v>0</v>
      </c>
      <c r="CL9" s="89">
        <v>0</v>
      </c>
      <c r="CM9" s="89">
        <v>0</v>
      </c>
      <c r="CN9" s="89">
        <v>0</v>
      </c>
      <c r="CO9" s="89">
        <v>2</v>
      </c>
      <c r="CP9" s="89">
        <v>2</v>
      </c>
      <c r="CQ9" s="89">
        <v>2</v>
      </c>
      <c r="CR9" s="89">
        <v>6</v>
      </c>
      <c r="CS9" s="89">
        <v>6</v>
      </c>
      <c r="CT9" s="89">
        <v>0</v>
      </c>
      <c r="CU9" s="89">
        <v>1</v>
      </c>
      <c r="CV9" s="89">
        <v>1</v>
      </c>
      <c r="CW9" s="89">
        <v>37</v>
      </c>
      <c r="CX9" s="89">
        <v>82</v>
      </c>
      <c r="CY9" s="89">
        <v>134</v>
      </c>
      <c r="CZ9" s="89">
        <v>109</v>
      </c>
      <c r="DA9" s="89">
        <v>50</v>
      </c>
      <c r="DB9" s="89">
        <v>412</v>
      </c>
      <c r="DC9" s="89">
        <v>413</v>
      </c>
      <c r="DD9" s="89">
        <v>0</v>
      </c>
      <c r="DE9" s="89">
        <v>1</v>
      </c>
      <c r="DF9" s="89">
        <v>1</v>
      </c>
      <c r="DG9" s="89">
        <v>37</v>
      </c>
      <c r="DH9" s="89">
        <v>81</v>
      </c>
      <c r="DI9" s="89">
        <v>130</v>
      </c>
      <c r="DJ9" s="89">
        <v>107</v>
      </c>
      <c r="DK9" s="89">
        <v>49</v>
      </c>
      <c r="DL9" s="89">
        <v>404</v>
      </c>
      <c r="DM9" s="89">
        <v>405</v>
      </c>
      <c r="DN9" s="89">
        <v>0</v>
      </c>
      <c r="DO9" s="89">
        <v>0</v>
      </c>
      <c r="DP9" s="89">
        <v>0</v>
      </c>
      <c r="DQ9" s="89">
        <v>0</v>
      </c>
      <c r="DR9" s="89">
        <v>1</v>
      </c>
      <c r="DS9" s="89">
        <v>4</v>
      </c>
      <c r="DT9" s="89">
        <v>2</v>
      </c>
      <c r="DU9" s="89">
        <v>1</v>
      </c>
      <c r="DV9" s="89">
        <v>8</v>
      </c>
      <c r="DW9" s="89">
        <v>8</v>
      </c>
      <c r="DX9" s="89">
        <v>0</v>
      </c>
      <c r="DY9" s="89">
        <v>0</v>
      </c>
      <c r="DZ9" s="89">
        <v>0</v>
      </c>
      <c r="EA9" s="89">
        <v>4</v>
      </c>
      <c r="EB9" s="89">
        <v>3</v>
      </c>
      <c r="EC9" s="89">
        <v>28</v>
      </c>
      <c r="ED9" s="89">
        <v>82</v>
      </c>
      <c r="EE9" s="89">
        <v>119</v>
      </c>
      <c r="EF9" s="89">
        <v>236</v>
      </c>
      <c r="EG9" s="89">
        <v>236</v>
      </c>
      <c r="EH9" s="89">
        <v>0</v>
      </c>
      <c r="EI9" s="89">
        <v>0</v>
      </c>
      <c r="EJ9" s="89">
        <v>0</v>
      </c>
      <c r="EK9" s="89">
        <v>4</v>
      </c>
      <c r="EL9" s="89">
        <v>3</v>
      </c>
      <c r="EM9" s="89">
        <v>27</v>
      </c>
      <c r="EN9" s="89">
        <v>80</v>
      </c>
      <c r="EO9" s="89">
        <v>114</v>
      </c>
      <c r="EP9" s="89">
        <v>228</v>
      </c>
      <c r="EQ9" s="89">
        <v>228</v>
      </c>
      <c r="ER9" s="89">
        <v>0</v>
      </c>
      <c r="ES9" s="89">
        <v>0</v>
      </c>
      <c r="ET9" s="89">
        <v>0</v>
      </c>
      <c r="EU9" s="89">
        <v>0</v>
      </c>
      <c r="EV9" s="89">
        <v>0</v>
      </c>
      <c r="EW9" s="89">
        <v>1</v>
      </c>
      <c r="EX9" s="89">
        <v>2</v>
      </c>
      <c r="EY9" s="89">
        <v>5</v>
      </c>
      <c r="EZ9" s="89">
        <v>8</v>
      </c>
      <c r="FA9" s="90">
        <v>8</v>
      </c>
      <c r="FB9" s="88">
        <v>0</v>
      </c>
      <c r="FC9" s="88">
        <v>3</v>
      </c>
      <c r="FD9" s="88">
        <v>3</v>
      </c>
      <c r="FE9" s="88">
        <v>82</v>
      </c>
      <c r="FF9" s="88">
        <v>153</v>
      </c>
      <c r="FG9" s="88">
        <v>307</v>
      </c>
      <c r="FH9" s="88">
        <v>492</v>
      </c>
      <c r="FI9" s="88">
        <v>461</v>
      </c>
      <c r="FJ9" s="88">
        <v>1495</v>
      </c>
      <c r="FK9" s="91">
        <v>1498</v>
      </c>
    </row>
    <row r="10" spans="1:167" s="74" customFormat="1" ht="18.75" customHeight="1">
      <c r="A10" s="87" t="s">
        <v>16</v>
      </c>
      <c r="B10" s="88">
        <v>417</v>
      </c>
      <c r="C10" s="88">
        <v>218</v>
      </c>
      <c r="D10" s="88">
        <v>635</v>
      </c>
      <c r="E10" s="88">
        <v>215</v>
      </c>
      <c r="F10" s="88">
        <v>760</v>
      </c>
      <c r="G10" s="88">
        <v>733</v>
      </c>
      <c r="H10" s="88">
        <v>605</v>
      </c>
      <c r="I10" s="88">
        <v>447</v>
      </c>
      <c r="J10" s="88">
        <v>274</v>
      </c>
      <c r="K10" s="88">
        <v>3034</v>
      </c>
      <c r="L10" s="88">
        <v>3669</v>
      </c>
      <c r="M10" s="88">
        <v>3</v>
      </c>
      <c r="N10" s="88">
        <v>17</v>
      </c>
      <c r="O10" s="88">
        <v>20</v>
      </c>
      <c r="P10" s="88">
        <v>5</v>
      </c>
      <c r="Q10" s="88">
        <v>24</v>
      </c>
      <c r="R10" s="88">
        <v>26</v>
      </c>
      <c r="S10" s="88">
        <v>16</v>
      </c>
      <c r="T10" s="88">
        <v>17</v>
      </c>
      <c r="U10" s="88">
        <v>12</v>
      </c>
      <c r="V10" s="88">
        <v>100</v>
      </c>
      <c r="W10" s="88">
        <v>120</v>
      </c>
      <c r="X10" s="88">
        <v>420</v>
      </c>
      <c r="Y10" s="88">
        <v>235</v>
      </c>
      <c r="Z10" s="88">
        <v>655</v>
      </c>
      <c r="AA10" s="88">
        <v>220</v>
      </c>
      <c r="AB10" s="88">
        <v>784</v>
      </c>
      <c r="AC10" s="88">
        <v>759</v>
      </c>
      <c r="AD10" s="88">
        <v>621</v>
      </c>
      <c r="AE10" s="88">
        <v>464</v>
      </c>
      <c r="AF10" s="88">
        <v>286</v>
      </c>
      <c r="AG10" s="88">
        <v>3134</v>
      </c>
      <c r="AH10" s="88">
        <v>3789</v>
      </c>
      <c r="AI10" s="88">
        <v>0</v>
      </c>
      <c r="AJ10" s="88">
        <v>0</v>
      </c>
      <c r="AK10" s="88">
        <v>0</v>
      </c>
      <c r="AL10" s="88">
        <v>0</v>
      </c>
      <c r="AM10" s="88">
        <v>57</v>
      </c>
      <c r="AN10" s="88">
        <v>56</v>
      </c>
      <c r="AO10" s="88">
        <v>87</v>
      </c>
      <c r="AP10" s="88">
        <v>60</v>
      </c>
      <c r="AQ10" s="88">
        <v>16</v>
      </c>
      <c r="AR10" s="88">
        <v>276</v>
      </c>
      <c r="AS10" s="88">
        <v>276</v>
      </c>
      <c r="AT10" s="88">
        <v>0</v>
      </c>
      <c r="AU10" s="88">
        <v>0</v>
      </c>
      <c r="AV10" s="88">
        <v>0</v>
      </c>
      <c r="AW10" s="88">
        <v>0</v>
      </c>
      <c r="AX10" s="88">
        <v>0</v>
      </c>
      <c r="AY10" s="88">
        <v>2</v>
      </c>
      <c r="AZ10" s="88">
        <v>3</v>
      </c>
      <c r="BA10" s="88">
        <v>1</v>
      </c>
      <c r="BB10" s="88">
        <v>1</v>
      </c>
      <c r="BC10" s="88">
        <v>7</v>
      </c>
      <c r="BD10" s="88">
        <v>7</v>
      </c>
      <c r="BE10" s="88">
        <v>0</v>
      </c>
      <c r="BF10" s="88">
        <v>0</v>
      </c>
      <c r="BG10" s="88">
        <v>0</v>
      </c>
      <c r="BH10" s="88">
        <v>0</v>
      </c>
      <c r="BI10" s="88">
        <v>57</v>
      </c>
      <c r="BJ10" s="88">
        <v>58</v>
      </c>
      <c r="BK10" s="88">
        <v>90</v>
      </c>
      <c r="BL10" s="88">
        <v>61</v>
      </c>
      <c r="BM10" s="88">
        <v>17</v>
      </c>
      <c r="BN10" s="88">
        <v>283</v>
      </c>
      <c r="BO10" s="88">
        <v>283</v>
      </c>
      <c r="BP10" s="88">
        <v>0</v>
      </c>
      <c r="BQ10" s="89">
        <v>0</v>
      </c>
      <c r="BR10" s="89">
        <v>0</v>
      </c>
      <c r="BS10" s="89">
        <v>25</v>
      </c>
      <c r="BT10" s="89">
        <v>51</v>
      </c>
      <c r="BU10" s="89">
        <v>120</v>
      </c>
      <c r="BV10" s="89">
        <v>208</v>
      </c>
      <c r="BW10" s="89">
        <v>177</v>
      </c>
      <c r="BX10" s="89">
        <v>581</v>
      </c>
      <c r="BY10" s="89">
        <v>581</v>
      </c>
      <c r="BZ10" s="89">
        <v>0</v>
      </c>
      <c r="CA10" s="89">
        <v>0</v>
      </c>
      <c r="CB10" s="89">
        <v>0</v>
      </c>
      <c r="CC10" s="89">
        <v>25</v>
      </c>
      <c r="CD10" s="89">
        <v>49</v>
      </c>
      <c r="CE10" s="89">
        <v>119</v>
      </c>
      <c r="CF10" s="89">
        <v>203</v>
      </c>
      <c r="CG10" s="89">
        <v>176</v>
      </c>
      <c r="CH10" s="89">
        <v>572</v>
      </c>
      <c r="CI10" s="89">
        <v>572</v>
      </c>
      <c r="CJ10" s="89">
        <v>0</v>
      </c>
      <c r="CK10" s="89">
        <v>0</v>
      </c>
      <c r="CL10" s="89">
        <v>0</v>
      </c>
      <c r="CM10" s="89">
        <v>0</v>
      </c>
      <c r="CN10" s="89">
        <v>2</v>
      </c>
      <c r="CO10" s="89">
        <v>1</v>
      </c>
      <c r="CP10" s="89">
        <v>5</v>
      </c>
      <c r="CQ10" s="89">
        <v>1</v>
      </c>
      <c r="CR10" s="89">
        <v>9</v>
      </c>
      <c r="CS10" s="89">
        <v>9</v>
      </c>
      <c r="CT10" s="89">
        <v>0</v>
      </c>
      <c r="CU10" s="89">
        <v>1</v>
      </c>
      <c r="CV10" s="89">
        <v>1</v>
      </c>
      <c r="CW10" s="89">
        <v>18</v>
      </c>
      <c r="CX10" s="89">
        <v>60</v>
      </c>
      <c r="CY10" s="89">
        <v>78</v>
      </c>
      <c r="CZ10" s="89">
        <v>51</v>
      </c>
      <c r="DA10" s="89">
        <v>17</v>
      </c>
      <c r="DB10" s="89">
        <v>224</v>
      </c>
      <c r="DC10" s="89">
        <v>225</v>
      </c>
      <c r="DD10" s="89">
        <v>0</v>
      </c>
      <c r="DE10" s="89">
        <v>1</v>
      </c>
      <c r="DF10" s="89">
        <v>1</v>
      </c>
      <c r="DG10" s="89">
        <v>16</v>
      </c>
      <c r="DH10" s="89">
        <v>59</v>
      </c>
      <c r="DI10" s="89">
        <v>78</v>
      </c>
      <c r="DJ10" s="89">
        <v>50</v>
      </c>
      <c r="DK10" s="89">
        <v>17</v>
      </c>
      <c r="DL10" s="89">
        <v>220</v>
      </c>
      <c r="DM10" s="89">
        <v>221</v>
      </c>
      <c r="DN10" s="89">
        <v>0</v>
      </c>
      <c r="DO10" s="89">
        <v>0</v>
      </c>
      <c r="DP10" s="89">
        <v>0</v>
      </c>
      <c r="DQ10" s="89">
        <v>2</v>
      </c>
      <c r="DR10" s="89">
        <v>1</v>
      </c>
      <c r="DS10" s="89">
        <v>0</v>
      </c>
      <c r="DT10" s="89">
        <v>1</v>
      </c>
      <c r="DU10" s="89">
        <v>0</v>
      </c>
      <c r="DV10" s="89">
        <v>4</v>
      </c>
      <c r="DW10" s="89">
        <v>4</v>
      </c>
      <c r="DX10" s="89">
        <v>0</v>
      </c>
      <c r="DY10" s="89">
        <v>0</v>
      </c>
      <c r="DZ10" s="89">
        <v>0</v>
      </c>
      <c r="EA10" s="89">
        <v>2</v>
      </c>
      <c r="EB10" s="89">
        <v>7</v>
      </c>
      <c r="EC10" s="89">
        <v>16</v>
      </c>
      <c r="ED10" s="89">
        <v>47</v>
      </c>
      <c r="EE10" s="89">
        <v>94</v>
      </c>
      <c r="EF10" s="89">
        <v>166</v>
      </c>
      <c r="EG10" s="89">
        <v>166</v>
      </c>
      <c r="EH10" s="89">
        <v>0</v>
      </c>
      <c r="EI10" s="89">
        <v>0</v>
      </c>
      <c r="EJ10" s="89">
        <v>0</v>
      </c>
      <c r="EK10" s="89">
        <v>2</v>
      </c>
      <c r="EL10" s="89">
        <v>7</v>
      </c>
      <c r="EM10" s="89">
        <v>16</v>
      </c>
      <c r="EN10" s="89">
        <v>45</v>
      </c>
      <c r="EO10" s="89">
        <v>89</v>
      </c>
      <c r="EP10" s="89">
        <v>159</v>
      </c>
      <c r="EQ10" s="89">
        <v>159</v>
      </c>
      <c r="ER10" s="89">
        <v>0</v>
      </c>
      <c r="ES10" s="89">
        <v>0</v>
      </c>
      <c r="ET10" s="89">
        <v>0</v>
      </c>
      <c r="EU10" s="89">
        <v>0</v>
      </c>
      <c r="EV10" s="89">
        <v>0</v>
      </c>
      <c r="EW10" s="89">
        <v>0</v>
      </c>
      <c r="EX10" s="89">
        <v>2</v>
      </c>
      <c r="EY10" s="89">
        <v>5</v>
      </c>
      <c r="EZ10" s="89">
        <v>7</v>
      </c>
      <c r="FA10" s="90">
        <v>7</v>
      </c>
      <c r="FB10" s="88">
        <v>0</v>
      </c>
      <c r="FC10" s="88">
        <v>1</v>
      </c>
      <c r="FD10" s="88">
        <v>1</v>
      </c>
      <c r="FE10" s="88">
        <v>45</v>
      </c>
      <c r="FF10" s="88">
        <v>118</v>
      </c>
      <c r="FG10" s="88">
        <v>214</v>
      </c>
      <c r="FH10" s="88">
        <v>305</v>
      </c>
      <c r="FI10" s="88">
        <v>288</v>
      </c>
      <c r="FJ10" s="88">
        <v>970</v>
      </c>
      <c r="FK10" s="91">
        <v>971</v>
      </c>
    </row>
    <row r="11" spans="1:167" s="74" customFormat="1" ht="18.75" customHeight="1">
      <c r="A11" s="87" t="s">
        <v>17</v>
      </c>
      <c r="B11" s="88">
        <v>306</v>
      </c>
      <c r="C11" s="88">
        <v>466</v>
      </c>
      <c r="D11" s="88">
        <v>772</v>
      </c>
      <c r="E11" s="88">
        <v>104</v>
      </c>
      <c r="F11" s="88">
        <v>808</v>
      </c>
      <c r="G11" s="88">
        <v>941</v>
      </c>
      <c r="H11" s="88">
        <v>575</v>
      </c>
      <c r="I11" s="88">
        <v>415</v>
      </c>
      <c r="J11" s="88">
        <v>283</v>
      </c>
      <c r="K11" s="88">
        <v>3126</v>
      </c>
      <c r="L11" s="88">
        <v>3898</v>
      </c>
      <c r="M11" s="88">
        <v>3</v>
      </c>
      <c r="N11" s="88">
        <v>16</v>
      </c>
      <c r="O11" s="88">
        <v>19</v>
      </c>
      <c r="P11" s="88">
        <v>1</v>
      </c>
      <c r="Q11" s="88">
        <v>16</v>
      </c>
      <c r="R11" s="88">
        <v>31</v>
      </c>
      <c r="S11" s="88">
        <v>16</v>
      </c>
      <c r="T11" s="88">
        <v>14</v>
      </c>
      <c r="U11" s="88">
        <v>19</v>
      </c>
      <c r="V11" s="88">
        <v>97</v>
      </c>
      <c r="W11" s="88">
        <v>116</v>
      </c>
      <c r="X11" s="88">
        <v>309</v>
      </c>
      <c r="Y11" s="88">
        <v>482</v>
      </c>
      <c r="Z11" s="88">
        <v>791</v>
      </c>
      <c r="AA11" s="88">
        <v>105</v>
      </c>
      <c r="AB11" s="88">
        <v>824</v>
      </c>
      <c r="AC11" s="88">
        <v>972</v>
      </c>
      <c r="AD11" s="88">
        <v>591</v>
      </c>
      <c r="AE11" s="88">
        <v>429</v>
      </c>
      <c r="AF11" s="88">
        <v>302</v>
      </c>
      <c r="AG11" s="88">
        <v>3223</v>
      </c>
      <c r="AH11" s="88">
        <v>4014</v>
      </c>
      <c r="AI11" s="88">
        <v>0</v>
      </c>
      <c r="AJ11" s="88">
        <v>1</v>
      </c>
      <c r="AK11" s="88">
        <v>1</v>
      </c>
      <c r="AL11" s="88">
        <v>0</v>
      </c>
      <c r="AM11" s="88">
        <v>9</v>
      </c>
      <c r="AN11" s="88">
        <v>32</v>
      </c>
      <c r="AO11" s="88">
        <v>51</v>
      </c>
      <c r="AP11" s="88">
        <v>38</v>
      </c>
      <c r="AQ11" s="88">
        <v>19</v>
      </c>
      <c r="AR11" s="88">
        <v>149</v>
      </c>
      <c r="AS11" s="88">
        <v>150</v>
      </c>
      <c r="AT11" s="88">
        <v>0</v>
      </c>
      <c r="AU11" s="88">
        <v>0</v>
      </c>
      <c r="AV11" s="88">
        <v>0</v>
      </c>
      <c r="AW11" s="88">
        <v>0</v>
      </c>
      <c r="AX11" s="88">
        <v>1</v>
      </c>
      <c r="AY11" s="88">
        <v>3</v>
      </c>
      <c r="AZ11" s="88">
        <v>1</v>
      </c>
      <c r="BA11" s="88">
        <v>3</v>
      </c>
      <c r="BB11" s="88">
        <v>1</v>
      </c>
      <c r="BC11" s="88">
        <v>9</v>
      </c>
      <c r="BD11" s="88">
        <v>9</v>
      </c>
      <c r="BE11" s="88">
        <v>0</v>
      </c>
      <c r="BF11" s="88">
        <v>1</v>
      </c>
      <c r="BG11" s="88">
        <v>1</v>
      </c>
      <c r="BH11" s="88">
        <v>0</v>
      </c>
      <c r="BI11" s="88">
        <v>10</v>
      </c>
      <c r="BJ11" s="88">
        <v>35</v>
      </c>
      <c r="BK11" s="88">
        <v>52</v>
      </c>
      <c r="BL11" s="88">
        <v>41</v>
      </c>
      <c r="BM11" s="88">
        <v>20</v>
      </c>
      <c r="BN11" s="88">
        <v>158</v>
      </c>
      <c r="BO11" s="88">
        <v>159</v>
      </c>
      <c r="BP11" s="88">
        <v>0</v>
      </c>
      <c r="BQ11" s="89">
        <v>4</v>
      </c>
      <c r="BR11" s="89">
        <v>4</v>
      </c>
      <c r="BS11" s="89">
        <v>21</v>
      </c>
      <c r="BT11" s="89">
        <v>50</v>
      </c>
      <c r="BU11" s="89">
        <v>109</v>
      </c>
      <c r="BV11" s="89">
        <v>180</v>
      </c>
      <c r="BW11" s="89">
        <v>169</v>
      </c>
      <c r="BX11" s="89">
        <v>529</v>
      </c>
      <c r="BY11" s="89">
        <v>533</v>
      </c>
      <c r="BZ11" s="89">
        <v>0</v>
      </c>
      <c r="CA11" s="89">
        <v>4</v>
      </c>
      <c r="CB11" s="89">
        <v>4</v>
      </c>
      <c r="CC11" s="89">
        <v>21</v>
      </c>
      <c r="CD11" s="89">
        <v>50</v>
      </c>
      <c r="CE11" s="89">
        <v>108</v>
      </c>
      <c r="CF11" s="89">
        <v>176</v>
      </c>
      <c r="CG11" s="89">
        <v>167</v>
      </c>
      <c r="CH11" s="89">
        <v>522</v>
      </c>
      <c r="CI11" s="89">
        <v>526</v>
      </c>
      <c r="CJ11" s="89">
        <v>0</v>
      </c>
      <c r="CK11" s="89">
        <v>0</v>
      </c>
      <c r="CL11" s="89">
        <v>0</v>
      </c>
      <c r="CM11" s="89">
        <v>0</v>
      </c>
      <c r="CN11" s="89">
        <v>0</v>
      </c>
      <c r="CO11" s="89">
        <v>1</v>
      </c>
      <c r="CP11" s="89">
        <v>4</v>
      </c>
      <c r="CQ11" s="89">
        <v>2</v>
      </c>
      <c r="CR11" s="89">
        <v>7</v>
      </c>
      <c r="CS11" s="89">
        <v>7</v>
      </c>
      <c r="CT11" s="89">
        <v>0</v>
      </c>
      <c r="CU11" s="89">
        <v>0</v>
      </c>
      <c r="CV11" s="89">
        <v>0</v>
      </c>
      <c r="CW11" s="89">
        <v>21</v>
      </c>
      <c r="CX11" s="89">
        <v>70</v>
      </c>
      <c r="CY11" s="89">
        <v>101</v>
      </c>
      <c r="CZ11" s="89">
        <v>101</v>
      </c>
      <c r="DA11" s="89">
        <v>47</v>
      </c>
      <c r="DB11" s="89">
        <v>340</v>
      </c>
      <c r="DC11" s="89">
        <v>340</v>
      </c>
      <c r="DD11" s="89">
        <v>0</v>
      </c>
      <c r="DE11" s="89">
        <v>0</v>
      </c>
      <c r="DF11" s="89">
        <v>0</v>
      </c>
      <c r="DG11" s="89">
        <v>20</v>
      </c>
      <c r="DH11" s="89">
        <v>70</v>
      </c>
      <c r="DI11" s="89">
        <v>98</v>
      </c>
      <c r="DJ11" s="89">
        <v>97</v>
      </c>
      <c r="DK11" s="89">
        <v>43</v>
      </c>
      <c r="DL11" s="89">
        <v>328</v>
      </c>
      <c r="DM11" s="89">
        <v>328</v>
      </c>
      <c r="DN11" s="89">
        <v>0</v>
      </c>
      <c r="DO11" s="89">
        <v>0</v>
      </c>
      <c r="DP11" s="89">
        <v>0</v>
      </c>
      <c r="DQ11" s="89">
        <v>1</v>
      </c>
      <c r="DR11" s="89">
        <v>0</v>
      </c>
      <c r="DS11" s="89">
        <v>3</v>
      </c>
      <c r="DT11" s="89">
        <v>4</v>
      </c>
      <c r="DU11" s="89">
        <v>4</v>
      </c>
      <c r="DV11" s="89">
        <v>12</v>
      </c>
      <c r="DW11" s="89">
        <v>12</v>
      </c>
      <c r="DX11" s="89">
        <v>0</v>
      </c>
      <c r="DY11" s="89">
        <v>0</v>
      </c>
      <c r="DZ11" s="89">
        <v>0</v>
      </c>
      <c r="EA11" s="89">
        <v>1</v>
      </c>
      <c r="EB11" s="89">
        <v>4</v>
      </c>
      <c r="EC11" s="89">
        <v>14</v>
      </c>
      <c r="ED11" s="89">
        <v>25</v>
      </c>
      <c r="EE11" s="89">
        <v>57</v>
      </c>
      <c r="EF11" s="89">
        <v>101</v>
      </c>
      <c r="EG11" s="89">
        <v>101</v>
      </c>
      <c r="EH11" s="89">
        <v>0</v>
      </c>
      <c r="EI11" s="89">
        <v>0</v>
      </c>
      <c r="EJ11" s="89">
        <v>0</v>
      </c>
      <c r="EK11" s="89">
        <v>1</v>
      </c>
      <c r="EL11" s="89">
        <v>4</v>
      </c>
      <c r="EM11" s="89">
        <v>14</v>
      </c>
      <c r="EN11" s="89">
        <v>25</v>
      </c>
      <c r="EO11" s="89">
        <v>55</v>
      </c>
      <c r="EP11" s="89">
        <v>99</v>
      </c>
      <c r="EQ11" s="89">
        <v>99</v>
      </c>
      <c r="ER11" s="89">
        <v>0</v>
      </c>
      <c r="ES11" s="89">
        <v>0</v>
      </c>
      <c r="ET11" s="89">
        <v>0</v>
      </c>
      <c r="EU11" s="89">
        <v>0</v>
      </c>
      <c r="EV11" s="89">
        <v>0</v>
      </c>
      <c r="EW11" s="89">
        <v>0</v>
      </c>
      <c r="EX11" s="89">
        <v>0</v>
      </c>
      <c r="EY11" s="89">
        <v>2</v>
      </c>
      <c r="EZ11" s="89">
        <v>2</v>
      </c>
      <c r="FA11" s="90">
        <v>2</v>
      </c>
      <c r="FB11" s="88">
        <v>0</v>
      </c>
      <c r="FC11" s="88">
        <v>4</v>
      </c>
      <c r="FD11" s="88">
        <v>4</v>
      </c>
      <c r="FE11" s="88">
        <v>43</v>
      </c>
      <c r="FF11" s="88">
        <v>123</v>
      </c>
      <c r="FG11" s="88">
        <v>223</v>
      </c>
      <c r="FH11" s="88">
        <v>304</v>
      </c>
      <c r="FI11" s="88">
        <v>271</v>
      </c>
      <c r="FJ11" s="88">
        <v>964</v>
      </c>
      <c r="FK11" s="91">
        <v>968</v>
      </c>
    </row>
    <row r="12" spans="1:167" s="74" customFormat="1" ht="18.75" customHeight="1">
      <c r="A12" s="87" t="s">
        <v>18</v>
      </c>
      <c r="B12" s="88">
        <v>899</v>
      </c>
      <c r="C12" s="88">
        <v>266</v>
      </c>
      <c r="D12" s="88">
        <v>1165</v>
      </c>
      <c r="E12" s="88">
        <v>235</v>
      </c>
      <c r="F12" s="88">
        <v>1136</v>
      </c>
      <c r="G12" s="88">
        <v>617</v>
      </c>
      <c r="H12" s="88">
        <v>577</v>
      </c>
      <c r="I12" s="88">
        <v>472</v>
      </c>
      <c r="J12" s="88">
        <v>310</v>
      </c>
      <c r="K12" s="88">
        <v>3347</v>
      </c>
      <c r="L12" s="88">
        <v>4512</v>
      </c>
      <c r="M12" s="88">
        <v>13</v>
      </c>
      <c r="N12" s="88">
        <v>14</v>
      </c>
      <c r="O12" s="88">
        <v>27</v>
      </c>
      <c r="P12" s="88">
        <v>6</v>
      </c>
      <c r="Q12" s="88">
        <v>45</v>
      </c>
      <c r="R12" s="88">
        <v>33</v>
      </c>
      <c r="S12" s="88">
        <v>29</v>
      </c>
      <c r="T12" s="88">
        <v>15</v>
      </c>
      <c r="U12" s="88">
        <v>11</v>
      </c>
      <c r="V12" s="88">
        <v>139</v>
      </c>
      <c r="W12" s="88">
        <v>166</v>
      </c>
      <c r="X12" s="88">
        <v>912</v>
      </c>
      <c r="Y12" s="88">
        <v>280</v>
      </c>
      <c r="Z12" s="88">
        <v>1192</v>
      </c>
      <c r="AA12" s="88">
        <v>241</v>
      </c>
      <c r="AB12" s="88">
        <v>1181</v>
      </c>
      <c r="AC12" s="88">
        <v>650</v>
      </c>
      <c r="AD12" s="88">
        <v>606</v>
      </c>
      <c r="AE12" s="88">
        <v>487</v>
      </c>
      <c r="AF12" s="88">
        <v>321</v>
      </c>
      <c r="AG12" s="88">
        <v>3486</v>
      </c>
      <c r="AH12" s="88">
        <v>4678</v>
      </c>
      <c r="AI12" s="88">
        <v>1</v>
      </c>
      <c r="AJ12" s="88">
        <v>2</v>
      </c>
      <c r="AK12" s="88">
        <v>3</v>
      </c>
      <c r="AL12" s="88">
        <v>0</v>
      </c>
      <c r="AM12" s="88">
        <v>81</v>
      </c>
      <c r="AN12" s="88">
        <v>77</v>
      </c>
      <c r="AO12" s="88">
        <v>82</v>
      </c>
      <c r="AP12" s="88">
        <v>58</v>
      </c>
      <c r="AQ12" s="88">
        <v>27</v>
      </c>
      <c r="AR12" s="88">
        <v>325</v>
      </c>
      <c r="AS12" s="88">
        <v>328</v>
      </c>
      <c r="AT12" s="88">
        <v>0</v>
      </c>
      <c r="AU12" s="88">
        <v>0</v>
      </c>
      <c r="AV12" s="88">
        <v>0</v>
      </c>
      <c r="AW12" s="88">
        <v>0</v>
      </c>
      <c r="AX12" s="88">
        <v>0</v>
      </c>
      <c r="AY12" s="88">
        <v>1</v>
      </c>
      <c r="AZ12" s="88">
        <v>1</v>
      </c>
      <c r="BA12" s="88">
        <v>0</v>
      </c>
      <c r="BB12" s="88">
        <v>0</v>
      </c>
      <c r="BC12" s="88">
        <v>2</v>
      </c>
      <c r="BD12" s="88">
        <v>2</v>
      </c>
      <c r="BE12" s="88">
        <v>1</v>
      </c>
      <c r="BF12" s="88">
        <v>2</v>
      </c>
      <c r="BG12" s="88">
        <v>3</v>
      </c>
      <c r="BH12" s="88">
        <v>0</v>
      </c>
      <c r="BI12" s="88">
        <v>81</v>
      </c>
      <c r="BJ12" s="88">
        <v>78</v>
      </c>
      <c r="BK12" s="88">
        <v>83</v>
      </c>
      <c r="BL12" s="88">
        <v>58</v>
      </c>
      <c r="BM12" s="88">
        <v>27</v>
      </c>
      <c r="BN12" s="88">
        <v>327</v>
      </c>
      <c r="BO12" s="88">
        <v>330</v>
      </c>
      <c r="BP12" s="88">
        <v>0</v>
      </c>
      <c r="BQ12" s="89">
        <v>2</v>
      </c>
      <c r="BR12" s="89">
        <v>2</v>
      </c>
      <c r="BS12" s="89">
        <v>32</v>
      </c>
      <c r="BT12" s="89">
        <v>50</v>
      </c>
      <c r="BU12" s="89">
        <v>124</v>
      </c>
      <c r="BV12" s="89">
        <v>211</v>
      </c>
      <c r="BW12" s="89">
        <v>209</v>
      </c>
      <c r="BX12" s="89">
        <v>626</v>
      </c>
      <c r="BY12" s="89">
        <v>628</v>
      </c>
      <c r="BZ12" s="89">
        <v>0</v>
      </c>
      <c r="CA12" s="89">
        <v>2</v>
      </c>
      <c r="CB12" s="89">
        <v>2</v>
      </c>
      <c r="CC12" s="89">
        <v>32</v>
      </c>
      <c r="CD12" s="89">
        <v>50</v>
      </c>
      <c r="CE12" s="89">
        <v>123</v>
      </c>
      <c r="CF12" s="89">
        <v>208</v>
      </c>
      <c r="CG12" s="89">
        <v>207</v>
      </c>
      <c r="CH12" s="89">
        <v>620</v>
      </c>
      <c r="CI12" s="89">
        <v>622</v>
      </c>
      <c r="CJ12" s="89">
        <v>0</v>
      </c>
      <c r="CK12" s="89">
        <v>0</v>
      </c>
      <c r="CL12" s="89">
        <v>0</v>
      </c>
      <c r="CM12" s="89">
        <v>0</v>
      </c>
      <c r="CN12" s="89">
        <v>0</v>
      </c>
      <c r="CO12" s="89">
        <v>1</v>
      </c>
      <c r="CP12" s="89">
        <v>3</v>
      </c>
      <c r="CQ12" s="89">
        <v>2</v>
      </c>
      <c r="CR12" s="89">
        <v>6</v>
      </c>
      <c r="CS12" s="89">
        <v>6</v>
      </c>
      <c r="CT12" s="89">
        <v>0</v>
      </c>
      <c r="CU12" s="89">
        <v>2</v>
      </c>
      <c r="CV12" s="89">
        <v>2</v>
      </c>
      <c r="CW12" s="89">
        <v>75</v>
      </c>
      <c r="CX12" s="89">
        <v>107</v>
      </c>
      <c r="CY12" s="89">
        <v>144</v>
      </c>
      <c r="CZ12" s="89">
        <v>119</v>
      </c>
      <c r="DA12" s="89">
        <v>57</v>
      </c>
      <c r="DB12" s="89">
        <v>502</v>
      </c>
      <c r="DC12" s="89">
        <v>504</v>
      </c>
      <c r="DD12" s="89">
        <v>0</v>
      </c>
      <c r="DE12" s="89">
        <v>2</v>
      </c>
      <c r="DF12" s="89">
        <v>2</v>
      </c>
      <c r="DG12" s="89">
        <v>71</v>
      </c>
      <c r="DH12" s="89">
        <v>105</v>
      </c>
      <c r="DI12" s="89">
        <v>144</v>
      </c>
      <c r="DJ12" s="89">
        <v>114</v>
      </c>
      <c r="DK12" s="89">
        <v>57</v>
      </c>
      <c r="DL12" s="89">
        <v>491</v>
      </c>
      <c r="DM12" s="89">
        <v>493</v>
      </c>
      <c r="DN12" s="89">
        <v>0</v>
      </c>
      <c r="DO12" s="89">
        <v>0</v>
      </c>
      <c r="DP12" s="89">
        <v>0</v>
      </c>
      <c r="DQ12" s="89">
        <v>4</v>
      </c>
      <c r="DR12" s="89">
        <v>2</v>
      </c>
      <c r="DS12" s="89">
        <v>0</v>
      </c>
      <c r="DT12" s="89">
        <v>5</v>
      </c>
      <c r="DU12" s="89">
        <v>0</v>
      </c>
      <c r="DV12" s="89">
        <v>11</v>
      </c>
      <c r="DW12" s="89">
        <v>11</v>
      </c>
      <c r="DX12" s="89">
        <v>0</v>
      </c>
      <c r="DY12" s="89">
        <v>0</v>
      </c>
      <c r="DZ12" s="89">
        <v>0</v>
      </c>
      <c r="EA12" s="89">
        <v>1</v>
      </c>
      <c r="EB12" s="89">
        <v>5</v>
      </c>
      <c r="EC12" s="89">
        <v>11</v>
      </c>
      <c r="ED12" s="89">
        <v>37</v>
      </c>
      <c r="EE12" s="89">
        <v>52</v>
      </c>
      <c r="EF12" s="89">
        <v>106</v>
      </c>
      <c r="EG12" s="89">
        <v>106</v>
      </c>
      <c r="EH12" s="89">
        <v>0</v>
      </c>
      <c r="EI12" s="89">
        <v>0</v>
      </c>
      <c r="EJ12" s="89">
        <v>0</v>
      </c>
      <c r="EK12" s="89">
        <v>1</v>
      </c>
      <c r="EL12" s="89">
        <v>5</v>
      </c>
      <c r="EM12" s="89">
        <v>10</v>
      </c>
      <c r="EN12" s="89">
        <v>34</v>
      </c>
      <c r="EO12" s="89">
        <v>47</v>
      </c>
      <c r="EP12" s="89">
        <v>97</v>
      </c>
      <c r="EQ12" s="89">
        <v>97</v>
      </c>
      <c r="ER12" s="89">
        <v>0</v>
      </c>
      <c r="ES12" s="89">
        <v>0</v>
      </c>
      <c r="ET12" s="89">
        <v>0</v>
      </c>
      <c r="EU12" s="89">
        <v>0</v>
      </c>
      <c r="EV12" s="89">
        <v>0</v>
      </c>
      <c r="EW12" s="89">
        <v>1</v>
      </c>
      <c r="EX12" s="89">
        <v>3</v>
      </c>
      <c r="EY12" s="89">
        <v>5</v>
      </c>
      <c r="EZ12" s="89">
        <v>9</v>
      </c>
      <c r="FA12" s="90">
        <v>9</v>
      </c>
      <c r="FB12" s="88">
        <v>0</v>
      </c>
      <c r="FC12" s="88">
        <v>4</v>
      </c>
      <c r="FD12" s="88">
        <v>4</v>
      </c>
      <c r="FE12" s="88">
        <v>105</v>
      </c>
      <c r="FF12" s="88">
        <v>159</v>
      </c>
      <c r="FG12" s="88">
        <v>275</v>
      </c>
      <c r="FH12" s="88">
        <v>364</v>
      </c>
      <c r="FI12" s="88">
        <v>317</v>
      </c>
      <c r="FJ12" s="88">
        <v>1220</v>
      </c>
      <c r="FK12" s="91">
        <v>1224</v>
      </c>
    </row>
    <row r="13" spans="1:167" s="74" customFormat="1" ht="18.75" customHeight="1">
      <c r="A13" s="87" t="s">
        <v>19</v>
      </c>
      <c r="B13" s="88">
        <v>935</v>
      </c>
      <c r="C13" s="88">
        <v>703</v>
      </c>
      <c r="D13" s="88">
        <v>1638</v>
      </c>
      <c r="E13" s="88">
        <v>333</v>
      </c>
      <c r="F13" s="88">
        <v>1297</v>
      </c>
      <c r="G13" s="88">
        <v>1411</v>
      </c>
      <c r="H13" s="88">
        <v>1032</v>
      </c>
      <c r="I13" s="88">
        <v>611</v>
      </c>
      <c r="J13" s="88">
        <v>425</v>
      </c>
      <c r="K13" s="88">
        <v>5109</v>
      </c>
      <c r="L13" s="88">
        <v>6747</v>
      </c>
      <c r="M13" s="88">
        <v>16</v>
      </c>
      <c r="N13" s="88">
        <v>29</v>
      </c>
      <c r="O13" s="88">
        <v>45</v>
      </c>
      <c r="P13" s="88">
        <v>4</v>
      </c>
      <c r="Q13" s="88">
        <v>48</v>
      </c>
      <c r="R13" s="88">
        <v>85</v>
      </c>
      <c r="S13" s="88">
        <v>56</v>
      </c>
      <c r="T13" s="88">
        <v>35</v>
      </c>
      <c r="U13" s="88">
        <v>25</v>
      </c>
      <c r="V13" s="88">
        <v>253</v>
      </c>
      <c r="W13" s="88">
        <v>298</v>
      </c>
      <c r="X13" s="88">
        <v>951</v>
      </c>
      <c r="Y13" s="88">
        <v>732</v>
      </c>
      <c r="Z13" s="88">
        <v>1683</v>
      </c>
      <c r="AA13" s="88">
        <v>337</v>
      </c>
      <c r="AB13" s="88">
        <v>1345</v>
      </c>
      <c r="AC13" s="88">
        <v>1496</v>
      </c>
      <c r="AD13" s="88">
        <v>1088</v>
      </c>
      <c r="AE13" s="88">
        <v>646</v>
      </c>
      <c r="AF13" s="88">
        <v>450</v>
      </c>
      <c r="AG13" s="88">
        <v>5362</v>
      </c>
      <c r="AH13" s="88">
        <v>7045</v>
      </c>
      <c r="AI13" s="88">
        <v>3</v>
      </c>
      <c r="AJ13" s="88">
        <v>0</v>
      </c>
      <c r="AK13" s="88">
        <v>3</v>
      </c>
      <c r="AL13" s="88">
        <v>1</v>
      </c>
      <c r="AM13" s="88">
        <v>41</v>
      </c>
      <c r="AN13" s="88">
        <v>95</v>
      </c>
      <c r="AO13" s="88">
        <v>120</v>
      </c>
      <c r="AP13" s="88">
        <v>79</v>
      </c>
      <c r="AQ13" s="88">
        <v>40</v>
      </c>
      <c r="AR13" s="88">
        <v>376</v>
      </c>
      <c r="AS13" s="88">
        <v>379</v>
      </c>
      <c r="AT13" s="88">
        <v>0</v>
      </c>
      <c r="AU13" s="88">
        <v>0</v>
      </c>
      <c r="AV13" s="88">
        <v>0</v>
      </c>
      <c r="AW13" s="88">
        <v>0</v>
      </c>
      <c r="AX13" s="88">
        <v>1</v>
      </c>
      <c r="AY13" s="88">
        <v>0</v>
      </c>
      <c r="AZ13" s="88">
        <v>1</v>
      </c>
      <c r="BA13" s="88">
        <v>1</v>
      </c>
      <c r="BB13" s="88">
        <v>3</v>
      </c>
      <c r="BC13" s="88">
        <v>6</v>
      </c>
      <c r="BD13" s="88">
        <v>6</v>
      </c>
      <c r="BE13" s="88">
        <v>3</v>
      </c>
      <c r="BF13" s="88">
        <v>0</v>
      </c>
      <c r="BG13" s="88">
        <v>3</v>
      </c>
      <c r="BH13" s="88">
        <v>1</v>
      </c>
      <c r="BI13" s="88">
        <v>42</v>
      </c>
      <c r="BJ13" s="88">
        <v>95</v>
      </c>
      <c r="BK13" s="88">
        <v>121</v>
      </c>
      <c r="BL13" s="88">
        <v>80</v>
      </c>
      <c r="BM13" s="88">
        <v>43</v>
      </c>
      <c r="BN13" s="88">
        <v>382</v>
      </c>
      <c r="BO13" s="88">
        <v>385</v>
      </c>
      <c r="BP13" s="88">
        <v>0</v>
      </c>
      <c r="BQ13" s="89">
        <v>2</v>
      </c>
      <c r="BR13" s="89">
        <v>2</v>
      </c>
      <c r="BS13" s="89">
        <v>6</v>
      </c>
      <c r="BT13" s="89">
        <v>69</v>
      </c>
      <c r="BU13" s="89">
        <v>261</v>
      </c>
      <c r="BV13" s="89">
        <v>465</v>
      </c>
      <c r="BW13" s="89">
        <v>307</v>
      </c>
      <c r="BX13" s="89">
        <v>1108</v>
      </c>
      <c r="BY13" s="89">
        <v>1110</v>
      </c>
      <c r="BZ13" s="89">
        <v>0</v>
      </c>
      <c r="CA13" s="89">
        <v>2</v>
      </c>
      <c r="CB13" s="89">
        <v>2</v>
      </c>
      <c r="CC13" s="89">
        <v>6</v>
      </c>
      <c r="CD13" s="89">
        <v>68</v>
      </c>
      <c r="CE13" s="89">
        <v>257</v>
      </c>
      <c r="CF13" s="89">
        <v>459</v>
      </c>
      <c r="CG13" s="89">
        <v>302</v>
      </c>
      <c r="CH13" s="89">
        <v>1092</v>
      </c>
      <c r="CI13" s="89">
        <v>1094</v>
      </c>
      <c r="CJ13" s="89">
        <v>0</v>
      </c>
      <c r="CK13" s="89">
        <v>0</v>
      </c>
      <c r="CL13" s="89">
        <v>0</v>
      </c>
      <c r="CM13" s="89">
        <v>0</v>
      </c>
      <c r="CN13" s="89">
        <v>1</v>
      </c>
      <c r="CO13" s="89">
        <v>4</v>
      </c>
      <c r="CP13" s="89">
        <v>6</v>
      </c>
      <c r="CQ13" s="89">
        <v>5</v>
      </c>
      <c r="CR13" s="89">
        <v>16</v>
      </c>
      <c r="CS13" s="89">
        <v>16</v>
      </c>
      <c r="CT13" s="89">
        <v>0</v>
      </c>
      <c r="CU13" s="89">
        <v>2</v>
      </c>
      <c r="CV13" s="89">
        <v>2</v>
      </c>
      <c r="CW13" s="89">
        <v>23</v>
      </c>
      <c r="CX13" s="89">
        <v>133</v>
      </c>
      <c r="CY13" s="89">
        <v>192</v>
      </c>
      <c r="CZ13" s="89">
        <v>169</v>
      </c>
      <c r="DA13" s="89">
        <v>68</v>
      </c>
      <c r="DB13" s="89">
        <v>585</v>
      </c>
      <c r="DC13" s="89">
        <v>587</v>
      </c>
      <c r="DD13" s="89">
        <v>0</v>
      </c>
      <c r="DE13" s="89">
        <v>2</v>
      </c>
      <c r="DF13" s="89">
        <v>2</v>
      </c>
      <c r="DG13" s="89">
        <v>23</v>
      </c>
      <c r="DH13" s="89">
        <v>127</v>
      </c>
      <c r="DI13" s="89">
        <v>183</v>
      </c>
      <c r="DJ13" s="89">
        <v>165</v>
      </c>
      <c r="DK13" s="89">
        <v>65</v>
      </c>
      <c r="DL13" s="89">
        <v>563</v>
      </c>
      <c r="DM13" s="89">
        <v>565</v>
      </c>
      <c r="DN13" s="89">
        <v>0</v>
      </c>
      <c r="DO13" s="89">
        <v>0</v>
      </c>
      <c r="DP13" s="89">
        <v>0</v>
      </c>
      <c r="DQ13" s="89">
        <v>0</v>
      </c>
      <c r="DR13" s="89">
        <v>6</v>
      </c>
      <c r="DS13" s="89">
        <v>9</v>
      </c>
      <c r="DT13" s="89">
        <v>4</v>
      </c>
      <c r="DU13" s="89">
        <v>3</v>
      </c>
      <c r="DV13" s="89">
        <v>22</v>
      </c>
      <c r="DW13" s="89">
        <v>22</v>
      </c>
      <c r="DX13" s="89">
        <v>0</v>
      </c>
      <c r="DY13" s="89">
        <v>0</v>
      </c>
      <c r="DZ13" s="89">
        <v>0</v>
      </c>
      <c r="EA13" s="89">
        <v>1</v>
      </c>
      <c r="EB13" s="89">
        <v>6</v>
      </c>
      <c r="EC13" s="89">
        <v>32</v>
      </c>
      <c r="ED13" s="89">
        <v>54</v>
      </c>
      <c r="EE13" s="89">
        <v>114</v>
      </c>
      <c r="EF13" s="89">
        <v>207</v>
      </c>
      <c r="EG13" s="89">
        <v>207</v>
      </c>
      <c r="EH13" s="89">
        <v>0</v>
      </c>
      <c r="EI13" s="89">
        <v>0</v>
      </c>
      <c r="EJ13" s="89">
        <v>0</v>
      </c>
      <c r="EK13" s="89">
        <v>1</v>
      </c>
      <c r="EL13" s="89">
        <v>6</v>
      </c>
      <c r="EM13" s="89">
        <v>30</v>
      </c>
      <c r="EN13" s="89">
        <v>53</v>
      </c>
      <c r="EO13" s="89">
        <v>109</v>
      </c>
      <c r="EP13" s="89">
        <v>199</v>
      </c>
      <c r="EQ13" s="89">
        <v>199</v>
      </c>
      <c r="ER13" s="89">
        <v>0</v>
      </c>
      <c r="ES13" s="89">
        <v>0</v>
      </c>
      <c r="ET13" s="89">
        <v>0</v>
      </c>
      <c r="EU13" s="89">
        <v>0</v>
      </c>
      <c r="EV13" s="89">
        <v>0</v>
      </c>
      <c r="EW13" s="89">
        <v>2</v>
      </c>
      <c r="EX13" s="89">
        <v>1</v>
      </c>
      <c r="EY13" s="89">
        <v>5</v>
      </c>
      <c r="EZ13" s="89">
        <v>8</v>
      </c>
      <c r="FA13" s="90">
        <v>8</v>
      </c>
      <c r="FB13" s="88">
        <v>0</v>
      </c>
      <c r="FC13" s="88">
        <v>4</v>
      </c>
      <c r="FD13" s="88">
        <v>4</v>
      </c>
      <c r="FE13" s="88">
        <v>30</v>
      </c>
      <c r="FF13" s="88">
        <v>208</v>
      </c>
      <c r="FG13" s="88">
        <v>485</v>
      </c>
      <c r="FH13" s="88">
        <v>688</v>
      </c>
      <c r="FI13" s="88">
        <v>489</v>
      </c>
      <c r="FJ13" s="88">
        <v>1900</v>
      </c>
      <c r="FK13" s="91">
        <v>1904</v>
      </c>
    </row>
    <row r="14" spans="1:167" s="74" customFormat="1" ht="18.75" customHeight="1">
      <c r="A14" s="87" t="s">
        <v>20</v>
      </c>
      <c r="B14" s="88">
        <v>1030</v>
      </c>
      <c r="C14" s="88">
        <v>641</v>
      </c>
      <c r="D14" s="88">
        <v>1671</v>
      </c>
      <c r="E14" s="88">
        <v>405</v>
      </c>
      <c r="F14" s="88">
        <v>1374</v>
      </c>
      <c r="G14" s="88">
        <v>925</v>
      </c>
      <c r="H14" s="88">
        <v>890</v>
      </c>
      <c r="I14" s="88">
        <v>367</v>
      </c>
      <c r="J14" s="88">
        <v>371</v>
      </c>
      <c r="K14" s="88">
        <v>4332</v>
      </c>
      <c r="L14" s="88">
        <v>6003</v>
      </c>
      <c r="M14" s="88">
        <v>21</v>
      </c>
      <c r="N14" s="88">
        <v>26</v>
      </c>
      <c r="O14" s="88">
        <v>47</v>
      </c>
      <c r="P14" s="88">
        <v>5</v>
      </c>
      <c r="Q14" s="88">
        <v>54</v>
      </c>
      <c r="R14" s="88">
        <v>45</v>
      </c>
      <c r="S14" s="88">
        <v>36</v>
      </c>
      <c r="T14" s="88">
        <v>19</v>
      </c>
      <c r="U14" s="88">
        <v>17</v>
      </c>
      <c r="V14" s="88">
        <v>176</v>
      </c>
      <c r="W14" s="88">
        <v>223</v>
      </c>
      <c r="X14" s="88">
        <v>1051</v>
      </c>
      <c r="Y14" s="88">
        <v>667</v>
      </c>
      <c r="Z14" s="88">
        <v>1718</v>
      </c>
      <c r="AA14" s="88">
        <v>410</v>
      </c>
      <c r="AB14" s="88">
        <v>1428</v>
      </c>
      <c r="AC14" s="88">
        <v>970</v>
      </c>
      <c r="AD14" s="88">
        <v>926</v>
      </c>
      <c r="AE14" s="88">
        <v>386</v>
      </c>
      <c r="AF14" s="88">
        <v>388</v>
      </c>
      <c r="AG14" s="88">
        <v>4508</v>
      </c>
      <c r="AH14" s="88">
        <v>6226</v>
      </c>
      <c r="AI14" s="88">
        <v>1</v>
      </c>
      <c r="AJ14" s="88">
        <v>1</v>
      </c>
      <c r="AK14" s="88">
        <v>2</v>
      </c>
      <c r="AL14" s="88">
        <v>1</v>
      </c>
      <c r="AM14" s="88">
        <v>96</v>
      </c>
      <c r="AN14" s="88">
        <v>92</v>
      </c>
      <c r="AO14" s="88">
        <v>105</v>
      </c>
      <c r="AP14" s="88">
        <v>44</v>
      </c>
      <c r="AQ14" s="88">
        <v>34</v>
      </c>
      <c r="AR14" s="88">
        <v>372</v>
      </c>
      <c r="AS14" s="88">
        <v>374</v>
      </c>
      <c r="AT14" s="88">
        <v>0</v>
      </c>
      <c r="AU14" s="88">
        <v>0</v>
      </c>
      <c r="AV14" s="88">
        <v>0</v>
      </c>
      <c r="AW14" s="88">
        <v>0</v>
      </c>
      <c r="AX14" s="88">
        <v>0</v>
      </c>
      <c r="AY14" s="88">
        <v>0</v>
      </c>
      <c r="AZ14" s="88">
        <v>3</v>
      </c>
      <c r="BA14" s="88">
        <v>1</v>
      </c>
      <c r="BB14" s="88">
        <v>1</v>
      </c>
      <c r="BC14" s="88">
        <v>5</v>
      </c>
      <c r="BD14" s="88">
        <v>5</v>
      </c>
      <c r="BE14" s="88">
        <v>1</v>
      </c>
      <c r="BF14" s="88">
        <v>1</v>
      </c>
      <c r="BG14" s="88">
        <v>2</v>
      </c>
      <c r="BH14" s="88">
        <v>1</v>
      </c>
      <c r="BI14" s="88">
        <v>96</v>
      </c>
      <c r="BJ14" s="88">
        <v>92</v>
      </c>
      <c r="BK14" s="88">
        <v>108</v>
      </c>
      <c r="BL14" s="88">
        <v>45</v>
      </c>
      <c r="BM14" s="88">
        <v>35</v>
      </c>
      <c r="BN14" s="88">
        <v>377</v>
      </c>
      <c r="BO14" s="88">
        <v>379</v>
      </c>
      <c r="BP14" s="88">
        <v>0</v>
      </c>
      <c r="BQ14" s="89">
        <v>1</v>
      </c>
      <c r="BR14" s="89">
        <v>1</v>
      </c>
      <c r="BS14" s="89">
        <v>45</v>
      </c>
      <c r="BT14" s="89">
        <v>78</v>
      </c>
      <c r="BU14" s="89">
        <v>290</v>
      </c>
      <c r="BV14" s="89">
        <v>311</v>
      </c>
      <c r="BW14" s="89">
        <v>265</v>
      </c>
      <c r="BX14" s="89">
        <v>989</v>
      </c>
      <c r="BY14" s="89">
        <v>990</v>
      </c>
      <c r="BZ14" s="89">
        <v>0</v>
      </c>
      <c r="CA14" s="89">
        <v>1</v>
      </c>
      <c r="CB14" s="89">
        <v>1</v>
      </c>
      <c r="CC14" s="89">
        <v>45</v>
      </c>
      <c r="CD14" s="89">
        <v>77</v>
      </c>
      <c r="CE14" s="89">
        <v>285</v>
      </c>
      <c r="CF14" s="89">
        <v>309</v>
      </c>
      <c r="CG14" s="89">
        <v>262</v>
      </c>
      <c r="CH14" s="89">
        <v>978</v>
      </c>
      <c r="CI14" s="89">
        <v>979</v>
      </c>
      <c r="CJ14" s="89">
        <v>0</v>
      </c>
      <c r="CK14" s="89">
        <v>0</v>
      </c>
      <c r="CL14" s="89">
        <v>0</v>
      </c>
      <c r="CM14" s="89">
        <v>0</v>
      </c>
      <c r="CN14" s="89">
        <v>1</v>
      </c>
      <c r="CO14" s="89">
        <v>5</v>
      </c>
      <c r="CP14" s="89">
        <v>2</v>
      </c>
      <c r="CQ14" s="89">
        <v>3</v>
      </c>
      <c r="CR14" s="89">
        <v>11</v>
      </c>
      <c r="CS14" s="89">
        <v>11</v>
      </c>
      <c r="CT14" s="89">
        <v>0</v>
      </c>
      <c r="CU14" s="89">
        <v>1</v>
      </c>
      <c r="CV14" s="89">
        <v>1</v>
      </c>
      <c r="CW14" s="89">
        <v>72</v>
      </c>
      <c r="CX14" s="89">
        <v>96</v>
      </c>
      <c r="CY14" s="89">
        <v>182</v>
      </c>
      <c r="CZ14" s="89">
        <v>91</v>
      </c>
      <c r="DA14" s="89">
        <v>45</v>
      </c>
      <c r="DB14" s="89">
        <v>486</v>
      </c>
      <c r="DC14" s="89">
        <v>487</v>
      </c>
      <c r="DD14" s="89">
        <v>0</v>
      </c>
      <c r="DE14" s="89">
        <v>1</v>
      </c>
      <c r="DF14" s="89">
        <v>1</v>
      </c>
      <c r="DG14" s="89">
        <v>70</v>
      </c>
      <c r="DH14" s="89">
        <v>91</v>
      </c>
      <c r="DI14" s="89">
        <v>179</v>
      </c>
      <c r="DJ14" s="89">
        <v>88</v>
      </c>
      <c r="DK14" s="89">
        <v>44</v>
      </c>
      <c r="DL14" s="89">
        <v>472</v>
      </c>
      <c r="DM14" s="89">
        <v>473</v>
      </c>
      <c r="DN14" s="89">
        <v>0</v>
      </c>
      <c r="DO14" s="89">
        <v>0</v>
      </c>
      <c r="DP14" s="89">
        <v>0</v>
      </c>
      <c r="DQ14" s="89">
        <v>2</v>
      </c>
      <c r="DR14" s="89">
        <v>5</v>
      </c>
      <c r="DS14" s="89">
        <v>3</v>
      </c>
      <c r="DT14" s="89">
        <v>3</v>
      </c>
      <c r="DU14" s="89">
        <v>1</v>
      </c>
      <c r="DV14" s="89">
        <v>14</v>
      </c>
      <c r="DW14" s="89">
        <v>14</v>
      </c>
      <c r="DX14" s="89">
        <v>0</v>
      </c>
      <c r="DY14" s="89">
        <v>0</v>
      </c>
      <c r="DZ14" s="89">
        <v>0</v>
      </c>
      <c r="EA14" s="89">
        <v>3</v>
      </c>
      <c r="EB14" s="89">
        <v>6</v>
      </c>
      <c r="EC14" s="89">
        <v>29</v>
      </c>
      <c r="ED14" s="89">
        <v>74</v>
      </c>
      <c r="EE14" s="89">
        <v>125</v>
      </c>
      <c r="EF14" s="89">
        <v>237</v>
      </c>
      <c r="EG14" s="89">
        <v>237</v>
      </c>
      <c r="EH14" s="89">
        <v>0</v>
      </c>
      <c r="EI14" s="89">
        <v>0</v>
      </c>
      <c r="EJ14" s="89">
        <v>0</v>
      </c>
      <c r="EK14" s="89">
        <v>3</v>
      </c>
      <c r="EL14" s="89">
        <v>5</v>
      </c>
      <c r="EM14" s="89">
        <v>28</v>
      </c>
      <c r="EN14" s="89">
        <v>74</v>
      </c>
      <c r="EO14" s="89">
        <v>117</v>
      </c>
      <c r="EP14" s="89">
        <v>227</v>
      </c>
      <c r="EQ14" s="89">
        <v>227</v>
      </c>
      <c r="ER14" s="89">
        <v>0</v>
      </c>
      <c r="ES14" s="89">
        <v>0</v>
      </c>
      <c r="ET14" s="89">
        <v>0</v>
      </c>
      <c r="EU14" s="89">
        <v>0</v>
      </c>
      <c r="EV14" s="89">
        <v>1</v>
      </c>
      <c r="EW14" s="89">
        <v>1</v>
      </c>
      <c r="EX14" s="89">
        <v>0</v>
      </c>
      <c r="EY14" s="89">
        <v>8</v>
      </c>
      <c r="EZ14" s="89">
        <v>10</v>
      </c>
      <c r="FA14" s="90">
        <v>10</v>
      </c>
      <c r="FB14" s="88">
        <v>0</v>
      </c>
      <c r="FC14" s="88">
        <v>2</v>
      </c>
      <c r="FD14" s="88">
        <v>2</v>
      </c>
      <c r="FE14" s="88">
        <v>120</v>
      </c>
      <c r="FF14" s="88">
        <v>177</v>
      </c>
      <c r="FG14" s="88">
        <v>493</v>
      </c>
      <c r="FH14" s="88">
        <v>473</v>
      </c>
      <c r="FI14" s="88">
        <v>435</v>
      </c>
      <c r="FJ14" s="88">
        <v>1698</v>
      </c>
      <c r="FK14" s="91">
        <v>1700</v>
      </c>
    </row>
    <row r="15" spans="1:167" s="74" customFormat="1" ht="18.75" customHeight="1">
      <c r="A15" s="87" t="s">
        <v>21</v>
      </c>
      <c r="B15" s="88">
        <v>540</v>
      </c>
      <c r="C15" s="88">
        <v>509</v>
      </c>
      <c r="D15" s="88">
        <v>1049</v>
      </c>
      <c r="E15" s="88">
        <v>139</v>
      </c>
      <c r="F15" s="88">
        <v>993</v>
      </c>
      <c r="G15" s="88">
        <v>969</v>
      </c>
      <c r="H15" s="88">
        <v>682</v>
      </c>
      <c r="I15" s="88">
        <v>562</v>
      </c>
      <c r="J15" s="88">
        <v>371</v>
      </c>
      <c r="K15" s="88">
        <v>3716</v>
      </c>
      <c r="L15" s="88">
        <v>4765</v>
      </c>
      <c r="M15" s="88">
        <v>5</v>
      </c>
      <c r="N15" s="88">
        <v>21</v>
      </c>
      <c r="O15" s="88">
        <v>26</v>
      </c>
      <c r="P15" s="88">
        <v>3</v>
      </c>
      <c r="Q15" s="88">
        <v>23</v>
      </c>
      <c r="R15" s="88">
        <v>46</v>
      </c>
      <c r="S15" s="88">
        <v>25</v>
      </c>
      <c r="T15" s="88">
        <v>20</v>
      </c>
      <c r="U15" s="88">
        <v>10</v>
      </c>
      <c r="V15" s="88">
        <v>127</v>
      </c>
      <c r="W15" s="88">
        <v>153</v>
      </c>
      <c r="X15" s="88">
        <v>545</v>
      </c>
      <c r="Y15" s="88">
        <v>530</v>
      </c>
      <c r="Z15" s="88">
        <v>1075</v>
      </c>
      <c r="AA15" s="88">
        <v>142</v>
      </c>
      <c r="AB15" s="88">
        <v>1016</v>
      </c>
      <c r="AC15" s="88">
        <v>1015</v>
      </c>
      <c r="AD15" s="88">
        <v>707</v>
      </c>
      <c r="AE15" s="88">
        <v>582</v>
      </c>
      <c r="AF15" s="88">
        <v>381</v>
      </c>
      <c r="AG15" s="88">
        <v>3843</v>
      </c>
      <c r="AH15" s="88">
        <v>4918</v>
      </c>
      <c r="AI15" s="88">
        <v>0</v>
      </c>
      <c r="AJ15" s="88">
        <v>0</v>
      </c>
      <c r="AK15" s="88">
        <v>0</v>
      </c>
      <c r="AL15" s="88">
        <v>0</v>
      </c>
      <c r="AM15" s="88">
        <v>31</v>
      </c>
      <c r="AN15" s="88">
        <v>48</v>
      </c>
      <c r="AO15" s="88">
        <v>54</v>
      </c>
      <c r="AP15" s="88">
        <v>45</v>
      </c>
      <c r="AQ15" s="88">
        <v>22</v>
      </c>
      <c r="AR15" s="88">
        <v>200</v>
      </c>
      <c r="AS15" s="88">
        <v>200</v>
      </c>
      <c r="AT15" s="88">
        <v>0</v>
      </c>
      <c r="AU15" s="88">
        <v>0</v>
      </c>
      <c r="AV15" s="88">
        <v>0</v>
      </c>
      <c r="AW15" s="88">
        <v>0</v>
      </c>
      <c r="AX15" s="88">
        <v>0</v>
      </c>
      <c r="AY15" s="88">
        <v>0</v>
      </c>
      <c r="AZ15" s="88">
        <v>0</v>
      </c>
      <c r="BA15" s="88">
        <v>0</v>
      </c>
      <c r="BB15" s="88">
        <v>2</v>
      </c>
      <c r="BC15" s="88">
        <v>2</v>
      </c>
      <c r="BD15" s="88">
        <v>2</v>
      </c>
      <c r="BE15" s="88">
        <v>0</v>
      </c>
      <c r="BF15" s="88">
        <v>0</v>
      </c>
      <c r="BG15" s="88">
        <v>0</v>
      </c>
      <c r="BH15" s="88">
        <v>0</v>
      </c>
      <c r="BI15" s="88">
        <v>31</v>
      </c>
      <c r="BJ15" s="88">
        <v>48</v>
      </c>
      <c r="BK15" s="88">
        <v>54</v>
      </c>
      <c r="BL15" s="88">
        <v>45</v>
      </c>
      <c r="BM15" s="88">
        <v>24</v>
      </c>
      <c r="BN15" s="88">
        <v>202</v>
      </c>
      <c r="BO15" s="88">
        <v>202</v>
      </c>
      <c r="BP15" s="88">
        <v>0</v>
      </c>
      <c r="BQ15" s="89">
        <v>2</v>
      </c>
      <c r="BR15" s="89">
        <v>2</v>
      </c>
      <c r="BS15" s="89">
        <v>37</v>
      </c>
      <c r="BT15" s="89">
        <v>57</v>
      </c>
      <c r="BU15" s="89">
        <v>159</v>
      </c>
      <c r="BV15" s="89">
        <v>309</v>
      </c>
      <c r="BW15" s="89">
        <v>285</v>
      </c>
      <c r="BX15" s="89">
        <v>847</v>
      </c>
      <c r="BY15" s="89">
        <v>849</v>
      </c>
      <c r="BZ15" s="89">
        <v>0</v>
      </c>
      <c r="CA15" s="89">
        <v>2</v>
      </c>
      <c r="CB15" s="89">
        <v>2</v>
      </c>
      <c r="CC15" s="89">
        <v>37</v>
      </c>
      <c r="CD15" s="89">
        <v>56</v>
      </c>
      <c r="CE15" s="89">
        <v>159</v>
      </c>
      <c r="CF15" s="89">
        <v>305</v>
      </c>
      <c r="CG15" s="89">
        <v>278</v>
      </c>
      <c r="CH15" s="89">
        <v>835</v>
      </c>
      <c r="CI15" s="89">
        <v>837</v>
      </c>
      <c r="CJ15" s="89">
        <v>0</v>
      </c>
      <c r="CK15" s="89">
        <v>0</v>
      </c>
      <c r="CL15" s="89">
        <v>0</v>
      </c>
      <c r="CM15" s="89">
        <v>0</v>
      </c>
      <c r="CN15" s="89">
        <v>1</v>
      </c>
      <c r="CO15" s="89">
        <v>0</v>
      </c>
      <c r="CP15" s="89">
        <v>4</v>
      </c>
      <c r="CQ15" s="89">
        <v>7</v>
      </c>
      <c r="CR15" s="89">
        <v>12</v>
      </c>
      <c r="CS15" s="89">
        <v>12</v>
      </c>
      <c r="CT15" s="89">
        <v>0</v>
      </c>
      <c r="CU15" s="89">
        <v>0</v>
      </c>
      <c r="CV15" s="89">
        <v>0</v>
      </c>
      <c r="CW15" s="89">
        <v>26</v>
      </c>
      <c r="CX15" s="89">
        <v>51</v>
      </c>
      <c r="CY15" s="89">
        <v>95</v>
      </c>
      <c r="CZ15" s="89">
        <v>88</v>
      </c>
      <c r="DA15" s="89">
        <v>13</v>
      </c>
      <c r="DB15" s="89">
        <v>273</v>
      </c>
      <c r="DC15" s="89">
        <v>273</v>
      </c>
      <c r="DD15" s="89">
        <v>0</v>
      </c>
      <c r="DE15" s="89">
        <v>0</v>
      </c>
      <c r="DF15" s="89">
        <v>0</v>
      </c>
      <c r="DG15" s="89">
        <v>26</v>
      </c>
      <c r="DH15" s="89">
        <v>48</v>
      </c>
      <c r="DI15" s="89">
        <v>94</v>
      </c>
      <c r="DJ15" s="89">
        <v>88</v>
      </c>
      <c r="DK15" s="89">
        <v>13</v>
      </c>
      <c r="DL15" s="89">
        <v>269</v>
      </c>
      <c r="DM15" s="89">
        <v>269</v>
      </c>
      <c r="DN15" s="89">
        <v>0</v>
      </c>
      <c r="DO15" s="89">
        <v>0</v>
      </c>
      <c r="DP15" s="89">
        <v>0</v>
      </c>
      <c r="DQ15" s="89">
        <v>0</v>
      </c>
      <c r="DR15" s="89">
        <v>3</v>
      </c>
      <c r="DS15" s="89">
        <v>1</v>
      </c>
      <c r="DT15" s="89">
        <v>0</v>
      </c>
      <c r="DU15" s="89">
        <v>0</v>
      </c>
      <c r="DV15" s="89">
        <v>4</v>
      </c>
      <c r="DW15" s="89">
        <v>4</v>
      </c>
      <c r="DX15" s="89">
        <v>0</v>
      </c>
      <c r="DY15" s="89">
        <v>0</v>
      </c>
      <c r="DZ15" s="89">
        <v>0</v>
      </c>
      <c r="EA15" s="89">
        <v>0</v>
      </c>
      <c r="EB15" s="89">
        <v>5</v>
      </c>
      <c r="EC15" s="89">
        <v>11</v>
      </c>
      <c r="ED15" s="89">
        <v>38</v>
      </c>
      <c r="EE15" s="89">
        <v>85</v>
      </c>
      <c r="EF15" s="89">
        <v>139</v>
      </c>
      <c r="EG15" s="89">
        <v>139</v>
      </c>
      <c r="EH15" s="89">
        <v>0</v>
      </c>
      <c r="EI15" s="89">
        <v>0</v>
      </c>
      <c r="EJ15" s="89">
        <v>0</v>
      </c>
      <c r="EK15" s="89">
        <v>0</v>
      </c>
      <c r="EL15" s="89">
        <v>5</v>
      </c>
      <c r="EM15" s="89">
        <v>11</v>
      </c>
      <c r="EN15" s="89">
        <v>38</v>
      </c>
      <c r="EO15" s="89">
        <v>81</v>
      </c>
      <c r="EP15" s="89">
        <v>135</v>
      </c>
      <c r="EQ15" s="89">
        <v>135</v>
      </c>
      <c r="ER15" s="89">
        <v>0</v>
      </c>
      <c r="ES15" s="89">
        <v>0</v>
      </c>
      <c r="ET15" s="89">
        <v>0</v>
      </c>
      <c r="EU15" s="89">
        <v>0</v>
      </c>
      <c r="EV15" s="89">
        <v>0</v>
      </c>
      <c r="EW15" s="89">
        <v>0</v>
      </c>
      <c r="EX15" s="89">
        <v>0</v>
      </c>
      <c r="EY15" s="89">
        <v>4</v>
      </c>
      <c r="EZ15" s="89">
        <v>4</v>
      </c>
      <c r="FA15" s="90">
        <v>4</v>
      </c>
      <c r="FB15" s="88">
        <v>0</v>
      </c>
      <c r="FC15" s="88">
        <v>2</v>
      </c>
      <c r="FD15" s="88">
        <v>2</v>
      </c>
      <c r="FE15" s="88">
        <v>63</v>
      </c>
      <c r="FF15" s="88">
        <v>113</v>
      </c>
      <c r="FG15" s="88">
        <v>262</v>
      </c>
      <c r="FH15" s="88">
        <v>430</v>
      </c>
      <c r="FI15" s="88">
        <v>381</v>
      </c>
      <c r="FJ15" s="88">
        <v>1249</v>
      </c>
      <c r="FK15" s="91">
        <v>1251</v>
      </c>
    </row>
    <row r="16" spans="1:167" s="74" customFormat="1" ht="18.75" customHeight="1">
      <c r="A16" s="87" t="s">
        <v>22</v>
      </c>
      <c r="B16" s="88">
        <v>855</v>
      </c>
      <c r="C16" s="88">
        <v>871</v>
      </c>
      <c r="D16" s="88">
        <v>1726</v>
      </c>
      <c r="E16" s="88">
        <v>417</v>
      </c>
      <c r="F16" s="88">
        <v>3671</v>
      </c>
      <c r="G16" s="88">
        <v>2261</v>
      </c>
      <c r="H16" s="88">
        <v>2001</v>
      </c>
      <c r="I16" s="88">
        <v>1535</v>
      </c>
      <c r="J16" s="88">
        <v>1160</v>
      </c>
      <c r="K16" s="88">
        <v>11045</v>
      </c>
      <c r="L16" s="88">
        <v>12771</v>
      </c>
      <c r="M16" s="88">
        <v>4</v>
      </c>
      <c r="N16" s="88">
        <v>25</v>
      </c>
      <c r="O16" s="88">
        <v>29</v>
      </c>
      <c r="P16" s="88">
        <v>3</v>
      </c>
      <c r="Q16" s="88">
        <v>84</v>
      </c>
      <c r="R16" s="88">
        <v>105</v>
      </c>
      <c r="S16" s="88">
        <v>95</v>
      </c>
      <c r="T16" s="88">
        <v>55</v>
      </c>
      <c r="U16" s="88">
        <v>75</v>
      </c>
      <c r="V16" s="88">
        <v>417</v>
      </c>
      <c r="W16" s="88">
        <v>446</v>
      </c>
      <c r="X16" s="88">
        <v>859</v>
      </c>
      <c r="Y16" s="88">
        <v>896</v>
      </c>
      <c r="Z16" s="88">
        <v>1755</v>
      </c>
      <c r="AA16" s="88">
        <v>420</v>
      </c>
      <c r="AB16" s="88">
        <v>3755</v>
      </c>
      <c r="AC16" s="88">
        <v>2366</v>
      </c>
      <c r="AD16" s="88">
        <v>2096</v>
      </c>
      <c r="AE16" s="88">
        <v>1590</v>
      </c>
      <c r="AF16" s="88">
        <v>1235</v>
      </c>
      <c r="AG16" s="88">
        <v>11462</v>
      </c>
      <c r="AH16" s="88">
        <v>13217</v>
      </c>
      <c r="AI16" s="88">
        <v>0</v>
      </c>
      <c r="AJ16" s="88">
        <v>0</v>
      </c>
      <c r="AK16" s="88">
        <v>0</v>
      </c>
      <c r="AL16" s="88">
        <v>0</v>
      </c>
      <c r="AM16" s="88">
        <v>129</v>
      </c>
      <c r="AN16" s="88">
        <v>151</v>
      </c>
      <c r="AO16" s="88">
        <v>201</v>
      </c>
      <c r="AP16" s="88">
        <v>162</v>
      </c>
      <c r="AQ16" s="88">
        <v>98</v>
      </c>
      <c r="AR16" s="88">
        <v>741</v>
      </c>
      <c r="AS16" s="88">
        <v>741</v>
      </c>
      <c r="AT16" s="88">
        <v>0</v>
      </c>
      <c r="AU16" s="88">
        <v>0</v>
      </c>
      <c r="AV16" s="88">
        <v>0</v>
      </c>
      <c r="AW16" s="88">
        <v>0</v>
      </c>
      <c r="AX16" s="88">
        <v>1</v>
      </c>
      <c r="AY16" s="88">
        <v>0</v>
      </c>
      <c r="AZ16" s="88">
        <v>6</v>
      </c>
      <c r="BA16" s="88">
        <v>3</v>
      </c>
      <c r="BB16" s="88">
        <v>4</v>
      </c>
      <c r="BC16" s="88">
        <v>14</v>
      </c>
      <c r="BD16" s="88">
        <v>14</v>
      </c>
      <c r="BE16" s="88">
        <v>0</v>
      </c>
      <c r="BF16" s="88">
        <v>0</v>
      </c>
      <c r="BG16" s="88">
        <v>0</v>
      </c>
      <c r="BH16" s="88">
        <v>0</v>
      </c>
      <c r="BI16" s="88">
        <v>130</v>
      </c>
      <c r="BJ16" s="88">
        <v>151</v>
      </c>
      <c r="BK16" s="88">
        <v>207</v>
      </c>
      <c r="BL16" s="88">
        <v>165</v>
      </c>
      <c r="BM16" s="88">
        <v>102</v>
      </c>
      <c r="BN16" s="88">
        <v>755</v>
      </c>
      <c r="BO16" s="88">
        <v>755</v>
      </c>
      <c r="BP16" s="88">
        <v>1</v>
      </c>
      <c r="BQ16" s="89">
        <v>0</v>
      </c>
      <c r="BR16" s="89">
        <v>1</v>
      </c>
      <c r="BS16" s="89">
        <v>78</v>
      </c>
      <c r="BT16" s="89">
        <v>116</v>
      </c>
      <c r="BU16" s="89">
        <v>313</v>
      </c>
      <c r="BV16" s="89">
        <v>525</v>
      </c>
      <c r="BW16" s="89">
        <v>607</v>
      </c>
      <c r="BX16" s="89">
        <v>1639</v>
      </c>
      <c r="BY16" s="89">
        <v>1640</v>
      </c>
      <c r="BZ16" s="89">
        <v>1</v>
      </c>
      <c r="CA16" s="89">
        <v>0</v>
      </c>
      <c r="CB16" s="89">
        <v>1</v>
      </c>
      <c r="CC16" s="89">
        <v>78</v>
      </c>
      <c r="CD16" s="89">
        <v>115</v>
      </c>
      <c r="CE16" s="89">
        <v>309</v>
      </c>
      <c r="CF16" s="89">
        <v>517</v>
      </c>
      <c r="CG16" s="89">
        <v>600</v>
      </c>
      <c r="CH16" s="89">
        <v>1619</v>
      </c>
      <c r="CI16" s="89">
        <v>1620</v>
      </c>
      <c r="CJ16" s="89">
        <v>0</v>
      </c>
      <c r="CK16" s="89">
        <v>0</v>
      </c>
      <c r="CL16" s="89">
        <v>0</v>
      </c>
      <c r="CM16" s="89">
        <v>0</v>
      </c>
      <c r="CN16" s="89">
        <v>1</v>
      </c>
      <c r="CO16" s="89">
        <v>4</v>
      </c>
      <c r="CP16" s="89">
        <v>8</v>
      </c>
      <c r="CQ16" s="89">
        <v>7</v>
      </c>
      <c r="CR16" s="89">
        <v>20</v>
      </c>
      <c r="CS16" s="89">
        <v>20</v>
      </c>
      <c r="CT16" s="89">
        <v>0</v>
      </c>
      <c r="CU16" s="89">
        <v>1</v>
      </c>
      <c r="CV16" s="89">
        <v>1</v>
      </c>
      <c r="CW16" s="89">
        <v>70</v>
      </c>
      <c r="CX16" s="89">
        <v>144</v>
      </c>
      <c r="CY16" s="89">
        <v>181</v>
      </c>
      <c r="CZ16" s="89">
        <v>213</v>
      </c>
      <c r="DA16" s="89">
        <v>85</v>
      </c>
      <c r="DB16" s="89">
        <v>693</v>
      </c>
      <c r="DC16" s="89">
        <v>694</v>
      </c>
      <c r="DD16" s="89">
        <v>0</v>
      </c>
      <c r="DE16" s="89">
        <v>1</v>
      </c>
      <c r="DF16" s="89">
        <v>1</v>
      </c>
      <c r="DG16" s="89">
        <v>68</v>
      </c>
      <c r="DH16" s="89">
        <v>142</v>
      </c>
      <c r="DI16" s="89">
        <v>176</v>
      </c>
      <c r="DJ16" s="89">
        <v>205</v>
      </c>
      <c r="DK16" s="89">
        <v>82</v>
      </c>
      <c r="DL16" s="89">
        <v>673</v>
      </c>
      <c r="DM16" s="89">
        <v>674</v>
      </c>
      <c r="DN16" s="89">
        <v>0</v>
      </c>
      <c r="DO16" s="89">
        <v>0</v>
      </c>
      <c r="DP16" s="89">
        <v>0</v>
      </c>
      <c r="DQ16" s="89">
        <v>2</v>
      </c>
      <c r="DR16" s="89">
        <v>2</v>
      </c>
      <c r="DS16" s="89">
        <v>5</v>
      </c>
      <c r="DT16" s="89">
        <v>8</v>
      </c>
      <c r="DU16" s="89">
        <v>3</v>
      </c>
      <c r="DV16" s="89">
        <v>20</v>
      </c>
      <c r="DW16" s="89">
        <v>20</v>
      </c>
      <c r="DX16" s="89">
        <v>0</v>
      </c>
      <c r="DY16" s="89">
        <v>0</v>
      </c>
      <c r="DZ16" s="89">
        <v>0</v>
      </c>
      <c r="EA16" s="89">
        <v>2</v>
      </c>
      <c r="EB16" s="89">
        <v>11</v>
      </c>
      <c r="EC16" s="89">
        <v>36</v>
      </c>
      <c r="ED16" s="89">
        <v>129</v>
      </c>
      <c r="EE16" s="89">
        <v>336</v>
      </c>
      <c r="EF16" s="89">
        <v>514</v>
      </c>
      <c r="EG16" s="89">
        <v>514</v>
      </c>
      <c r="EH16" s="89">
        <v>0</v>
      </c>
      <c r="EI16" s="89">
        <v>0</v>
      </c>
      <c r="EJ16" s="89">
        <v>0</v>
      </c>
      <c r="EK16" s="89">
        <v>2</v>
      </c>
      <c r="EL16" s="89">
        <v>10</v>
      </c>
      <c r="EM16" s="89">
        <v>33</v>
      </c>
      <c r="EN16" s="89">
        <v>125</v>
      </c>
      <c r="EO16" s="89">
        <v>325</v>
      </c>
      <c r="EP16" s="89">
        <v>495</v>
      </c>
      <c r="EQ16" s="89">
        <v>495</v>
      </c>
      <c r="ER16" s="89">
        <v>0</v>
      </c>
      <c r="ES16" s="89">
        <v>0</v>
      </c>
      <c r="ET16" s="89">
        <v>0</v>
      </c>
      <c r="EU16" s="89">
        <v>0</v>
      </c>
      <c r="EV16" s="89">
        <v>1</v>
      </c>
      <c r="EW16" s="89">
        <v>3</v>
      </c>
      <c r="EX16" s="89">
        <v>4</v>
      </c>
      <c r="EY16" s="89">
        <v>11</v>
      </c>
      <c r="EZ16" s="89">
        <v>19</v>
      </c>
      <c r="FA16" s="90">
        <v>19</v>
      </c>
      <c r="FB16" s="88">
        <v>1</v>
      </c>
      <c r="FC16" s="88">
        <v>1</v>
      </c>
      <c r="FD16" s="88">
        <v>2</v>
      </c>
      <c r="FE16" s="88">
        <v>150</v>
      </c>
      <c r="FF16" s="88">
        <v>271</v>
      </c>
      <c r="FG16" s="88">
        <v>530</v>
      </c>
      <c r="FH16" s="88">
        <v>867</v>
      </c>
      <c r="FI16" s="88">
        <v>1028</v>
      </c>
      <c r="FJ16" s="88">
        <v>2846</v>
      </c>
      <c r="FK16" s="91">
        <v>2848</v>
      </c>
    </row>
    <row r="17" spans="1:167" s="74" customFormat="1" ht="18.75" customHeight="1">
      <c r="A17" s="87" t="s">
        <v>23</v>
      </c>
      <c r="B17" s="88">
        <v>1205</v>
      </c>
      <c r="C17" s="88">
        <v>1618</v>
      </c>
      <c r="D17" s="88">
        <v>2823</v>
      </c>
      <c r="E17" s="88">
        <v>489</v>
      </c>
      <c r="F17" s="88">
        <v>3716</v>
      </c>
      <c r="G17" s="88">
        <v>3286</v>
      </c>
      <c r="H17" s="88">
        <v>2762</v>
      </c>
      <c r="I17" s="88">
        <v>1897</v>
      </c>
      <c r="J17" s="88">
        <v>1265</v>
      </c>
      <c r="K17" s="88">
        <v>13415</v>
      </c>
      <c r="L17" s="88">
        <v>16238</v>
      </c>
      <c r="M17" s="88">
        <v>9</v>
      </c>
      <c r="N17" s="88">
        <v>23</v>
      </c>
      <c r="O17" s="88">
        <v>32</v>
      </c>
      <c r="P17" s="88">
        <v>2</v>
      </c>
      <c r="Q17" s="88">
        <v>72</v>
      </c>
      <c r="R17" s="88">
        <v>120</v>
      </c>
      <c r="S17" s="88">
        <v>106</v>
      </c>
      <c r="T17" s="88">
        <v>67</v>
      </c>
      <c r="U17" s="88">
        <v>68</v>
      </c>
      <c r="V17" s="88">
        <v>435</v>
      </c>
      <c r="W17" s="88">
        <v>467</v>
      </c>
      <c r="X17" s="88">
        <v>1214</v>
      </c>
      <c r="Y17" s="88">
        <v>1641</v>
      </c>
      <c r="Z17" s="88">
        <v>2855</v>
      </c>
      <c r="AA17" s="88">
        <v>491</v>
      </c>
      <c r="AB17" s="88">
        <v>3788</v>
      </c>
      <c r="AC17" s="88">
        <v>3406</v>
      </c>
      <c r="AD17" s="88">
        <v>2868</v>
      </c>
      <c r="AE17" s="88">
        <v>1964</v>
      </c>
      <c r="AF17" s="88">
        <v>1333</v>
      </c>
      <c r="AG17" s="88">
        <v>13850</v>
      </c>
      <c r="AH17" s="88">
        <v>16705</v>
      </c>
      <c r="AI17" s="88">
        <v>0</v>
      </c>
      <c r="AJ17" s="88">
        <v>2</v>
      </c>
      <c r="AK17" s="88">
        <v>2</v>
      </c>
      <c r="AL17" s="88">
        <v>1</v>
      </c>
      <c r="AM17" s="88">
        <v>81</v>
      </c>
      <c r="AN17" s="88">
        <v>139</v>
      </c>
      <c r="AO17" s="88">
        <v>227</v>
      </c>
      <c r="AP17" s="88">
        <v>209</v>
      </c>
      <c r="AQ17" s="88">
        <v>99</v>
      </c>
      <c r="AR17" s="88">
        <v>756</v>
      </c>
      <c r="AS17" s="88">
        <v>758</v>
      </c>
      <c r="AT17" s="88">
        <v>0</v>
      </c>
      <c r="AU17" s="88">
        <v>0</v>
      </c>
      <c r="AV17" s="88">
        <v>0</v>
      </c>
      <c r="AW17" s="88">
        <v>0</v>
      </c>
      <c r="AX17" s="88">
        <v>2</v>
      </c>
      <c r="AY17" s="88">
        <v>3</v>
      </c>
      <c r="AZ17" s="88">
        <v>2</v>
      </c>
      <c r="BA17" s="88">
        <v>1</v>
      </c>
      <c r="BB17" s="88">
        <v>6</v>
      </c>
      <c r="BC17" s="88">
        <v>14</v>
      </c>
      <c r="BD17" s="88">
        <v>14</v>
      </c>
      <c r="BE17" s="88">
        <v>0</v>
      </c>
      <c r="BF17" s="88">
        <v>2</v>
      </c>
      <c r="BG17" s="88">
        <v>2</v>
      </c>
      <c r="BH17" s="88">
        <v>1</v>
      </c>
      <c r="BI17" s="88">
        <v>83</v>
      </c>
      <c r="BJ17" s="88">
        <v>142</v>
      </c>
      <c r="BK17" s="88">
        <v>229</v>
      </c>
      <c r="BL17" s="88">
        <v>210</v>
      </c>
      <c r="BM17" s="88">
        <v>105</v>
      </c>
      <c r="BN17" s="88">
        <v>770</v>
      </c>
      <c r="BO17" s="88">
        <v>772</v>
      </c>
      <c r="BP17" s="88">
        <v>2</v>
      </c>
      <c r="BQ17" s="89">
        <v>2</v>
      </c>
      <c r="BR17" s="89">
        <v>4</v>
      </c>
      <c r="BS17" s="89">
        <v>47</v>
      </c>
      <c r="BT17" s="89">
        <v>124</v>
      </c>
      <c r="BU17" s="89">
        <v>354</v>
      </c>
      <c r="BV17" s="89">
        <v>637</v>
      </c>
      <c r="BW17" s="89">
        <v>650</v>
      </c>
      <c r="BX17" s="89">
        <v>1812</v>
      </c>
      <c r="BY17" s="89">
        <v>1816</v>
      </c>
      <c r="BZ17" s="89">
        <v>1</v>
      </c>
      <c r="CA17" s="89">
        <v>2</v>
      </c>
      <c r="CB17" s="89">
        <v>3</v>
      </c>
      <c r="CC17" s="89">
        <v>47</v>
      </c>
      <c r="CD17" s="89">
        <v>123</v>
      </c>
      <c r="CE17" s="89">
        <v>352</v>
      </c>
      <c r="CF17" s="89">
        <v>633</v>
      </c>
      <c r="CG17" s="89">
        <v>642</v>
      </c>
      <c r="CH17" s="89">
        <v>1797</v>
      </c>
      <c r="CI17" s="89">
        <v>1800</v>
      </c>
      <c r="CJ17" s="89">
        <v>1</v>
      </c>
      <c r="CK17" s="89">
        <v>0</v>
      </c>
      <c r="CL17" s="89">
        <v>1</v>
      </c>
      <c r="CM17" s="89">
        <v>0</v>
      </c>
      <c r="CN17" s="89">
        <v>1</v>
      </c>
      <c r="CO17" s="89">
        <v>2</v>
      </c>
      <c r="CP17" s="89">
        <v>4</v>
      </c>
      <c r="CQ17" s="89">
        <v>8</v>
      </c>
      <c r="CR17" s="89">
        <v>15</v>
      </c>
      <c r="CS17" s="89">
        <v>16</v>
      </c>
      <c r="CT17" s="89">
        <v>0</v>
      </c>
      <c r="CU17" s="89">
        <v>2</v>
      </c>
      <c r="CV17" s="89">
        <v>2</v>
      </c>
      <c r="CW17" s="89">
        <v>81</v>
      </c>
      <c r="CX17" s="89">
        <v>154</v>
      </c>
      <c r="CY17" s="89">
        <v>324</v>
      </c>
      <c r="CZ17" s="89">
        <v>314</v>
      </c>
      <c r="DA17" s="89">
        <v>141</v>
      </c>
      <c r="DB17" s="89">
        <v>1014</v>
      </c>
      <c r="DC17" s="89">
        <v>1016</v>
      </c>
      <c r="DD17" s="89">
        <v>0</v>
      </c>
      <c r="DE17" s="89">
        <v>2</v>
      </c>
      <c r="DF17" s="89">
        <v>2</v>
      </c>
      <c r="DG17" s="89">
        <v>80</v>
      </c>
      <c r="DH17" s="89">
        <v>151</v>
      </c>
      <c r="DI17" s="89">
        <v>322</v>
      </c>
      <c r="DJ17" s="89">
        <v>305</v>
      </c>
      <c r="DK17" s="89">
        <v>138</v>
      </c>
      <c r="DL17" s="89">
        <v>996</v>
      </c>
      <c r="DM17" s="89">
        <v>998</v>
      </c>
      <c r="DN17" s="89">
        <v>0</v>
      </c>
      <c r="DO17" s="89">
        <v>0</v>
      </c>
      <c r="DP17" s="89">
        <v>0</v>
      </c>
      <c r="DQ17" s="89">
        <v>1</v>
      </c>
      <c r="DR17" s="89">
        <v>3</v>
      </c>
      <c r="DS17" s="89">
        <v>2</v>
      </c>
      <c r="DT17" s="89">
        <v>9</v>
      </c>
      <c r="DU17" s="89">
        <v>3</v>
      </c>
      <c r="DV17" s="89">
        <v>18</v>
      </c>
      <c r="DW17" s="89">
        <v>18</v>
      </c>
      <c r="DX17" s="89">
        <v>0</v>
      </c>
      <c r="DY17" s="89">
        <v>0</v>
      </c>
      <c r="DZ17" s="89">
        <v>0</v>
      </c>
      <c r="EA17" s="89">
        <v>4</v>
      </c>
      <c r="EB17" s="89">
        <v>15</v>
      </c>
      <c r="EC17" s="89">
        <v>62</v>
      </c>
      <c r="ED17" s="89">
        <v>155</v>
      </c>
      <c r="EE17" s="89">
        <v>377</v>
      </c>
      <c r="EF17" s="89">
        <v>613</v>
      </c>
      <c r="EG17" s="89">
        <v>613</v>
      </c>
      <c r="EH17" s="89">
        <v>0</v>
      </c>
      <c r="EI17" s="89">
        <v>0</v>
      </c>
      <c r="EJ17" s="89">
        <v>0</v>
      </c>
      <c r="EK17" s="89">
        <v>3</v>
      </c>
      <c r="EL17" s="89">
        <v>15</v>
      </c>
      <c r="EM17" s="89">
        <v>62</v>
      </c>
      <c r="EN17" s="89">
        <v>154</v>
      </c>
      <c r="EO17" s="89">
        <v>366</v>
      </c>
      <c r="EP17" s="89">
        <v>600</v>
      </c>
      <c r="EQ17" s="89">
        <v>600</v>
      </c>
      <c r="ER17" s="89">
        <v>0</v>
      </c>
      <c r="ES17" s="89">
        <v>0</v>
      </c>
      <c r="ET17" s="89">
        <v>0</v>
      </c>
      <c r="EU17" s="89">
        <v>1</v>
      </c>
      <c r="EV17" s="89">
        <v>0</v>
      </c>
      <c r="EW17" s="89">
        <v>0</v>
      </c>
      <c r="EX17" s="89">
        <v>1</v>
      </c>
      <c r="EY17" s="89">
        <v>11</v>
      </c>
      <c r="EZ17" s="89">
        <v>13</v>
      </c>
      <c r="FA17" s="90">
        <v>13</v>
      </c>
      <c r="FB17" s="88">
        <v>2</v>
      </c>
      <c r="FC17" s="88">
        <v>4</v>
      </c>
      <c r="FD17" s="88">
        <v>6</v>
      </c>
      <c r="FE17" s="88">
        <v>131</v>
      </c>
      <c r="FF17" s="88">
        <v>293</v>
      </c>
      <c r="FG17" s="88">
        <v>739</v>
      </c>
      <c r="FH17" s="88">
        <v>1104</v>
      </c>
      <c r="FI17" s="88">
        <v>1163</v>
      </c>
      <c r="FJ17" s="88">
        <v>3430</v>
      </c>
      <c r="FK17" s="91">
        <v>3436</v>
      </c>
    </row>
    <row r="18" spans="1:167" s="74" customFormat="1" ht="18.75" customHeight="1">
      <c r="A18" s="87" t="s">
        <v>24</v>
      </c>
      <c r="B18" s="88">
        <v>589</v>
      </c>
      <c r="C18" s="88">
        <v>573</v>
      </c>
      <c r="D18" s="88">
        <v>1162</v>
      </c>
      <c r="E18" s="88">
        <v>198</v>
      </c>
      <c r="F18" s="88">
        <v>950</v>
      </c>
      <c r="G18" s="88">
        <v>655</v>
      </c>
      <c r="H18" s="88">
        <v>538</v>
      </c>
      <c r="I18" s="88">
        <v>298</v>
      </c>
      <c r="J18" s="88">
        <v>255</v>
      </c>
      <c r="K18" s="88">
        <v>2894</v>
      </c>
      <c r="L18" s="88">
        <v>4056</v>
      </c>
      <c r="M18" s="88">
        <v>7</v>
      </c>
      <c r="N18" s="88">
        <v>14</v>
      </c>
      <c r="O18" s="88">
        <v>21</v>
      </c>
      <c r="P18" s="88">
        <v>1</v>
      </c>
      <c r="Q18" s="88">
        <v>21</v>
      </c>
      <c r="R18" s="88">
        <v>18</v>
      </c>
      <c r="S18" s="88">
        <v>17</v>
      </c>
      <c r="T18" s="88">
        <v>11</v>
      </c>
      <c r="U18" s="88">
        <v>12</v>
      </c>
      <c r="V18" s="88">
        <v>80</v>
      </c>
      <c r="W18" s="88">
        <v>101</v>
      </c>
      <c r="X18" s="88">
        <v>596</v>
      </c>
      <c r="Y18" s="88">
        <v>587</v>
      </c>
      <c r="Z18" s="88">
        <v>1183</v>
      </c>
      <c r="AA18" s="88">
        <v>199</v>
      </c>
      <c r="AB18" s="88">
        <v>971</v>
      </c>
      <c r="AC18" s="88">
        <v>673</v>
      </c>
      <c r="AD18" s="88">
        <v>555</v>
      </c>
      <c r="AE18" s="88">
        <v>309</v>
      </c>
      <c r="AF18" s="88">
        <v>267</v>
      </c>
      <c r="AG18" s="88">
        <v>2974</v>
      </c>
      <c r="AH18" s="88">
        <v>4157</v>
      </c>
      <c r="AI18" s="88">
        <v>1</v>
      </c>
      <c r="AJ18" s="88">
        <v>1</v>
      </c>
      <c r="AK18" s="88">
        <v>2</v>
      </c>
      <c r="AL18" s="88">
        <v>0</v>
      </c>
      <c r="AM18" s="88">
        <v>23</v>
      </c>
      <c r="AN18" s="88">
        <v>47</v>
      </c>
      <c r="AO18" s="88">
        <v>61</v>
      </c>
      <c r="AP18" s="88">
        <v>44</v>
      </c>
      <c r="AQ18" s="88">
        <v>14</v>
      </c>
      <c r="AR18" s="88">
        <v>189</v>
      </c>
      <c r="AS18" s="88">
        <v>191</v>
      </c>
      <c r="AT18" s="88">
        <v>0</v>
      </c>
      <c r="AU18" s="88">
        <v>0</v>
      </c>
      <c r="AV18" s="88">
        <v>0</v>
      </c>
      <c r="AW18" s="88">
        <v>0</v>
      </c>
      <c r="AX18" s="88">
        <v>0</v>
      </c>
      <c r="AY18" s="88">
        <v>0</v>
      </c>
      <c r="AZ18" s="88">
        <v>0</v>
      </c>
      <c r="BA18" s="88">
        <v>0</v>
      </c>
      <c r="BB18" s="88">
        <v>1</v>
      </c>
      <c r="BC18" s="88">
        <v>1</v>
      </c>
      <c r="BD18" s="88">
        <v>1</v>
      </c>
      <c r="BE18" s="88">
        <v>1</v>
      </c>
      <c r="BF18" s="88">
        <v>1</v>
      </c>
      <c r="BG18" s="88">
        <v>2</v>
      </c>
      <c r="BH18" s="88">
        <v>0</v>
      </c>
      <c r="BI18" s="88">
        <v>23</v>
      </c>
      <c r="BJ18" s="88">
        <v>47</v>
      </c>
      <c r="BK18" s="88">
        <v>61</v>
      </c>
      <c r="BL18" s="88">
        <v>44</v>
      </c>
      <c r="BM18" s="88">
        <v>15</v>
      </c>
      <c r="BN18" s="88">
        <v>190</v>
      </c>
      <c r="BO18" s="88">
        <v>192</v>
      </c>
      <c r="BP18" s="88">
        <v>0</v>
      </c>
      <c r="BQ18" s="89">
        <v>1</v>
      </c>
      <c r="BR18" s="89">
        <v>1</v>
      </c>
      <c r="BS18" s="89">
        <v>30</v>
      </c>
      <c r="BT18" s="89">
        <v>56</v>
      </c>
      <c r="BU18" s="89">
        <v>126</v>
      </c>
      <c r="BV18" s="89">
        <v>230</v>
      </c>
      <c r="BW18" s="89">
        <v>203</v>
      </c>
      <c r="BX18" s="89">
        <v>645</v>
      </c>
      <c r="BY18" s="89">
        <v>646</v>
      </c>
      <c r="BZ18" s="89">
        <v>0</v>
      </c>
      <c r="CA18" s="89">
        <v>1</v>
      </c>
      <c r="CB18" s="89">
        <v>1</v>
      </c>
      <c r="CC18" s="89">
        <v>30</v>
      </c>
      <c r="CD18" s="89">
        <v>56</v>
      </c>
      <c r="CE18" s="89">
        <v>126</v>
      </c>
      <c r="CF18" s="89">
        <v>228</v>
      </c>
      <c r="CG18" s="89">
        <v>201</v>
      </c>
      <c r="CH18" s="89">
        <v>641</v>
      </c>
      <c r="CI18" s="89">
        <v>642</v>
      </c>
      <c r="CJ18" s="89">
        <v>0</v>
      </c>
      <c r="CK18" s="89">
        <v>0</v>
      </c>
      <c r="CL18" s="89">
        <v>0</v>
      </c>
      <c r="CM18" s="89">
        <v>0</v>
      </c>
      <c r="CN18" s="89">
        <v>0</v>
      </c>
      <c r="CO18" s="89">
        <v>0</v>
      </c>
      <c r="CP18" s="89">
        <v>2</v>
      </c>
      <c r="CQ18" s="89">
        <v>2</v>
      </c>
      <c r="CR18" s="89">
        <v>4</v>
      </c>
      <c r="CS18" s="89">
        <v>4</v>
      </c>
      <c r="CT18" s="89">
        <v>0</v>
      </c>
      <c r="CU18" s="89">
        <v>1</v>
      </c>
      <c r="CV18" s="89">
        <v>1</v>
      </c>
      <c r="CW18" s="89">
        <v>39</v>
      </c>
      <c r="CX18" s="89">
        <v>38</v>
      </c>
      <c r="CY18" s="89">
        <v>62</v>
      </c>
      <c r="CZ18" s="89">
        <v>43</v>
      </c>
      <c r="DA18" s="89">
        <v>21</v>
      </c>
      <c r="DB18" s="89">
        <v>203</v>
      </c>
      <c r="DC18" s="89">
        <v>204</v>
      </c>
      <c r="DD18" s="89">
        <v>0</v>
      </c>
      <c r="DE18" s="89">
        <v>1</v>
      </c>
      <c r="DF18" s="89">
        <v>1</v>
      </c>
      <c r="DG18" s="89">
        <v>39</v>
      </c>
      <c r="DH18" s="89">
        <v>38</v>
      </c>
      <c r="DI18" s="89">
        <v>60</v>
      </c>
      <c r="DJ18" s="89">
        <v>42</v>
      </c>
      <c r="DK18" s="89">
        <v>21</v>
      </c>
      <c r="DL18" s="89">
        <v>200</v>
      </c>
      <c r="DM18" s="89">
        <v>201</v>
      </c>
      <c r="DN18" s="89">
        <v>0</v>
      </c>
      <c r="DO18" s="89">
        <v>0</v>
      </c>
      <c r="DP18" s="89">
        <v>0</v>
      </c>
      <c r="DQ18" s="89">
        <v>0</v>
      </c>
      <c r="DR18" s="89">
        <v>0</v>
      </c>
      <c r="DS18" s="89">
        <v>2</v>
      </c>
      <c r="DT18" s="89">
        <v>1</v>
      </c>
      <c r="DU18" s="89">
        <v>0</v>
      </c>
      <c r="DV18" s="89">
        <v>3</v>
      </c>
      <c r="DW18" s="89">
        <v>3</v>
      </c>
      <c r="DX18" s="89">
        <v>0</v>
      </c>
      <c r="DY18" s="89">
        <v>0</v>
      </c>
      <c r="DZ18" s="89">
        <v>0</v>
      </c>
      <c r="EA18" s="89">
        <v>3</v>
      </c>
      <c r="EB18" s="89">
        <v>14</v>
      </c>
      <c r="EC18" s="89">
        <v>27</v>
      </c>
      <c r="ED18" s="89">
        <v>45</v>
      </c>
      <c r="EE18" s="89">
        <v>73</v>
      </c>
      <c r="EF18" s="89">
        <v>162</v>
      </c>
      <c r="EG18" s="89">
        <v>162</v>
      </c>
      <c r="EH18" s="89">
        <v>0</v>
      </c>
      <c r="EI18" s="89">
        <v>0</v>
      </c>
      <c r="EJ18" s="89">
        <v>0</v>
      </c>
      <c r="EK18" s="89">
        <v>3</v>
      </c>
      <c r="EL18" s="89">
        <v>14</v>
      </c>
      <c r="EM18" s="89">
        <v>27</v>
      </c>
      <c r="EN18" s="89">
        <v>42</v>
      </c>
      <c r="EO18" s="89">
        <v>71</v>
      </c>
      <c r="EP18" s="89">
        <v>157</v>
      </c>
      <c r="EQ18" s="89">
        <v>157</v>
      </c>
      <c r="ER18" s="89">
        <v>0</v>
      </c>
      <c r="ES18" s="89">
        <v>0</v>
      </c>
      <c r="ET18" s="89">
        <v>0</v>
      </c>
      <c r="EU18" s="89">
        <v>0</v>
      </c>
      <c r="EV18" s="89">
        <v>0</v>
      </c>
      <c r="EW18" s="89">
        <v>0</v>
      </c>
      <c r="EX18" s="89">
        <v>3</v>
      </c>
      <c r="EY18" s="89">
        <v>2</v>
      </c>
      <c r="EZ18" s="89">
        <v>5</v>
      </c>
      <c r="FA18" s="90">
        <v>5</v>
      </c>
      <c r="FB18" s="88">
        <v>0</v>
      </c>
      <c r="FC18" s="88">
        <v>2</v>
      </c>
      <c r="FD18" s="88">
        <v>2</v>
      </c>
      <c r="FE18" s="88">
        <v>72</v>
      </c>
      <c r="FF18" s="88">
        <v>108</v>
      </c>
      <c r="FG18" s="88">
        <v>215</v>
      </c>
      <c r="FH18" s="88">
        <v>318</v>
      </c>
      <c r="FI18" s="88">
        <v>295</v>
      </c>
      <c r="FJ18" s="88">
        <v>1008</v>
      </c>
      <c r="FK18" s="91">
        <v>1010</v>
      </c>
    </row>
    <row r="19" spans="1:167" s="74" customFormat="1" ht="18.75" customHeight="1">
      <c r="A19" s="87" t="s">
        <v>25</v>
      </c>
      <c r="B19" s="88">
        <v>659</v>
      </c>
      <c r="C19" s="88">
        <v>872</v>
      </c>
      <c r="D19" s="88">
        <v>1531</v>
      </c>
      <c r="E19" s="88">
        <v>145</v>
      </c>
      <c r="F19" s="88">
        <v>1073</v>
      </c>
      <c r="G19" s="88">
        <v>1560</v>
      </c>
      <c r="H19" s="88">
        <v>898</v>
      </c>
      <c r="I19" s="88">
        <v>702</v>
      </c>
      <c r="J19" s="88">
        <v>455</v>
      </c>
      <c r="K19" s="88">
        <v>4833</v>
      </c>
      <c r="L19" s="88">
        <v>6364</v>
      </c>
      <c r="M19" s="88">
        <v>4</v>
      </c>
      <c r="N19" s="88">
        <v>15</v>
      </c>
      <c r="O19" s="88">
        <v>19</v>
      </c>
      <c r="P19" s="88">
        <v>0</v>
      </c>
      <c r="Q19" s="88">
        <v>19</v>
      </c>
      <c r="R19" s="88">
        <v>73</v>
      </c>
      <c r="S19" s="88">
        <v>39</v>
      </c>
      <c r="T19" s="88">
        <v>14</v>
      </c>
      <c r="U19" s="88">
        <v>20</v>
      </c>
      <c r="V19" s="88">
        <v>165</v>
      </c>
      <c r="W19" s="88">
        <v>184</v>
      </c>
      <c r="X19" s="88">
        <v>663</v>
      </c>
      <c r="Y19" s="88">
        <v>887</v>
      </c>
      <c r="Z19" s="88">
        <v>1550</v>
      </c>
      <c r="AA19" s="88">
        <v>145</v>
      </c>
      <c r="AB19" s="88">
        <v>1092</v>
      </c>
      <c r="AC19" s="88">
        <v>1633</v>
      </c>
      <c r="AD19" s="88">
        <v>937</v>
      </c>
      <c r="AE19" s="88">
        <v>716</v>
      </c>
      <c r="AF19" s="88">
        <v>475</v>
      </c>
      <c r="AG19" s="88">
        <v>4998</v>
      </c>
      <c r="AH19" s="88">
        <v>6548</v>
      </c>
      <c r="AI19" s="88">
        <v>1</v>
      </c>
      <c r="AJ19" s="88">
        <v>3</v>
      </c>
      <c r="AK19" s="88">
        <v>4</v>
      </c>
      <c r="AL19" s="88">
        <v>0</v>
      </c>
      <c r="AM19" s="88">
        <v>46</v>
      </c>
      <c r="AN19" s="88">
        <v>92</v>
      </c>
      <c r="AO19" s="88">
        <v>133</v>
      </c>
      <c r="AP19" s="88">
        <v>90</v>
      </c>
      <c r="AQ19" s="88">
        <v>33</v>
      </c>
      <c r="AR19" s="88">
        <v>394</v>
      </c>
      <c r="AS19" s="88">
        <v>398</v>
      </c>
      <c r="AT19" s="88">
        <v>0</v>
      </c>
      <c r="AU19" s="88">
        <v>0</v>
      </c>
      <c r="AV19" s="88">
        <v>0</v>
      </c>
      <c r="AW19" s="88">
        <v>0</v>
      </c>
      <c r="AX19" s="88">
        <v>0</v>
      </c>
      <c r="AY19" s="88">
        <v>3</v>
      </c>
      <c r="AZ19" s="88">
        <v>1</v>
      </c>
      <c r="BA19" s="88">
        <v>0</v>
      </c>
      <c r="BB19" s="88">
        <v>1</v>
      </c>
      <c r="BC19" s="88">
        <v>5</v>
      </c>
      <c r="BD19" s="88">
        <v>5</v>
      </c>
      <c r="BE19" s="88">
        <v>1</v>
      </c>
      <c r="BF19" s="88">
        <v>3</v>
      </c>
      <c r="BG19" s="88">
        <v>4</v>
      </c>
      <c r="BH19" s="88">
        <v>0</v>
      </c>
      <c r="BI19" s="88">
        <v>46</v>
      </c>
      <c r="BJ19" s="88">
        <v>95</v>
      </c>
      <c r="BK19" s="88">
        <v>134</v>
      </c>
      <c r="BL19" s="88">
        <v>90</v>
      </c>
      <c r="BM19" s="88">
        <v>34</v>
      </c>
      <c r="BN19" s="88">
        <v>399</v>
      </c>
      <c r="BO19" s="88">
        <v>403</v>
      </c>
      <c r="BP19" s="88">
        <v>0</v>
      </c>
      <c r="BQ19" s="89">
        <v>3</v>
      </c>
      <c r="BR19" s="89">
        <v>3</v>
      </c>
      <c r="BS19" s="89">
        <v>20</v>
      </c>
      <c r="BT19" s="89">
        <v>90</v>
      </c>
      <c r="BU19" s="89">
        <v>168</v>
      </c>
      <c r="BV19" s="89">
        <v>257</v>
      </c>
      <c r="BW19" s="89">
        <v>255</v>
      </c>
      <c r="BX19" s="89">
        <v>790</v>
      </c>
      <c r="BY19" s="89">
        <v>793</v>
      </c>
      <c r="BZ19" s="89">
        <v>0</v>
      </c>
      <c r="CA19" s="89">
        <v>3</v>
      </c>
      <c r="CB19" s="89">
        <v>3</v>
      </c>
      <c r="CC19" s="89">
        <v>20</v>
      </c>
      <c r="CD19" s="89">
        <v>90</v>
      </c>
      <c r="CE19" s="89">
        <v>166</v>
      </c>
      <c r="CF19" s="89">
        <v>255</v>
      </c>
      <c r="CG19" s="89">
        <v>253</v>
      </c>
      <c r="CH19" s="89">
        <v>784</v>
      </c>
      <c r="CI19" s="89">
        <v>787</v>
      </c>
      <c r="CJ19" s="89">
        <v>0</v>
      </c>
      <c r="CK19" s="89">
        <v>0</v>
      </c>
      <c r="CL19" s="89">
        <v>0</v>
      </c>
      <c r="CM19" s="89">
        <v>0</v>
      </c>
      <c r="CN19" s="89">
        <v>0</v>
      </c>
      <c r="CO19" s="89">
        <v>2</v>
      </c>
      <c r="CP19" s="89">
        <v>2</v>
      </c>
      <c r="CQ19" s="89">
        <v>2</v>
      </c>
      <c r="CR19" s="89">
        <v>6</v>
      </c>
      <c r="CS19" s="89">
        <v>6</v>
      </c>
      <c r="CT19" s="89">
        <v>0</v>
      </c>
      <c r="CU19" s="89">
        <v>3</v>
      </c>
      <c r="CV19" s="89">
        <v>3</v>
      </c>
      <c r="CW19" s="89">
        <v>21</v>
      </c>
      <c r="CX19" s="89">
        <v>93</v>
      </c>
      <c r="CY19" s="89">
        <v>106</v>
      </c>
      <c r="CZ19" s="89">
        <v>120</v>
      </c>
      <c r="DA19" s="89">
        <v>53</v>
      </c>
      <c r="DB19" s="89">
        <v>393</v>
      </c>
      <c r="DC19" s="89">
        <v>396</v>
      </c>
      <c r="DD19" s="89">
        <v>0</v>
      </c>
      <c r="DE19" s="89">
        <v>3</v>
      </c>
      <c r="DF19" s="89">
        <v>3</v>
      </c>
      <c r="DG19" s="89">
        <v>21</v>
      </c>
      <c r="DH19" s="89">
        <v>91</v>
      </c>
      <c r="DI19" s="89">
        <v>104</v>
      </c>
      <c r="DJ19" s="89">
        <v>116</v>
      </c>
      <c r="DK19" s="89">
        <v>51</v>
      </c>
      <c r="DL19" s="89">
        <v>383</v>
      </c>
      <c r="DM19" s="89">
        <v>386</v>
      </c>
      <c r="DN19" s="89">
        <v>0</v>
      </c>
      <c r="DO19" s="89">
        <v>0</v>
      </c>
      <c r="DP19" s="89">
        <v>0</v>
      </c>
      <c r="DQ19" s="89">
        <v>0</v>
      </c>
      <c r="DR19" s="89">
        <v>2</v>
      </c>
      <c r="DS19" s="89">
        <v>2</v>
      </c>
      <c r="DT19" s="89">
        <v>4</v>
      </c>
      <c r="DU19" s="89">
        <v>2</v>
      </c>
      <c r="DV19" s="89">
        <v>10</v>
      </c>
      <c r="DW19" s="89">
        <v>10</v>
      </c>
      <c r="DX19" s="89">
        <v>0</v>
      </c>
      <c r="DY19" s="89">
        <v>0</v>
      </c>
      <c r="DZ19" s="89">
        <v>0</v>
      </c>
      <c r="EA19" s="89">
        <v>3</v>
      </c>
      <c r="EB19" s="89">
        <v>7</v>
      </c>
      <c r="EC19" s="89">
        <v>34</v>
      </c>
      <c r="ED19" s="89">
        <v>92</v>
      </c>
      <c r="EE19" s="89">
        <v>151</v>
      </c>
      <c r="EF19" s="89">
        <v>287</v>
      </c>
      <c r="EG19" s="89">
        <v>287</v>
      </c>
      <c r="EH19" s="89">
        <v>0</v>
      </c>
      <c r="EI19" s="89">
        <v>0</v>
      </c>
      <c r="EJ19" s="89">
        <v>0</v>
      </c>
      <c r="EK19" s="89">
        <v>3</v>
      </c>
      <c r="EL19" s="89">
        <v>7</v>
      </c>
      <c r="EM19" s="89">
        <v>34</v>
      </c>
      <c r="EN19" s="89">
        <v>91</v>
      </c>
      <c r="EO19" s="89">
        <v>146</v>
      </c>
      <c r="EP19" s="89">
        <v>281</v>
      </c>
      <c r="EQ19" s="89">
        <v>281</v>
      </c>
      <c r="ER19" s="89">
        <v>0</v>
      </c>
      <c r="ES19" s="89">
        <v>0</v>
      </c>
      <c r="ET19" s="89">
        <v>0</v>
      </c>
      <c r="EU19" s="89">
        <v>0</v>
      </c>
      <c r="EV19" s="89">
        <v>0</v>
      </c>
      <c r="EW19" s="89">
        <v>0</v>
      </c>
      <c r="EX19" s="89">
        <v>1</v>
      </c>
      <c r="EY19" s="89">
        <v>5</v>
      </c>
      <c r="EZ19" s="89">
        <v>6</v>
      </c>
      <c r="FA19" s="90">
        <v>6</v>
      </c>
      <c r="FB19" s="88">
        <v>0</v>
      </c>
      <c r="FC19" s="88">
        <v>6</v>
      </c>
      <c r="FD19" s="88">
        <v>6</v>
      </c>
      <c r="FE19" s="88">
        <v>44</v>
      </c>
      <c r="FF19" s="88">
        <v>190</v>
      </c>
      <c r="FG19" s="88">
        <v>305</v>
      </c>
      <c r="FH19" s="88">
        <v>468</v>
      </c>
      <c r="FI19" s="88">
        <v>456</v>
      </c>
      <c r="FJ19" s="88">
        <v>1463</v>
      </c>
      <c r="FK19" s="91">
        <v>1469</v>
      </c>
    </row>
    <row r="20" spans="1:167" s="74" customFormat="1" ht="18.75" customHeight="1">
      <c r="A20" s="87" t="s">
        <v>26</v>
      </c>
      <c r="B20" s="88">
        <v>1042</v>
      </c>
      <c r="C20" s="88">
        <v>1098</v>
      </c>
      <c r="D20" s="88">
        <v>2140</v>
      </c>
      <c r="E20" s="88">
        <v>332</v>
      </c>
      <c r="F20" s="88">
        <v>2431</v>
      </c>
      <c r="G20" s="88">
        <v>2056</v>
      </c>
      <c r="H20" s="88">
        <v>1507</v>
      </c>
      <c r="I20" s="88">
        <v>1123</v>
      </c>
      <c r="J20" s="88">
        <v>768</v>
      </c>
      <c r="K20" s="88">
        <v>8217</v>
      </c>
      <c r="L20" s="88">
        <v>10357</v>
      </c>
      <c r="M20" s="88">
        <v>7</v>
      </c>
      <c r="N20" s="88">
        <v>23</v>
      </c>
      <c r="O20" s="88">
        <v>30</v>
      </c>
      <c r="P20" s="88">
        <v>3</v>
      </c>
      <c r="Q20" s="88">
        <v>48</v>
      </c>
      <c r="R20" s="88">
        <v>73</v>
      </c>
      <c r="S20" s="88">
        <v>42</v>
      </c>
      <c r="T20" s="88">
        <v>32</v>
      </c>
      <c r="U20" s="88">
        <v>34</v>
      </c>
      <c r="V20" s="88">
        <v>232</v>
      </c>
      <c r="W20" s="88">
        <v>262</v>
      </c>
      <c r="X20" s="88">
        <v>1049</v>
      </c>
      <c r="Y20" s="88">
        <v>1121</v>
      </c>
      <c r="Z20" s="88">
        <v>2170</v>
      </c>
      <c r="AA20" s="88">
        <v>335</v>
      </c>
      <c r="AB20" s="88">
        <v>2479</v>
      </c>
      <c r="AC20" s="88">
        <v>2129</v>
      </c>
      <c r="AD20" s="88">
        <v>1549</v>
      </c>
      <c r="AE20" s="88">
        <v>1155</v>
      </c>
      <c r="AF20" s="88">
        <v>802</v>
      </c>
      <c r="AG20" s="88">
        <v>8449</v>
      </c>
      <c r="AH20" s="88">
        <v>10619</v>
      </c>
      <c r="AI20" s="88">
        <v>0</v>
      </c>
      <c r="AJ20" s="88">
        <v>1</v>
      </c>
      <c r="AK20" s="88">
        <v>1</v>
      </c>
      <c r="AL20" s="88">
        <v>0</v>
      </c>
      <c r="AM20" s="88">
        <v>53</v>
      </c>
      <c r="AN20" s="88">
        <v>133</v>
      </c>
      <c r="AO20" s="88">
        <v>148</v>
      </c>
      <c r="AP20" s="88">
        <v>102</v>
      </c>
      <c r="AQ20" s="88">
        <v>75</v>
      </c>
      <c r="AR20" s="88">
        <v>511</v>
      </c>
      <c r="AS20" s="88">
        <v>512</v>
      </c>
      <c r="AT20" s="88">
        <v>0</v>
      </c>
      <c r="AU20" s="88">
        <v>0</v>
      </c>
      <c r="AV20" s="88">
        <v>0</v>
      </c>
      <c r="AW20" s="88">
        <v>0</v>
      </c>
      <c r="AX20" s="88">
        <v>2</v>
      </c>
      <c r="AY20" s="88">
        <v>3</v>
      </c>
      <c r="AZ20" s="88">
        <v>3</v>
      </c>
      <c r="BA20" s="88">
        <v>1</v>
      </c>
      <c r="BB20" s="88">
        <v>1</v>
      </c>
      <c r="BC20" s="88">
        <v>10</v>
      </c>
      <c r="BD20" s="88">
        <v>10</v>
      </c>
      <c r="BE20" s="88">
        <v>0</v>
      </c>
      <c r="BF20" s="88">
        <v>1</v>
      </c>
      <c r="BG20" s="88">
        <v>1</v>
      </c>
      <c r="BH20" s="88">
        <v>0</v>
      </c>
      <c r="BI20" s="88">
        <v>55</v>
      </c>
      <c r="BJ20" s="88">
        <v>136</v>
      </c>
      <c r="BK20" s="88">
        <v>151</v>
      </c>
      <c r="BL20" s="88">
        <v>103</v>
      </c>
      <c r="BM20" s="88">
        <v>76</v>
      </c>
      <c r="BN20" s="88">
        <v>521</v>
      </c>
      <c r="BO20" s="88">
        <v>522</v>
      </c>
      <c r="BP20" s="88">
        <v>0</v>
      </c>
      <c r="BQ20" s="89">
        <v>7</v>
      </c>
      <c r="BR20" s="89">
        <v>7</v>
      </c>
      <c r="BS20" s="89">
        <v>53</v>
      </c>
      <c r="BT20" s="89">
        <v>162</v>
      </c>
      <c r="BU20" s="89">
        <v>291</v>
      </c>
      <c r="BV20" s="89">
        <v>483</v>
      </c>
      <c r="BW20" s="89">
        <v>490</v>
      </c>
      <c r="BX20" s="89">
        <v>1479</v>
      </c>
      <c r="BY20" s="89">
        <v>1486</v>
      </c>
      <c r="BZ20" s="89">
        <v>0</v>
      </c>
      <c r="CA20" s="89">
        <v>7</v>
      </c>
      <c r="CB20" s="89">
        <v>7</v>
      </c>
      <c r="CC20" s="89">
        <v>53</v>
      </c>
      <c r="CD20" s="89">
        <v>160</v>
      </c>
      <c r="CE20" s="89">
        <v>289</v>
      </c>
      <c r="CF20" s="89">
        <v>479</v>
      </c>
      <c r="CG20" s="89">
        <v>486</v>
      </c>
      <c r="CH20" s="89">
        <v>1467</v>
      </c>
      <c r="CI20" s="89">
        <v>1474</v>
      </c>
      <c r="CJ20" s="89">
        <v>0</v>
      </c>
      <c r="CK20" s="89">
        <v>0</v>
      </c>
      <c r="CL20" s="89">
        <v>0</v>
      </c>
      <c r="CM20" s="89">
        <v>0</v>
      </c>
      <c r="CN20" s="89">
        <v>2</v>
      </c>
      <c r="CO20" s="89">
        <v>2</v>
      </c>
      <c r="CP20" s="89">
        <v>4</v>
      </c>
      <c r="CQ20" s="89">
        <v>4</v>
      </c>
      <c r="CR20" s="89">
        <v>12</v>
      </c>
      <c r="CS20" s="89">
        <v>12</v>
      </c>
      <c r="CT20" s="89">
        <v>0</v>
      </c>
      <c r="CU20" s="89">
        <v>1</v>
      </c>
      <c r="CV20" s="89">
        <v>1</v>
      </c>
      <c r="CW20" s="89">
        <v>54</v>
      </c>
      <c r="CX20" s="89">
        <v>129</v>
      </c>
      <c r="CY20" s="89">
        <v>154</v>
      </c>
      <c r="CZ20" s="89">
        <v>156</v>
      </c>
      <c r="DA20" s="89">
        <v>77</v>
      </c>
      <c r="DB20" s="89">
        <v>570</v>
      </c>
      <c r="DC20" s="89">
        <v>571</v>
      </c>
      <c r="DD20" s="89">
        <v>0</v>
      </c>
      <c r="DE20" s="89">
        <v>1</v>
      </c>
      <c r="DF20" s="89">
        <v>1</v>
      </c>
      <c r="DG20" s="89">
        <v>54</v>
      </c>
      <c r="DH20" s="89">
        <v>126</v>
      </c>
      <c r="DI20" s="89">
        <v>150</v>
      </c>
      <c r="DJ20" s="89">
        <v>153</v>
      </c>
      <c r="DK20" s="89">
        <v>74</v>
      </c>
      <c r="DL20" s="89">
        <v>557</v>
      </c>
      <c r="DM20" s="89">
        <v>558</v>
      </c>
      <c r="DN20" s="89">
        <v>0</v>
      </c>
      <c r="DO20" s="89">
        <v>0</v>
      </c>
      <c r="DP20" s="89">
        <v>0</v>
      </c>
      <c r="DQ20" s="89">
        <v>0</v>
      </c>
      <c r="DR20" s="89">
        <v>3</v>
      </c>
      <c r="DS20" s="89">
        <v>4</v>
      </c>
      <c r="DT20" s="89">
        <v>3</v>
      </c>
      <c r="DU20" s="89">
        <v>3</v>
      </c>
      <c r="DV20" s="89">
        <v>13</v>
      </c>
      <c r="DW20" s="89">
        <v>13</v>
      </c>
      <c r="DX20" s="89">
        <v>0</v>
      </c>
      <c r="DY20" s="89">
        <v>0</v>
      </c>
      <c r="DZ20" s="89">
        <v>0</v>
      </c>
      <c r="EA20" s="89">
        <v>6</v>
      </c>
      <c r="EB20" s="89">
        <v>21</v>
      </c>
      <c r="EC20" s="89">
        <v>56</v>
      </c>
      <c r="ED20" s="89">
        <v>116</v>
      </c>
      <c r="EE20" s="89">
        <v>194</v>
      </c>
      <c r="EF20" s="89">
        <v>393</v>
      </c>
      <c r="EG20" s="89">
        <v>393</v>
      </c>
      <c r="EH20" s="89">
        <v>0</v>
      </c>
      <c r="EI20" s="89">
        <v>0</v>
      </c>
      <c r="EJ20" s="89">
        <v>0</v>
      </c>
      <c r="EK20" s="89">
        <v>6</v>
      </c>
      <c r="EL20" s="89">
        <v>21</v>
      </c>
      <c r="EM20" s="89">
        <v>56</v>
      </c>
      <c r="EN20" s="89">
        <v>115</v>
      </c>
      <c r="EO20" s="89">
        <v>184</v>
      </c>
      <c r="EP20" s="89">
        <v>382</v>
      </c>
      <c r="EQ20" s="89">
        <v>382</v>
      </c>
      <c r="ER20" s="89">
        <v>0</v>
      </c>
      <c r="ES20" s="89">
        <v>0</v>
      </c>
      <c r="ET20" s="89">
        <v>0</v>
      </c>
      <c r="EU20" s="89">
        <v>0</v>
      </c>
      <c r="EV20" s="89">
        <v>0</v>
      </c>
      <c r="EW20" s="89">
        <v>0</v>
      </c>
      <c r="EX20" s="89">
        <v>1</v>
      </c>
      <c r="EY20" s="89">
        <v>10</v>
      </c>
      <c r="EZ20" s="89">
        <v>11</v>
      </c>
      <c r="FA20" s="90">
        <v>11</v>
      </c>
      <c r="FB20" s="88">
        <v>0</v>
      </c>
      <c r="FC20" s="88">
        <v>8</v>
      </c>
      <c r="FD20" s="88">
        <v>8</v>
      </c>
      <c r="FE20" s="88">
        <v>113</v>
      </c>
      <c r="FF20" s="88">
        <v>311</v>
      </c>
      <c r="FG20" s="88">
        <v>498</v>
      </c>
      <c r="FH20" s="88">
        <v>751</v>
      </c>
      <c r="FI20" s="88">
        <v>759</v>
      </c>
      <c r="FJ20" s="88">
        <v>2432</v>
      </c>
      <c r="FK20" s="91">
        <v>2440</v>
      </c>
    </row>
    <row r="21" spans="1:167" s="74" customFormat="1" ht="18.75" customHeight="1">
      <c r="A21" s="87" t="s">
        <v>27</v>
      </c>
      <c r="B21" s="88">
        <v>384</v>
      </c>
      <c r="C21" s="88">
        <v>484</v>
      </c>
      <c r="D21" s="88">
        <v>868</v>
      </c>
      <c r="E21" s="88">
        <v>168</v>
      </c>
      <c r="F21" s="88">
        <v>1088</v>
      </c>
      <c r="G21" s="88">
        <v>1069</v>
      </c>
      <c r="H21" s="88">
        <v>868</v>
      </c>
      <c r="I21" s="88">
        <v>566</v>
      </c>
      <c r="J21" s="88">
        <v>344</v>
      </c>
      <c r="K21" s="88">
        <v>4103</v>
      </c>
      <c r="L21" s="88">
        <v>4971</v>
      </c>
      <c r="M21" s="88">
        <v>7</v>
      </c>
      <c r="N21" s="88">
        <v>12</v>
      </c>
      <c r="O21" s="88">
        <v>19</v>
      </c>
      <c r="P21" s="88">
        <v>2</v>
      </c>
      <c r="Q21" s="88">
        <v>25</v>
      </c>
      <c r="R21" s="88">
        <v>33</v>
      </c>
      <c r="S21" s="88">
        <v>45</v>
      </c>
      <c r="T21" s="88">
        <v>18</v>
      </c>
      <c r="U21" s="88">
        <v>23</v>
      </c>
      <c r="V21" s="88">
        <v>146</v>
      </c>
      <c r="W21" s="88">
        <v>165</v>
      </c>
      <c r="X21" s="88">
        <v>391</v>
      </c>
      <c r="Y21" s="88">
        <v>496</v>
      </c>
      <c r="Z21" s="88">
        <v>887</v>
      </c>
      <c r="AA21" s="88">
        <v>170</v>
      </c>
      <c r="AB21" s="88">
        <v>1113</v>
      </c>
      <c r="AC21" s="88">
        <v>1102</v>
      </c>
      <c r="AD21" s="88">
        <v>913</v>
      </c>
      <c r="AE21" s="88">
        <v>584</v>
      </c>
      <c r="AF21" s="88">
        <v>367</v>
      </c>
      <c r="AG21" s="88">
        <v>4249</v>
      </c>
      <c r="AH21" s="88">
        <v>5136</v>
      </c>
      <c r="AI21" s="88">
        <v>0</v>
      </c>
      <c r="AJ21" s="88">
        <v>2</v>
      </c>
      <c r="AK21" s="88">
        <v>2</v>
      </c>
      <c r="AL21" s="88">
        <v>0</v>
      </c>
      <c r="AM21" s="88">
        <v>27</v>
      </c>
      <c r="AN21" s="88">
        <v>53</v>
      </c>
      <c r="AO21" s="88">
        <v>75</v>
      </c>
      <c r="AP21" s="88">
        <v>69</v>
      </c>
      <c r="AQ21" s="88">
        <v>33</v>
      </c>
      <c r="AR21" s="88">
        <v>257</v>
      </c>
      <c r="AS21" s="88">
        <v>259</v>
      </c>
      <c r="AT21" s="88">
        <v>0</v>
      </c>
      <c r="AU21" s="88">
        <v>0</v>
      </c>
      <c r="AV21" s="88">
        <v>0</v>
      </c>
      <c r="AW21" s="88">
        <v>0</v>
      </c>
      <c r="AX21" s="88">
        <v>1</v>
      </c>
      <c r="AY21" s="88">
        <v>0</v>
      </c>
      <c r="AZ21" s="88">
        <v>2</v>
      </c>
      <c r="BA21" s="88">
        <v>2</v>
      </c>
      <c r="BB21" s="88">
        <v>0</v>
      </c>
      <c r="BC21" s="88">
        <v>5</v>
      </c>
      <c r="BD21" s="88">
        <v>5</v>
      </c>
      <c r="BE21" s="88">
        <v>0</v>
      </c>
      <c r="BF21" s="88">
        <v>2</v>
      </c>
      <c r="BG21" s="88">
        <v>2</v>
      </c>
      <c r="BH21" s="88">
        <v>0</v>
      </c>
      <c r="BI21" s="88">
        <v>28</v>
      </c>
      <c r="BJ21" s="88">
        <v>53</v>
      </c>
      <c r="BK21" s="88">
        <v>77</v>
      </c>
      <c r="BL21" s="88">
        <v>71</v>
      </c>
      <c r="BM21" s="88">
        <v>33</v>
      </c>
      <c r="BN21" s="88">
        <v>262</v>
      </c>
      <c r="BO21" s="88">
        <v>264</v>
      </c>
      <c r="BP21" s="88">
        <v>0</v>
      </c>
      <c r="BQ21" s="89">
        <v>4</v>
      </c>
      <c r="BR21" s="89">
        <v>4</v>
      </c>
      <c r="BS21" s="89">
        <v>21</v>
      </c>
      <c r="BT21" s="89">
        <v>77</v>
      </c>
      <c r="BU21" s="89">
        <v>162</v>
      </c>
      <c r="BV21" s="89">
        <v>281</v>
      </c>
      <c r="BW21" s="89">
        <v>240</v>
      </c>
      <c r="BX21" s="89">
        <v>781</v>
      </c>
      <c r="BY21" s="89">
        <v>785</v>
      </c>
      <c r="BZ21" s="89">
        <v>0</v>
      </c>
      <c r="CA21" s="89">
        <v>4</v>
      </c>
      <c r="CB21" s="89">
        <v>4</v>
      </c>
      <c r="CC21" s="89">
        <v>21</v>
      </c>
      <c r="CD21" s="89">
        <v>76</v>
      </c>
      <c r="CE21" s="89">
        <v>161</v>
      </c>
      <c r="CF21" s="89">
        <v>281</v>
      </c>
      <c r="CG21" s="89">
        <v>235</v>
      </c>
      <c r="CH21" s="89">
        <v>774</v>
      </c>
      <c r="CI21" s="89">
        <v>778</v>
      </c>
      <c r="CJ21" s="89">
        <v>0</v>
      </c>
      <c r="CK21" s="89">
        <v>0</v>
      </c>
      <c r="CL21" s="89">
        <v>0</v>
      </c>
      <c r="CM21" s="89">
        <v>0</v>
      </c>
      <c r="CN21" s="89">
        <v>1</v>
      </c>
      <c r="CO21" s="89">
        <v>1</v>
      </c>
      <c r="CP21" s="89">
        <v>0</v>
      </c>
      <c r="CQ21" s="89">
        <v>5</v>
      </c>
      <c r="CR21" s="89">
        <v>7</v>
      </c>
      <c r="CS21" s="89">
        <v>7</v>
      </c>
      <c r="CT21" s="89">
        <v>0</v>
      </c>
      <c r="CU21" s="89">
        <v>2</v>
      </c>
      <c r="CV21" s="89">
        <v>2</v>
      </c>
      <c r="CW21" s="89">
        <v>17</v>
      </c>
      <c r="CX21" s="89">
        <v>74</v>
      </c>
      <c r="CY21" s="89">
        <v>113</v>
      </c>
      <c r="CZ21" s="89">
        <v>88</v>
      </c>
      <c r="DA21" s="89">
        <v>33</v>
      </c>
      <c r="DB21" s="89">
        <v>325</v>
      </c>
      <c r="DC21" s="89">
        <v>327</v>
      </c>
      <c r="DD21" s="89">
        <v>0</v>
      </c>
      <c r="DE21" s="89">
        <v>2</v>
      </c>
      <c r="DF21" s="89">
        <v>2</v>
      </c>
      <c r="DG21" s="89">
        <v>17</v>
      </c>
      <c r="DH21" s="89">
        <v>72</v>
      </c>
      <c r="DI21" s="89">
        <v>109</v>
      </c>
      <c r="DJ21" s="89">
        <v>87</v>
      </c>
      <c r="DK21" s="89">
        <v>29</v>
      </c>
      <c r="DL21" s="89">
        <v>314</v>
      </c>
      <c r="DM21" s="89">
        <v>316</v>
      </c>
      <c r="DN21" s="89">
        <v>0</v>
      </c>
      <c r="DO21" s="89">
        <v>0</v>
      </c>
      <c r="DP21" s="89">
        <v>0</v>
      </c>
      <c r="DQ21" s="89">
        <v>0</v>
      </c>
      <c r="DR21" s="89">
        <v>2</v>
      </c>
      <c r="DS21" s="89">
        <v>4</v>
      </c>
      <c r="DT21" s="89">
        <v>1</v>
      </c>
      <c r="DU21" s="89">
        <v>4</v>
      </c>
      <c r="DV21" s="89">
        <v>11</v>
      </c>
      <c r="DW21" s="89">
        <v>11</v>
      </c>
      <c r="DX21" s="89">
        <v>0</v>
      </c>
      <c r="DY21" s="89">
        <v>0</v>
      </c>
      <c r="DZ21" s="89">
        <v>0</v>
      </c>
      <c r="EA21" s="89">
        <v>1</v>
      </c>
      <c r="EB21" s="89">
        <v>6</v>
      </c>
      <c r="EC21" s="89">
        <v>20</v>
      </c>
      <c r="ED21" s="89">
        <v>60</v>
      </c>
      <c r="EE21" s="89">
        <v>103</v>
      </c>
      <c r="EF21" s="89">
        <v>190</v>
      </c>
      <c r="EG21" s="89">
        <v>190</v>
      </c>
      <c r="EH21" s="89">
        <v>0</v>
      </c>
      <c r="EI21" s="89">
        <v>0</v>
      </c>
      <c r="EJ21" s="89">
        <v>0</v>
      </c>
      <c r="EK21" s="89">
        <v>1</v>
      </c>
      <c r="EL21" s="89">
        <v>6</v>
      </c>
      <c r="EM21" s="89">
        <v>20</v>
      </c>
      <c r="EN21" s="89">
        <v>58</v>
      </c>
      <c r="EO21" s="89">
        <v>101</v>
      </c>
      <c r="EP21" s="89">
        <v>186</v>
      </c>
      <c r="EQ21" s="89">
        <v>186</v>
      </c>
      <c r="ER21" s="89">
        <v>0</v>
      </c>
      <c r="ES21" s="89">
        <v>0</v>
      </c>
      <c r="ET21" s="89">
        <v>0</v>
      </c>
      <c r="EU21" s="89">
        <v>0</v>
      </c>
      <c r="EV21" s="89">
        <v>0</v>
      </c>
      <c r="EW21" s="89">
        <v>0</v>
      </c>
      <c r="EX21" s="89">
        <v>2</v>
      </c>
      <c r="EY21" s="89">
        <v>2</v>
      </c>
      <c r="EZ21" s="89">
        <v>4</v>
      </c>
      <c r="FA21" s="90">
        <v>4</v>
      </c>
      <c r="FB21" s="88">
        <v>0</v>
      </c>
      <c r="FC21" s="88">
        <v>6</v>
      </c>
      <c r="FD21" s="88">
        <v>6</v>
      </c>
      <c r="FE21" s="88">
        <v>38</v>
      </c>
      <c r="FF21" s="88">
        <v>156</v>
      </c>
      <c r="FG21" s="88">
        <v>292</v>
      </c>
      <c r="FH21" s="88">
        <v>425</v>
      </c>
      <c r="FI21" s="88">
        <v>376</v>
      </c>
      <c r="FJ21" s="88">
        <v>1287</v>
      </c>
      <c r="FK21" s="91">
        <v>1293</v>
      </c>
    </row>
    <row r="22" spans="1:167" s="74" customFormat="1" ht="18.75" customHeight="1">
      <c r="A22" s="87" t="s">
        <v>28</v>
      </c>
      <c r="B22" s="88">
        <v>1564</v>
      </c>
      <c r="C22" s="88">
        <v>855</v>
      </c>
      <c r="D22" s="88">
        <v>2419</v>
      </c>
      <c r="E22" s="88">
        <v>502</v>
      </c>
      <c r="F22" s="88">
        <v>1100</v>
      </c>
      <c r="G22" s="88">
        <v>1136</v>
      </c>
      <c r="H22" s="88">
        <v>927</v>
      </c>
      <c r="I22" s="88">
        <v>710</v>
      </c>
      <c r="J22" s="88">
        <v>455</v>
      </c>
      <c r="K22" s="88">
        <v>4830</v>
      </c>
      <c r="L22" s="88">
        <v>7249</v>
      </c>
      <c r="M22" s="88">
        <v>23</v>
      </c>
      <c r="N22" s="88">
        <v>55</v>
      </c>
      <c r="O22" s="88">
        <v>78</v>
      </c>
      <c r="P22" s="88">
        <v>6</v>
      </c>
      <c r="Q22" s="88">
        <v>24</v>
      </c>
      <c r="R22" s="88">
        <v>51</v>
      </c>
      <c r="S22" s="88">
        <v>27</v>
      </c>
      <c r="T22" s="88">
        <v>26</v>
      </c>
      <c r="U22" s="88">
        <v>21</v>
      </c>
      <c r="V22" s="88">
        <v>155</v>
      </c>
      <c r="W22" s="88">
        <v>233</v>
      </c>
      <c r="X22" s="88">
        <v>1587</v>
      </c>
      <c r="Y22" s="88">
        <v>910</v>
      </c>
      <c r="Z22" s="88">
        <v>2497</v>
      </c>
      <c r="AA22" s="88">
        <v>508</v>
      </c>
      <c r="AB22" s="88">
        <v>1124</v>
      </c>
      <c r="AC22" s="88">
        <v>1187</v>
      </c>
      <c r="AD22" s="88">
        <v>954</v>
      </c>
      <c r="AE22" s="88">
        <v>736</v>
      </c>
      <c r="AF22" s="88">
        <v>476</v>
      </c>
      <c r="AG22" s="88">
        <v>4985</v>
      </c>
      <c r="AH22" s="88">
        <v>7482</v>
      </c>
      <c r="AI22" s="88">
        <v>11</v>
      </c>
      <c r="AJ22" s="88">
        <v>3</v>
      </c>
      <c r="AK22" s="88">
        <v>14</v>
      </c>
      <c r="AL22" s="88">
        <v>6</v>
      </c>
      <c r="AM22" s="88">
        <v>103</v>
      </c>
      <c r="AN22" s="88">
        <v>121</v>
      </c>
      <c r="AO22" s="88">
        <v>130</v>
      </c>
      <c r="AP22" s="88">
        <v>75</v>
      </c>
      <c r="AQ22" s="88">
        <v>39</v>
      </c>
      <c r="AR22" s="88">
        <v>474</v>
      </c>
      <c r="AS22" s="88">
        <v>488</v>
      </c>
      <c r="AT22" s="88">
        <v>0</v>
      </c>
      <c r="AU22" s="88">
        <v>0</v>
      </c>
      <c r="AV22" s="88">
        <v>0</v>
      </c>
      <c r="AW22" s="88">
        <v>0</v>
      </c>
      <c r="AX22" s="88">
        <v>1</v>
      </c>
      <c r="AY22" s="88">
        <v>1</v>
      </c>
      <c r="AZ22" s="88">
        <v>0</v>
      </c>
      <c r="BA22" s="88">
        <v>0</v>
      </c>
      <c r="BB22" s="88">
        <v>0</v>
      </c>
      <c r="BC22" s="88">
        <v>2</v>
      </c>
      <c r="BD22" s="88">
        <v>2</v>
      </c>
      <c r="BE22" s="88">
        <v>11</v>
      </c>
      <c r="BF22" s="88">
        <v>3</v>
      </c>
      <c r="BG22" s="88">
        <v>14</v>
      </c>
      <c r="BH22" s="88">
        <v>6</v>
      </c>
      <c r="BI22" s="88">
        <v>104</v>
      </c>
      <c r="BJ22" s="88">
        <v>122</v>
      </c>
      <c r="BK22" s="88">
        <v>130</v>
      </c>
      <c r="BL22" s="88">
        <v>75</v>
      </c>
      <c r="BM22" s="88">
        <v>39</v>
      </c>
      <c r="BN22" s="88">
        <v>476</v>
      </c>
      <c r="BO22" s="88">
        <v>490</v>
      </c>
      <c r="BP22" s="88">
        <v>0</v>
      </c>
      <c r="BQ22" s="89">
        <v>7</v>
      </c>
      <c r="BR22" s="89">
        <v>7</v>
      </c>
      <c r="BS22" s="89">
        <v>31</v>
      </c>
      <c r="BT22" s="89">
        <v>81</v>
      </c>
      <c r="BU22" s="89">
        <v>193</v>
      </c>
      <c r="BV22" s="89">
        <v>360</v>
      </c>
      <c r="BW22" s="89">
        <v>277</v>
      </c>
      <c r="BX22" s="89">
        <v>942</v>
      </c>
      <c r="BY22" s="89">
        <v>949</v>
      </c>
      <c r="BZ22" s="89">
        <v>0</v>
      </c>
      <c r="CA22" s="89">
        <v>7</v>
      </c>
      <c r="CB22" s="89">
        <v>7</v>
      </c>
      <c r="CC22" s="89">
        <v>30</v>
      </c>
      <c r="CD22" s="89">
        <v>80</v>
      </c>
      <c r="CE22" s="89">
        <v>192</v>
      </c>
      <c r="CF22" s="89">
        <v>356</v>
      </c>
      <c r="CG22" s="89">
        <v>274</v>
      </c>
      <c r="CH22" s="89">
        <v>932</v>
      </c>
      <c r="CI22" s="89">
        <v>939</v>
      </c>
      <c r="CJ22" s="89">
        <v>0</v>
      </c>
      <c r="CK22" s="89">
        <v>0</v>
      </c>
      <c r="CL22" s="89">
        <v>0</v>
      </c>
      <c r="CM22" s="89">
        <v>1</v>
      </c>
      <c r="CN22" s="89">
        <v>1</v>
      </c>
      <c r="CO22" s="89">
        <v>1</v>
      </c>
      <c r="CP22" s="89">
        <v>4</v>
      </c>
      <c r="CQ22" s="89">
        <v>3</v>
      </c>
      <c r="CR22" s="89">
        <v>10</v>
      </c>
      <c r="CS22" s="89">
        <v>10</v>
      </c>
      <c r="CT22" s="89">
        <v>2</v>
      </c>
      <c r="CU22" s="89">
        <v>9</v>
      </c>
      <c r="CV22" s="89">
        <v>11</v>
      </c>
      <c r="CW22" s="89">
        <v>68</v>
      </c>
      <c r="CX22" s="89">
        <v>96</v>
      </c>
      <c r="CY22" s="89">
        <v>166</v>
      </c>
      <c r="CZ22" s="89">
        <v>102</v>
      </c>
      <c r="DA22" s="89">
        <v>55</v>
      </c>
      <c r="DB22" s="89">
        <v>487</v>
      </c>
      <c r="DC22" s="89">
        <v>498</v>
      </c>
      <c r="DD22" s="89">
        <v>2</v>
      </c>
      <c r="DE22" s="89">
        <v>9</v>
      </c>
      <c r="DF22" s="89">
        <v>11</v>
      </c>
      <c r="DG22" s="89">
        <v>68</v>
      </c>
      <c r="DH22" s="89">
        <v>94</v>
      </c>
      <c r="DI22" s="89">
        <v>161</v>
      </c>
      <c r="DJ22" s="89">
        <v>100</v>
      </c>
      <c r="DK22" s="89">
        <v>55</v>
      </c>
      <c r="DL22" s="89">
        <v>478</v>
      </c>
      <c r="DM22" s="89">
        <v>489</v>
      </c>
      <c r="DN22" s="89">
        <v>0</v>
      </c>
      <c r="DO22" s="89">
        <v>0</v>
      </c>
      <c r="DP22" s="89">
        <v>0</v>
      </c>
      <c r="DQ22" s="89">
        <v>0</v>
      </c>
      <c r="DR22" s="89">
        <v>2</v>
      </c>
      <c r="DS22" s="89">
        <v>5</v>
      </c>
      <c r="DT22" s="89">
        <v>2</v>
      </c>
      <c r="DU22" s="89">
        <v>0</v>
      </c>
      <c r="DV22" s="89">
        <v>9</v>
      </c>
      <c r="DW22" s="89">
        <v>9</v>
      </c>
      <c r="DX22" s="89">
        <v>0</v>
      </c>
      <c r="DY22" s="89">
        <v>0</v>
      </c>
      <c r="DZ22" s="89">
        <v>0</v>
      </c>
      <c r="EA22" s="89">
        <v>6</v>
      </c>
      <c r="EB22" s="89">
        <v>17</v>
      </c>
      <c r="EC22" s="89">
        <v>30</v>
      </c>
      <c r="ED22" s="89">
        <v>99</v>
      </c>
      <c r="EE22" s="89">
        <v>117</v>
      </c>
      <c r="EF22" s="89">
        <v>269</v>
      </c>
      <c r="EG22" s="89">
        <v>269</v>
      </c>
      <c r="EH22" s="89">
        <v>0</v>
      </c>
      <c r="EI22" s="89">
        <v>0</v>
      </c>
      <c r="EJ22" s="89">
        <v>0</v>
      </c>
      <c r="EK22" s="89">
        <v>6</v>
      </c>
      <c r="EL22" s="89">
        <v>17</v>
      </c>
      <c r="EM22" s="89">
        <v>30</v>
      </c>
      <c r="EN22" s="89">
        <v>98</v>
      </c>
      <c r="EO22" s="89">
        <v>113</v>
      </c>
      <c r="EP22" s="89">
        <v>264</v>
      </c>
      <c r="EQ22" s="89">
        <v>264</v>
      </c>
      <c r="ER22" s="89">
        <v>0</v>
      </c>
      <c r="ES22" s="89">
        <v>0</v>
      </c>
      <c r="ET22" s="89">
        <v>0</v>
      </c>
      <c r="EU22" s="89">
        <v>0</v>
      </c>
      <c r="EV22" s="89">
        <v>0</v>
      </c>
      <c r="EW22" s="89">
        <v>0</v>
      </c>
      <c r="EX22" s="89">
        <v>1</v>
      </c>
      <c r="EY22" s="89">
        <v>4</v>
      </c>
      <c r="EZ22" s="89">
        <v>5</v>
      </c>
      <c r="FA22" s="90">
        <v>5</v>
      </c>
      <c r="FB22" s="88">
        <v>2</v>
      </c>
      <c r="FC22" s="88">
        <v>16</v>
      </c>
      <c r="FD22" s="88">
        <v>18</v>
      </c>
      <c r="FE22" s="88">
        <v>104</v>
      </c>
      <c r="FF22" s="88">
        <v>193</v>
      </c>
      <c r="FG22" s="88">
        <v>389</v>
      </c>
      <c r="FH22" s="88">
        <v>559</v>
      </c>
      <c r="FI22" s="88">
        <v>448</v>
      </c>
      <c r="FJ22" s="88">
        <v>1693</v>
      </c>
      <c r="FK22" s="91">
        <v>1711</v>
      </c>
    </row>
    <row r="23" spans="1:167" s="74" customFormat="1" ht="18.75" customHeight="1">
      <c r="A23" s="87" t="s">
        <v>29</v>
      </c>
      <c r="B23" s="88">
        <v>274</v>
      </c>
      <c r="C23" s="88">
        <v>387</v>
      </c>
      <c r="D23" s="88">
        <v>661</v>
      </c>
      <c r="E23" s="88">
        <v>87</v>
      </c>
      <c r="F23" s="88">
        <v>1101</v>
      </c>
      <c r="G23" s="88">
        <v>897</v>
      </c>
      <c r="H23" s="88">
        <v>720</v>
      </c>
      <c r="I23" s="88">
        <v>526</v>
      </c>
      <c r="J23" s="88">
        <v>334</v>
      </c>
      <c r="K23" s="88">
        <v>3665</v>
      </c>
      <c r="L23" s="88">
        <v>4326</v>
      </c>
      <c r="M23" s="88">
        <v>6</v>
      </c>
      <c r="N23" s="88">
        <v>12</v>
      </c>
      <c r="O23" s="88">
        <v>18</v>
      </c>
      <c r="P23" s="88">
        <v>1</v>
      </c>
      <c r="Q23" s="88">
        <v>26</v>
      </c>
      <c r="R23" s="88">
        <v>45</v>
      </c>
      <c r="S23" s="88">
        <v>34</v>
      </c>
      <c r="T23" s="88">
        <v>21</v>
      </c>
      <c r="U23" s="88">
        <v>11</v>
      </c>
      <c r="V23" s="88">
        <v>138</v>
      </c>
      <c r="W23" s="88">
        <v>156</v>
      </c>
      <c r="X23" s="88">
        <v>280</v>
      </c>
      <c r="Y23" s="88">
        <v>399</v>
      </c>
      <c r="Z23" s="88">
        <v>679</v>
      </c>
      <c r="AA23" s="88">
        <v>88</v>
      </c>
      <c r="AB23" s="88">
        <v>1127</v>
      </c>
      <c r="AC23" s="88">
        <v>942</v>
      </c>
      <c r="AD23" s="88">
        <v>754</v>
      </c>
      <c r="AE23" s="88">
        <v>547</v>
      </c>
      <c r="AF23" s="88">
        <v>345</v>
      </c>
      <c r="AG23" s="88">
        <v>3803</v>
      </c>
      <c r="AH23" s="88">
        <v>4482</v>
      </c>
      <c r="AI23" s="88">
        <v>0</v>
      </c>
      <c r="AJ23" s="88">
        <v>0</v>
      </c>
      <c r="AK23" s="88">
        <v>0</v>
      </c>
      <c r="AL23" s="88">
        <v>0</v>
      </c>
      <c r="AM23" s="88">
        <v>34</v>
      </c>
      <c r="AN23" s="88">
        <v>60</v>
      </c>
      <c r="AO23" s="88">
        <v>78</v>
      </c>
      <c r="AP23" s="88">
        <v>42</v>
      </c>
      <c r="AQ23" s="88">
        <v>29</v>
      </c>
      <c r="AR23" s="88">
        <v>243</v>
      </c>
      <c r="AS23" s="88">
        <v>243</v>
      </c>
      <c r="AT23" s="88">
        <v>0</v>
      </c>
      <c r="AU23" s="88">
        <v>0</v>
      </c>
      <c r="AV23" s="88">
        <v>0</v>
      </c>
      <c r="AW23" s="88">
        <v>0</v>
      </c>
      <c r="AX23" s="88">
        <v>1</v>
      </c>
      <c r="AY23" s="88">
        <v>0</v>
      </c>
      <c r="AZ23" s="88">
        <v>2</v>
      </c>
      <c r="BA23" s="88">
        <v>0</v>
      </c>
      <c r="BB23" s="88">
        <v>1</v>
      </c>
      <c r="BC23" s="88">
        <v>4</v>
      </c>
      <c r="BD23" s="88">
        <v>4</v>
      </c>
      <c r="BE23" s="88">
        <v>0</v>
      </c>
      <c r="BF23" s="88">
        <v>0</v>
      </c>
      <c r="BG23" s="88">
        <v>0</v>
      </c>
      <c r="BH23" s="88">
        <v>0</v>
      </c>
      <c r="BI23" s="88">
        <v>35</v>
      </c>
      <c r="BJ23" s="88">
        <v>60</v>
      </c>
      <c r="BK23" s="88">
        <v>80</v>
      </c>
      <c r="BL23" s="88">
        <v>42</v>
      </c>
      <c r="BM23" s="88">
        <v>30</v>
      </c>
      <c r="BN23" s="88">
        <v>247</v>
      </c>
      <c r="BO23" s="88">
        <v>247</v>
      </c>
      <c r="BP23" s="88">
        <v>0</v>
      </c>
      <c r="BQ23" s="89">
        <v>0</v>
      </c>
      <c r="BR23" s="89">
        <v>0</v>
      </c>
      <c r="BS23" s="89">
        <v>28</v>
      </c>
      <c r="BT23" s="89">
        <v>46</v>
      </c>
      <c r="BU23" s="89">
        <v>74</v>
      </c>
      <c r="BV23" s="89">
        <v>153</v>
      </c>
      <c r="BW23" s="89">
        <v>207</v>
      </c>
      <c r="BX23" s="89">
        <v>508</v>
      </c>
      <c r="BY23" s="89">
        <v>508</v>
      </c>
      <c r="BZ23" s="89">
        <v>0</v>
      </c>
      <c r="CA23" s="89">
        <v>0</v>
      </c>
      <c r="CB23" s="89">
        <v>0</v>
      </c>
      <c r="CC23" s="89">
        <v>28</v>
      </c>
      <c r="CD23" s="89">
        <v>46</v>
      </c>
      <c r="CE23" s="89">
        <v>72</v>
      </c>
      <c r="CF23" s="89">
        <v>150</v>
      </c>
      <c r="CG23" s="89">
        <v>206</v>
      </c>
      <c r="CH23" s="89">
        <v>502</v>
      </c>
      <c r="CI23" s="89">
        <v>502</v>
      </c>
      <c r="CJ23" s="89">
        <v>0</v>
      </c>
      <c r="CK23" s="89">
        <v>0</v>
      </c>
      <c r="CL23" s="89">
        <v>0</v>
      </c>
      <c r="CM23" s="89">
        <v>0</v>
      </c>
      <c r="CN23" s="89">
        <v>0</v>
      </c>
      <c r="CO23" s="89">
        <v>2</v>
      </c>
      <c r="CP23" s="89">
        <v>3</v>
      </c>
      <c r="CQ23" s="89">
        <v>1</v>
      </c>
      <c r="CR23" s="89">
        <v>6</v>
      </c>
      <c r="CS23" s="89">
        <v>6</v>
      </c>
      <c r="CT23" s="89">
        <v>0</v>
      </c>
      <c r="CU23" s="89">
        <v>0</v>
      </c>
      <c r="CV23" s="89">
        <v>0</v>
      </c>
      <c r="CW23" s="89">
        <v>24</v>
      </c>
      <c r="CX23" s="89">
        <v>56</v>
      </c>
      <c r="CY23" s="89">
        <v>100</v>
      </c>
      <c r="CZ23" s="89">
        <v>105</v>
      </c>
      <c r="DA23" s="89">
        <v>52</v>
      </c>
      <c r="DB23" s="89">
        <v>337</v>
      </c>
      <c r="DC23" s="89">
        <v>337</v>
      </c>
      <c r="DD23" s="89">
        <v>0</v>
      </c>
      <c r="DE23" s="89">
        <v>0</v>
      </c>
      <c r="DF23" s="89">
        <v>0</v>
      </c>
      <c r="DG23" s="89">
        <v>24</v>
      </c>
      <c r="DH23" s="89">
        <v>55</v>
      </c>
      <c r="DI23" s="89">
        <v>95</v>
      </c>
      <c r="DJ23" s="89">
        <v>103</v>
      </c>
      <c r="DK23" s="89">
        <v>51</v>
      </c>
      <c r="DL23" s="89">
        <v>328</v>
      </c>
      <c r="DM23" s="89">
        <v>328</v>
      </c>
      <c r="DN23" s="89">
        <v>0</v>
      </c>
      <c r="DO23" s="89">
        <v>0</v>
      </c>
      <c r="DP23" s="89">
        <v>0</v>
      </c>
      <c r="DQ23" s="89">
        <v>0</v>
      </c>
      <c r="DR23" s="89">
        <v>1</v>
      </c>
      <c r="DS23" s="89">
        <v>5</v>
      </c>
      <c r="DT23" s="89">
        <v>2</v>
      </c>
      <c r="DU23" s="89">
        <v>1</v>
      </c>
      <c r="DV23" s="89">
        <v>9</v>
      </c>
      <c r="DW23" s="89">
        <v>9</v>
      </c>
      <c r="DX23" s="89">
        <v>0</v>
      </c>
      <c r="DY23" s="89">
        <v>0</v>
      </c>
      <c r="DZ23" s="89">
        <v>0</v>
      </c>
      <c r="EA23" s="89">
        <v>2</v>
      </c>
      <c r="EB23" s="89">
        <v>3</v>
      </c>
      <c r="EC23" s="89">
        <v>22</v>
      </c>
      <c r="ED23" s="89">
        <v>64</v>
      </c>
      <c r="EE23" s="89">
        <v>106</v>
      </c>
      <c r="EF23" s="89">
        <v>197</v>
      </c>
      <c r="EG23" s="89">
        <v>197</v>
      </c>
      <c r="EH23" s="89">
        <v>0</v>
      </c>
      <c r="EI23" s="89">
        <v>0</v>
      </c>
      <c r="EJ23" s="89">
        <v>0</v>
      </c>
      <c r="EK23" s="89">
        <v>2</v>
      </c>
      <c r="EL23" s="89">
        <v>3</v>
      </c>
      <c r="EM23" s="89">
        <v>22</v>
      </c>
      <c r="EN23" s="89">
        <v>64</v>
      </c>
      <c r="EO23" s="89">
        <v>104</v>
      </c>
      <c r="EP23" s="89">
        <v>195</v>
      </c>
      <c r="EQ23" s="89">
        <v>195</v>
      </c>
      <c r="ER23" s="89">
        <v>0</v>
      </c>
      <c r="ES23" s="89">
        <v>0</v>
      </c>
      <c r="ET23" s="89">
        <v>0</v>
      </c>
      <c r="EU23" s="89">
        <v>0</v>
      </c>
      <c r="EV23" s="89">
        <v>0</v>
      </c>
      <c r="EW23" s="89">
        <v>0</v>
      </c>
      <c r="EX23" s="89">
        <v>0</v>
      </c>
      <c r="EY23" s="89">
        <v>2</v>
      </c>
      <c r="EZ23" s="89">
        <v>2</v>
      </c>
      <c r="FA23" s="90">
        <v>2</v>
      </c>
      <c r="FB23" s="88">
        <v>0</v>
      </c>
      <c r="FC23" s="88">
        <v>0</v>
      </c>
      <c r="FD23" s="88">
        <v>0</v>
      </c>
      <c r="FE23" s="88">
        <v>54</v>
      </c>
      <c r="FF23" s="88">
        <v>105</v>
      </c>
      <c r="FG23" s="88">
        <v>196</v>
      </c>
      <c r="FH23" s="88">
        <v>320</v>
      </c>
      <c r="FI23" s="88">
        <v>365</v>
      </c>
      <c r="FJ23" s="88">
        <v>1040</v>
      </c>
      <c r="FK23" s="91">
        <v>1040</v>
      </c>
    </row>
    <row r="24" spans="1:167" s="74" customFormat="1" ht="18.75" customHeight="1">
      <c r="A24" s="87" t="s">
        <v>30</v>
      </c>
      <c r="B24" s="88">
        <v>788</v>
      </c>
      <c r="C24" s="88">
        <v>877</v>
      </c>
      <c r="D24" s="88">
        <v>1665</v>
      </c>
      <c r="E24" s="88">
        <v>197</v>
      </c>
      <c r="F24" s="88">
        <v>2562</v>
      </c>
      <c r="G24" s="88">
        <v>2192</v>
      </c>
      <c r="H24" s="88">
        <v>1483</v>
      </c>
      <c r="I24" s="88">
        <v>1133</v>
      </c>
      <c r="J24" s="88">
        <v>792</v>
      </c>
      <c r="K24" s="88">
        <v>8359</v>
      </c>
      <c r="L24" s="88">
        <v>10024</v>
      </c>
      <c r="M24" s="88">
        <v>6</v>
      </c>
      <c r="N24" s="88">
        <v>22</v>
      </c>
      <c r="O24" s="88">
        <v>28</v>
      </c>
      <c r="P24" s="88">
        <v>1</v>
      </c>
      <c r="Q24" s="88">
        <v>59</v>
      </c>
      <c r="R24" s="88">
        <v>101</v>
      </c>
      <c r="S24" s="88">
        <v>64</v>
      </c>
      <c r="T24" s="88">
        <v>55</v>
      </c>
      <c r="U24" s="88">
        <v>50</v>
      </c>
      <c r="V24" s="88">
        <v>330</v>
      </c>
      <c r="W24" s="88">
        <v>358</v>
      </c>
      <c r="X24" s="88">
        <v>794</v>
      </c>
      <c r="Y24" s="88">
        <v>899</v>
      </c>
      <c r="Z24" s="88">
        <v>1693</v>
      </c>
      <c r="AA24" s="88">
        <v>198</v>
      </c>
      <c r="AB24" s="88">
        <v>2621</v>
      </c>
      <c r="AC24" s="88">
        <v>2293</v>
      </c>
      <c r="AD24" s="88">
        <v>1547</v>
      </c>
      <c r="AE24" s="88">
        <v>1188</v>
      </c>
      <c r="AF24" s="88">
        <v>842</v>
      </c>
      <c r="AG24" s="88">
        <v>8689</v>
      </c>
      <c r="AH24" s="88">
        <v>10382</v>
      </c>
      <c r="AI24" s="88">
        <v>3</v>
      </c>
      <c r="AJ24" s="88">
        <v>1</v>
      </c>
      <c r="AK24" s="88">
        <v>4</v>
      </c>
      <c r="AL24" s="88">
        <v>0</v>
      </c>
      <c r="AM24" s="88">
        <v>91</v>
      </c>
      <c r="AN24" s="88">
        <v>104</v>
      </c>
      <c r="AO24" s="88">
        <v>154</v>
      </c>
      <c r="AP24" s="88">
        <v>139</v>
      </c>
      <c r="AQ24" s="88">
        <v>104</v>
      </c>
      <c r="AR24" s="88">
        <v>592</v>
      </c>
      <c r="AS24" s="88">
        <v>596</v>
      </c>
      <c r="AT24" s="88">
        <v>0</v>
      </c>
      <c r="AU24" s="88">
        <v>0</v>
      </c>
      <c r="AV24" s="88">
        <v>0</v>
      </c>
      <c r="AW24" s="88">
        <v>0</v>
      </c>
      <c r="AX24" s="88">
        <v>1</v>
      </c>
      <c r="AY24" s="88">
        <v>4</v>
      </c>
      <c r="AZ24" s="88">
        <v>3</v>
      </c>
      <c r="BA24" s="88">
        <v>3</v>
      </c>
      <c r="BB24" s="88">
        <v>2</v>
      </c>
      <c r="BC24" s="88">
        <v>13</v>
      </c>
      <c r="BD24" s="88">
        <v>13</v>
      </c>
      <c r="BE24" s="88">
        <v>3</v>
      </c>
      <c r="BF24" s="88">
        <v>1</v>
      </c>
      <c r="BG24" s="88">
        <v>4</v>
      </c>
      <c r="BH24" s="88">
        <v>0</v>
      </c>
      <c r="BI24" s="88">
        <v>92</v>
      </c>
      <c r="BJ24" s="88">
        <v>108</v>
      </c>
      <c r="BK24" s="88">
        <v>157</v>
      </c>
      <c r="BL24" s="88">
        <v>142</v>
      </c>
      <c r="BM24" s="88">
        <v>106</v>
      </c>
      <c r="BN24" s="88">
        <v>605</v>
      </c>
      <c r="BO24" s="88">
        <v>609</v>
      </c>
      <c r="BP24" s="88">
        <v>0</v>
      </c>
      <c r="BQ24" s="89">
        <v>0</v>
      </c>
      <c r="BR24" s="89">
        <v>0</v>
      </c>
      <c r="BS24" s="89">
        <v>40</v>
      </c>
      <c r="BT24" s="89">
        <v>123</v>
      </c>
      <c r="BU24" s="89">
        <v>191</v>
      </c>
      <c r="BV24" s="89">
        <v>366</v>
      </c>
      <c r="BW24" s="89">
        <v>389</v>
      </c>
      <c r="BX24" s="89">
        <v>1109</v>
      </c>
      <c r="BY24" s="89">
        <v>1109</v>
      </c>
      <c r="BZ24" s="89">
        <v>0</v>
      </c>
      <c r="CA24" s="89">
        <v>0</v>
      </c>
      <c r="CB24" s="89">
        <v>0</v>
      </c>
      <c r="CC24" s="89">
        <v>40</v>
      </c>
      <c r="CD24" s="89">
        <v>123</v>
      </c>
      <c r="CE24" s="89">
        <v>190</v>
      </c>
      <c r="CF24" s="89">
        <v>360</v>
      </c>
      <c r="CG24" s="89">
        <v>385</v>
      </c>
      <c r="CH24" s="89">
        <v>1098</v>
      </c>
      <c r="CI24" s="89">
        <v>1098</v>
      </c>
      <c r="CJ24" s="89">
        <v>0</v>
      </c>
      <c r="CK24" s="89">
        <v>0</v>
      </c>
      <c r="CL24" s="89">
        <v>0</v>
      </c>
      <c r="CM24" s="89">
        <v>0</v>
      </c>
      <c r="CN24" s="89">
        <v>0</v>
      </c>
      <c r="CO24" s="89">
        <v>1</v>
      </c>
      <c r="CP24" s="89">
        <v>6</v>
      </c>
      <c r="CQ24" s="89">
        <v>4</v>
      </c>
      <c r="CR24" s="89">
        <v>11</v>
      </c>
      <c r="CS24" s="89">
        <v>11</v>
      </c>
      <c r="CT24" s="89">
        <v>0</v>
      </c>
      <c r="CU24" s="89">
        <v>0</v>
      </c>
      <c r="CV24" s="89">
        <v>0</v>
      </c>
      <c r="CW24" s="89">
        <v>51</v>
      </c>
      <c r="CX24" s="89">
        <v>153</v>
      </c>
      <c r="CY24" s="89">
        <v>208</v>
      </c>
      <c r="CZ24" s="89">
        <v>217</v>
      </c>
      <c r="DA24" s="89">
        <v>112</v>
      </c>
      <c r="DB24" s="89">
        <v>741</v>
      </c>
      <c r="DC24" s="89">
        <v>741</v>
      </c>
      <c r="DD24" s="89">
        <v>0</v>
      </c>
      <c r="DE24" s="89">
        <v>0</v>
      </c>
      <c r="DF24" s="89">
        <v>0</v>
      </c>
      <c r="DG24" s="89">
        <v>48</v>
      </c>
      <c r="DH24" s="89">
        <v>149</v>
      </c>
      <c r="DI24" s="89">
        <v>203</v>
      </c>
      <c r="DJ24" s="89">
        <v>211</v>
      </c>
      <c r="DK24" s="89">
        <v>112</v>
      </c>
      <c r="DL24" s="89">
        <v>723</v>
      </c>
      <c r="DM24" s="89">
        <v>723</v>
      </c>
      <c r="DN24" s="89">
        <v>0</v>
      </c>
      <c r="DO24" s="89">
        <v>0</v>
      </c>
      <c r="DP24" s="89">
        <v>0</v>
      </c>
      <c r="DQ24" s="89">
        <v>3</v>
      </c>
      <c r="DR24" s="89">
        <v>4</v>
      </c>
      <c r="DS24" s="89">
        <v>5</v>
      </c>
      <c r="DT24" s="89">
        <v>6</v>
      </c>
      <c r="DU24" s="89">
        <v>0</v>
      </c>
      <c r="DV24" s="89">
        <v>18</v>
      </c>
      <c r="DW24" s="89">
        <v>18</v>
      </c>
      <c r="DX24" s="89">
        <v>0</v>
      </c>
      <c r="DY24" s="89">
        <v>0</v>
      </c>
      <c r="DZ24" s="89">
        <v>0</v>
      </c>
      <c r="EA24" s="89">
        <v>10</v>
      </c>
      <c r="EB24" s="89">
        <v>18</v>
      </c>
      <c r="EC24" s="89">
        <v>57</v>
      </c>
      <c r="ED24" s="89">
        <v>154</v>
      </c>
      <c r="EE24" s="89">
        <v>291</v>
      </c>
      <c r="EF24" s="89">
        <v>530</v>
      </c>
      <c r="EG24" s="89">
        <v>530</v>
      </c>
      <c r="EH24" s="89">
        <v>0</v>
      </c>
      <c r="EI24" s="89">
        <v>0</v>
      </c>
      <c r="EJ24" s="89">
        <v>0</v>
      </c>
      <c r="EK24" s="89">
        <v>9</v>
      </c>
      <c r="EL24" s="89">
        <v>18</v>
      </c>
      <c r="EM24" s="89">
        <v>54</v>
      </c>
      <c r="EN24" s="89">
        <v>146</v>
      </c>
      <c r="EO24" s="89">
        <v>281</v>
      </c>
      <c r="EP24" s="89">
        <v>508</v>
      </c>
      <c r="EQ24" s="89">
        <v>508</v>
      </c>
      <c r="ER24" s="89">
        <v>0</v>
      </c>
      <c r="ES24" s="89">
        <v>0</v>
      </c>
      <c r="ET24" s="89">
        <v>0</v>
      </c>
      <c r="EU24" s="89">
        <v>1</v>
      </c>
      <c r="EV24" s="89">
        <v>0</v>
      </c>
      <c r="EW24" s="89">
        <v>3</v>
      </c>
      <c r="EX24" s="89">
        <v>8</v>
      </c>
      <c r="EY24" s="89">
        <v>10</v>
      </c>
      <c r="EZ24" s="89">
        <v>22</v>
      </c>
      <c r="FA24" s="90">
        <v>22</v>
      </c>
      <c r="FB24" s="88">
        <v>0</v>
      </c>
      <c r="FC24" s="88">
        <v>0</v>
      </c>
      <c r="FD24" s="88">
        <v>0</v>
      </c>
      <c r="FE24" s="88">
        <v>101</v>
      </c>
      <c r="FF24" s="88">
        <v>293</v>
      </c>
      <c r="FG24" s="88">
        <v>452</v>
      </c>
      <c r="FH24" s="88">
        <v>736</v>
      </c>
      <c r="FI24" s="88">
        <v>786</v>
      </c>
      <c r="FJ24" s="88">
        <v>2368</v>
      </c>
      <c r="FK24" s="91">
        <v>2368</v>
      </c>
    </row>
    <row r="25" spans="1:167" s="74" customFormat="1" ht="18.75" customHeight="1">
      <c r="A25" s="87" t="s">
        <v>31</v>
      </c>
      <c r="B25" s="88">
        <v>472</v>
      </c>
      <c r="C25" s="88">
        <v>1160</v>
      </c>
      <c r="D25" s="88">
        <v>1632</v>
      </c>
      <c r="E25" s="88">
        <v>247</v>
      </c>
      <c r="F25" s="88">
        <v>3040</v>
      </c>
      <c r="G25" s="88">
        <v>2954</v>
      </c>
      <c r="H25" s="88">
        <v>2035</v>
      </c>
      <c r="I25" s="88">
        <v>1542</v>
      </c>
      <c r="J25" s="88">
        <v>974</v>
      </c>
      <c r="K25" s="88">
        <v>10792</v>
      </c>
      <c r="L25" s="88">
        <v>12424</v>
      </c>
      <c r="M25" s="88">
        <v>4</v>
      </c>
      <c r="N25" s="88">
        <v>28</v>
      </c>
      <c r="O25" s="88">
        <v>32</v>
      </c>
      <c r="P25" s="88">
        <v>2</v>
      </c>
      <c r="Q25" s="88">
        <v>56</v>
      </c>
      <c r="R25" s="88">
        <v>123</v>
      </c>
      <c r="S25" s="88">
        <v>79</v>
      </c>
      <c r="T25" s="88">
        <v>74</v>
      </c>
      <c r="U25" s="88">
        <v>42</v>
      </c>
      <c r="V25" s="88">
        <v>376</v>
      </c>
      <c r="W25" s="88">
        <v>408</v>
      </c>
      <c r="X25" s="88">
        <v>476</v>
      </c>
      <c r="Y25" s="88">
        <v>1188</v>
      </c>
      <c r="Z25" s="88">
        <v>1664</v>
      </c>
      <c r="AA25" s="88">
        <v>249</v>
      </c>
      <c r="AB25" s="88">
        <v>3096</v>
      </c>
      <c r="AC25" s="88">
        <v>3077</v>
      </c>
      <c r="AD25" s="88">
        <v>2114</v>
      </c>
      <c r="AE25" s="88">
        <v>1616</v>
      </c>
      <c r="AF25" s="88">
        <v>1016</v>
      </c>
      <c r="AG25" s="88">
        <v>11168</v>
      </c>
      <c r="AH25" s="88">
        <v>12832</v>
      </c>
      <c r="AI25" s="88">
        <v>0</v>
      </c>
      <c r="AJ25" s="88">
        <v>0</v>
      </c>
      <c r="AK25" s="88">
        <v>0</v>
      </c>
      <c r="AL25" s="88">
        <v>1</v>
      </c>
      <c r="AM25" s="88">
        <v>73</v>
      </c>
      <c r="AN25" s="88">
        <v>110</v>
      </c>
      <c r="AO25" s="88">
        <v>144</v>
      </c>
      <c r="AP25" s="88">
        <v>157</v>
      </c>
      <c r="AQ25" s="88">
        <v>90</v>
      </c>
      <c r="AR25" s="88">
        <v>575</v>
      </c>
      <c r="AS25" s="88">
        <v>575</v>
      </c>
      <c r="AT25" s="88">
        <v>0</v>
      </c>
      <c r="AU25" s="88">
        <v>0</v>
      </c>
      <c r="AV25" s="88">
        <v>0</v>
      </c>
      <c r="AW25" s="88">
        <v>0</v>
      </c>
      <c r="AX25" s="88">
        <v>0</v>
      </c>
      <c r="AY25" s="88">
        <v>2</v>
      </c>
      <c r="AZ25" s="88">
        <v>3</v>
      </c>
      <c r="BA25" s="88">
        <v>4</v>
      </c>
      <c r="BB25" s="88">
        <v>2</v>
      </c>
      <c r="BC25" s="88">
        <v>11</v>
      </c>
      <c r="BD25" s="88">
        <v>11</v>
      </c>
      <c r="BE25" s="88">
        <v>0</v>
      </c>
      <c r="BF25" s="88">
        <v>0</v>
      </c>
      <c r="BG25" s="88">
        <v>0</v>
      </c>
      <c r="BH25" s="88">
        <v>1</v>
      </c>
      <c r="BI25" s="88">
        <v>73</v>
      </c>
      <c r="BJ25" s="88">
        <v>112</v>
      </c>
      <c r="BK25" s="88">
        <v>147</v>
      </c>
      <c r="BL25" s="88">
        <v>161</v>
      </c>
      <c r="BM25" s="88">
        <v>92</v>
      </c>
      <c r="BN25" s="88">
        <v>586</v>
      </c>
      <c r="BO25" s="88">
        <v>586</v>
      </c>
      <c r="BP25" s="88">
        <v>2</v>
      </c>
      <c r="BQ25" s="89">
        <v>1</v>
      </c>
      <c r="BR25" s="89">
        <v>3</v>
      </c>
      <c r="BS25" s="89">
        <v>50</v>
      </c>
      <c r="BT25" s="89">
        <v>140</v>
      </c>
      <c r="BU25" s="89">
        <v>220</v>
      </c>
      <c r="BV25" s="89">
        <v>530</v>
      </c>
      <c r="BW25" s="89">
        <v>510</v>
      </c>
      <c r="BX25" s="89">
        <v>1450</v>
      </c>
      <c r="BY25" s="89">
        <v>1453</v>
      </c>
      <c r="BZ25" s="89">
        <v>2</v>
      </c>
      <c r="CA25" s="89">
        <v>1</v>
      </c>
      <c r="CB25" s="89">
        <v>3</v>
      </c>
      <c r="CC25" s="89">
        <v>47</v>
      </c>
      <c r="CD25" s="89">
        <v>139</v>
      </c>
      <c r="CE25" s="89">
        <v>219</v>
      </c>
      <c r="CF25" s="89">
        <v>519</v>
      </c>
      <c r="CG25" s="89">
        <v>505</v>
      </c>
      <c r="CH25" s="89">
        <v>1429</v>
      </c>
      <c r="CI25" s="89">
        <v>1432</v>
      </c>
      <c r="CJ25" s="89">
        <v>0</v>
      </c>
      <c r="CK25" s="89">
        <v>0</v>
      </c>
      <c r="CL25" s="89">
        <v>0</v>
      </c>
      <c r="CM25" s="89">
        <v>3</v>
      </c>
      <c r="CN25" s="89">
        <v>1</v>
      </c>
      <c r="CO25" s="89">
        <v>1</v>
      </c>
      <c r="CP25" s="89">
        <v>11</v>
      </c>
      <c r="CQ25" s="89">
        <v>5</v>
      </c>
      <c r="CR25" s="89">
        <v>21</v>
      </c>
      <c r="CS25" s="89">
        <v>21</v>
      </c>
      <c r="CT25" s="89">
        <v>1</v>
      </c>
      <c r="CU25" s="89">
        <v>0</v>
      </c>
      <c r="CV25" s="89">
        <v>1</v>
      </c>
      <c r="CW25" s="89">
        <v>55</v>
      </c>
      <c r="CX25" s="89">
        <v>119</v>
      </c>
      <c r="CY25" s="89">
        <v>208</v>
      </c>
      <c r="CZ25" s="89">
        <v>259</v>
      </c>
      <c r="DA25" s="89">
        <v>87</v>
      </c>
      <c r="DB25" s="89">
        <v>728</v>
      </c>
      <c r="DC25" s="89">
        <v>729</v>
      </c>
      <c r="DD25" s="89">
        <v>1</v>
      </c>
      <c r="DE25" s="89">
        <v>0</v>
      </c>
      <c r="DF25" s="89">
        <v>1</v>
      </c>
      <c r="DG25" s="89">
        <v>53</v>
      </c>
      <c r="DH25" s="89">
        <v>119</v>
      </c>
      <c r="DI25" s="89">
        <v>207</v>
      </c>
      <c r="DJ25" s="89">
        <v>251</v>
      </c>
      <c r="DK25" s="89">
        <v>83</v>
      </c>
      <c r="DL25" s="89">
        <v>713</v>
      </c>
      <c r="DM25" s="89">
        <v>714</v>
      </c>
      <c r="DN25" s="89">
        <v>0</v>
      </c>
      <c r="DO25" s="89">
        <v>0</v>
      </c>
      <c r="DP25" s="89">
        <v>0</v>
      </c>
      <c r="DQ25" s="89">
        <v>2</v>
      </c>
      <c r="DR25" s="89">
        <v>0</v>
      </c>
      <c r="DS25" s="89">
        <v>1</v>
      </c>
      <c r="DT25" s="89">
        <v>8</v>
      </c>
      <c r="DU25" s="89">
        <v>4</v>
      </c>
      <c r="DV25" s="89">
        <v>15</v>
      </c>
      <c r="DW25" s="89">
        <v>15</v>
      </c>
      <c r="DX25" s="89">
        <v>0</v>
      </c>
      <c r="DY25" s="89">
        <v>0</v>
      </c>
      <c r="DZ25" s="89">
        <v>0</v>
      </c>
      <c r="EA25" s="89">
        <v>8</v>
      </c>
      <c r="EB25" s="89">
        <v>21</v>
      </c>
      <c r="EC25" s="89">
        <v>48</v>
      </c>
      <c r="ED25" s="89">
        <v>237</v>
      </c>
      <c r="EE25" s="89">
        <v>322</v>
      </c>
      <c r="EF25" s="89">
        <v>636</v>
      </c>
      <c r="EG25" s="89">
        <v>636</v>
      </c>
      <c r="EH25" s="89">
        <v>0</v>
      </c>
      <c r="EI25" s="89">
        <v>0</v>
      </c>
      <c r="EJ25" s="89">
        <v>0</v>
      </c>
      <c r="EK25" s="89">
        <v>8</v>
      </c>
      <c r="EL25" s="89">
        <v>21</v>
      </c>
      <c r="EM25" s="89">
        <v>46</v>
      </c>
      <c r="EN25" s="89">
        <v>232</v>
      </c>
      <c r="EO25" s="89">
        <v>310</v>
      </c>
      <c r="EP25" s="89">
        <v>617</v>
      </c>
      <c r="EQ25" s="89">
        <v>617</v>
      </c>
      <c r="ER25" s="89">
        <v>0</v>
      </c>
      <c r="ES25" s="89">
        <v>0</v>
      </c>
      <c r="ET25" s="89">
        <v>0</v>
      </c>
      <c r="EU25" s="89">
        <v>0</v>
      </c>
      <c r="EV25" s="89">
        <v>0</v>
      </c>
      <c r="EW25" s="89">
        <v>2</v>
      </c>
      <c r="EX25" s="89">
        <v>5</v>
      </c>
      <c r="EY25" s="89">
        <v>12</v>
      </c>
      <c r="EZ25" s="89">
        <v>19</v>
      </c>
      <c r="FA25" s="90">
        <v>19</v>
      </c>
      <c r="FB25" s="88">
        <v>3</v>
      </c>
      <c r="FC25" s="88">
        <v>1</v>
      </c>
      <c r="FD25" s="88">
        <v>4</v>
      </c>
      <c r="FE25" s="88">
        <v>113</v>
      </c>
      <c r="FF25" s="88">
        <v>280</v>
      </c>
      <c r="FG25" s="88">
        <v>475</v>
      </c>
      <c r="FH25" s="88">
        <v>1019</v>
      </c>
      <c r="FI25" s="88">
        <v>912</v>
      </c>
      <c r="FJ25" s="88">
        <v>2799</v>
      </c>
      <c r="FK25" s="91">
        <v>2803</v>
      </c>
    </row>
    <row r="26" spans="1:167" s="74" customFormat="1" ht="18.75" customHeight="1">
      <c r="A26" s="87" t="s">
        <v>32</v>
      </c>
      <c r="B26" s="88">
        <v>831</v>
      </c>
      <c r="C26" s="88">
        <v>981</v>
      </c>
      <c r="D26" s="88">
        <v>1812</v>
      </c>
      <c r="E26" s="88">
        <v>316</v>
      </c>
      <c r="F26" s="88">
        <v>3127</v>
      </c>
      <c r="G26" s="88">
        <v>2818</v>
      </c>
      <c r="H26" s="88">
        <v>2245</v>
      </c>
      <c r="I26" s="88">
        <v>1407</v>
      </c>
      <c r="J26" s="88">
        <v>1051</v>
      </c>
      <c r="K26" s="88">
        <v>10964</v>
      </c>
      <c r="L26" s="88">
        <v>12776</v>
      </c>
      <c r="M26" s="88">
        <v>8</v>
      </c>
      <c r="N26" s="88">
        <v>26</v>
      </c>
      <c r="O26" s="88">
        <v>34</v>
      </c>
      <c r="P26" s="88">
        <v>3</v>
      </c>
      <c r="Q26" s="88">
        <v>90</v>
      </c>
      <c r="R26" s="88">
        <v>143</v>
      </c>
      <c r="S26" s="88">
        <v>121</v>
      </c>
      <c r="T26" s="88">
        <v>77</v>
      </c>
      <c r="U26" s="88">
        <v>68</v>
      </c>
      <c r="V26" s="88">
        <v>502</v>
      </c>
      <c r="W26" s="88">
        <v>536</v>
      </c>
      <c r="X26" s="88">
        <v>839</v>
      </c>
      <c r="Y26" s="88">
        <v>1007</v>
      </c>
      <c r="Z26" s="88">
        <v>1846</v>
      </c>
      <c r="AA26" s="88">
        <v>319</v>
      </c>
      <c r="AB26" s="88">
        <v>3217</v>
      </c>
      <c r="AC26" s="88">
        <v>2961</v>
      </c>
      <c r="AD26" s="88">
        <v>2366</v>
      </c>
      <c r="AE26" s="88">
        <v>1484</v>
      </c>
      <c r="AF26" s="88">
        <v>1119</v>
      </c>
      <c r="AG26" s="88">
        <v>11466</v>
      </c>
      <c r="AH26" s="88">
        <v>13312</v>
      </c>
      <c r="AI26" s="88">
        <v>1</v>
      </c>
      <c r="AJ26" s="88">
        <v>1</v>
      </c>
      <c r="AK26" s="88">
        <v>2</v>
      </c>
      <c r="AL26" s="88">
        <v>2</v>
      </c>
      <c r="AM26" s="88">
        <v>114</v>
      </c>
      <c r="AN26" s="88">
        <v>180</v>
      </c>
      <c r="AO26" s="88">
        <v>263</v>
      </c>
      <c r="AP26" s="88">
        <v>162</v>
      </c>
      <c r="AQ26" s="88">
        <v>81</v>
      </c>
      <c r="AR26" s="88">
        <v>802</v>
      </c>
      <c r="AS26" s="88">
        <v>804</v>
      </c>
      <c r="AT26" s="88">
        <v>0</v>
      </c>
      <c r="AU26" s="88">
        <v>0</v>
      </c>
      <c r="AV26" s="88">
        <v>0</v>
      </c>
      <c r="AW26" s="88">
        <v>0</v>
      </c>
      <c r="AX26" s="88">
        <v>1</v>
      </c>
      <c r="AY26" s="88">
        <v>1</v>
      </c>
      <c r="AZ26" s="88">
        <v>1</v>
      </c>
      <c r="BA26" s="88">
        <v>5</v>
      </c>
      <c r="BB26" s="88">
        <v>3</v>
      </c>
      <c r="BC26" s="88">
        <v>11</v>
      </c>
      <c r="BD26" s="88">
        <v>11</v>
      </c>
      <c r="BE26" s="88">
        <v>1</v>
      </c>
      <c r="BF26" s="88">
        <v>1</v>
      </c>
      <c r="BG26" s="88">
        <v>2</v>
      </c>
      <c r="BH26" s="88">
        <v>2</v>
      </c>
      <c r="BI26" s="88">
        <v>115</v>
      </c>
      <c r="BJ26" s="88">
        <v>181</v>
      </c>
      <c r="BK26" s="88">
        <v>264</v>
      </c>
      <c r="BL26" s="88">
        <v>167</v>
      </c>
      <c r="BM26" s="88">
        <v>84</v>
      </c>
      <c r="BN26" s="88">
        <v>813</v>
      </c>
      <c r="BO26" s="88">
        <v>815</v>
      </c>
      <c r="BP26" s="88">
        <v>0</v>
      </c>
      <c r="BQ26" s="89">
        <v>1</v>
      </c>
      <c r="BR26" s="89">
        <v>1</v>
      </c>
      <c r="BS26" s="89">
        <v>41</v>
      </c>
      <c r="BT26" s="89">
        <v>143</v>
      </c>
      <c r="BU26" s="89">
        <v>318</v>
      </c>
      <c r="BV26" s="89">
        <v>531</v>
      </c>
      <c r="BW26" s="89">
        <v>521</v>
      </c>
      <c r="BX26" s="89">
        <v>1554</v>
      </c>
      <c r="BY26" s="89">
        <v>1555</v>
      </c>
      <c r="BZ26" s="89">
        <v>0</v>
      </c>
      <c r="CA26" s="89">
        <v>1</v>
      </c>
      <c r="CB26" s="89">
        <v>1</v>
      </c>
      <c r="CC26" s="89">
        <v>41</v>
      </c>
      <c r="CD26" s="89">
        <v>141</v>
      </c>
      <c r="CE26" s="89">
        <v>317</v>
      </c>
      <c r="CF26" s="89">
        <v>521</v>
      </c>
      <c r="CG26" s="89">
        <v>514</v>
      </c>
      <c r="CH26" s="89">
        <v>1534</v>
      </c>
      <c r="CI26" s="89">
        <v>1535</v>
      </c>
      <c r="CJ26" s="89">
        <v>0</v>
      </c>
      <c r="CK26" s="89">
        <v>0</v>
      </c>
      <c r="CL26" s="89">
        <v>0</v>
      </c>
      <c r="CM26" s="89">
        <v>0</v>
      </c>
      <c r="CN26" s="89">
        <v>2</v>
      </c>
      <c r="CO26" s="89">
        <v>1</v>
      </c>
      <c r="CP26" s="89">
        <v>10</v>
      </c>
      <c r="CQ26" s="89">
        <v>7</v>
      </c>
      <c r="CR26" s="89">
        <v>20</v>
      </c>
      <c r="CS26" s="89">
        <v>20</v>
      </c>
      <c r="CT26" s="89">
        <v>0</v>
      </c>
      <c r="CU26" s="89">
        <v>1</v>
      </c>
      <c r="CV26" s="89">
        <v>1</v>
      </c>
      <c r="CW26" s="89">
        <v>49</v>
      </c>
      <c r="CX26" s="89">
        <v>141</v>
      </c>
      <c r="CY26" s="89">
        <v>259</v>
      </c>
      <c r="CZ26" s="89">
        <v>270</v>
      </c>
      <c r="DA26" s="89">
        <v>138</v>
      </c>
      <c r="DB26" s="89">
        <v>857</v>
      </c>
      <c r="DC26" s="89">
        <v>858</v>
      </c>
      <c r="DD26" s="89">
        <v>0</v>
      </c>
      <c r="DE26" s="89">
        <v>1</v>
      </c>
      <c r="DF26" s="89">
        <v>1</v>
      </c>
      <c r="DG26" s="89">
        <v>48</v>
      </c>
      <c r="DH26" s="89">
        <v>140</v>
      </c>
      <c r="DI26" s="89">
        <v>248</v>
      </c>
      <c r="DJ26" s="89">
        <v>261</v>
      </c>
      <c r="DK26" s="89">
        <v>130</v>
      </c>
      <c r="DL26" s="89">
        <v>827</v>
      </c>
      <c r="DM26" s="89">
        <v>828</v>
      </c>
      <c r="DN26" s="89">
        <v>0</v>
      </c>
      <c r="DO26" s="89">
        <v>0</v>
      </c>
      <c r="DP26" s="89">
        <v>0</v>
      </c>
      <c r="DQ26" s="89">
        <v>1</v>
      </c>
      <c r="DR26" s="89">
        <v>1</v>
      </c>
      <c r="DS26" s="89">
        <v>11</v>
      </c>
      <c r="DT26" s="89">
        <v>9</v>
      </c>
      <c r="DU26" s="89">
        <v>8</v>
      </c>
      <c r="DV26" s="89">
        <v>30</v>
      </c>
      <c r="DW26" s="89">
        <v>30</v>
      </c>
      <c r="DX26" s="89">
        <v>0</v>
      </c>
      <c r="DY26" s="89">
        <v>0</v>
      </c>
      <c r="DZ26" s="89">
        <v>0</v>
      </c>
      <c r="EA26" s="89">
        <v>8</v>
      </c>
      <c r="EB26" s="89">
        <v>20</v>
      </c>
      <c r="EC26" s="89">
        <v>49</v>
      </c>
      <c r="ED26" s="89">
        <v>95</v>
      </c>
      <c r="EE26" s="89">
        <v>207</v>
      </c>
      <c r="EF26" s="89">
        <v>379</v>
      </c>
      <c r="EG26" s="89">
        <v>379</v>
      </c>
      <c r="EH26" s="89">
        <v>0</v>
      </c>
      <c r="EI26" s="89">
        <v>0</v>
      </c>
      <c r="EJ26" s="89">
        <v>0</v>
      </c>
      <c r="EK26" s="89">
        <v>7</v>
      </c>
      <c r="EL26" s="89">
        <v>20</v>
      </c>
      <c r="EM26" s="89">
        <v>48</v>
      </c>
      <c r="EN26" s="89">
        <v>89</v>
      </c>
      <c r="EO26" s="89">
        <v>195</v>
      </c>
      <c r="EP26" s="89">
        <v>359</v>
      </c>
      <c r="EQ26" s="89">
        <v>359</v>
      </c>
      <c r="ER26" s="89">
        <v>0</v>
      </c>
      <c r="ES26" s="89">
        <v>0</v>
      </c>
      <c r="ET26" s="89">
        <v>0</v>
      </c>
      <c r="EU26" s="89">
        <v>1</v>
      </c>
      <c r="EV26" s="89">
        <v>0</v>
      </c>
      <c r="EW26" s="89">
        <v>1</v>
      </c>
      <c r="EX26" s="89">
        <v>6</v>
      </c>
      <c r="EY26" s="89">
        <v>12</v>
      </c>
      <c r="EZ26" s="89">
        <v>20</v>
      </c>
      <c r="FA26" s="90">
        <v>20</v>
      </c>
      <c r="FB26" s="88">
        <v>0</v>
      </c>
      <c r="FC26" s="88">
        <v>2</v>
      </c>
      <c r="FD26" s="88">
        <v>2</v>
      </c>
      <c r="FE26" s="88">
        <v>98</v>
      </c>
      <c r="FF26" s="88">
        <v>304</v>
      </c>
      <c r="FG26" s="88">
        <v>625</v>
      </c>
      <c r="FH26" s="88">
        <v>887</v>
      </c>
      <c r="FI26" s="88">
        <v>859</v>
      </c>
      <c r="FJ26" s="88">
        <v>2773</v>
      </c>
      <c r="FK26" s="91">
        <v>2775</v>
      </c>
    </row>
    <row r="27" spans="1:167" s="74" customFormat="1" ht="18.75" customHeight="1">
      <c r="A27" s="87" t="s">
        <v>33</v>
      </c>
      <c r="B27" s="88">
        <v>616</v>
      </c>
      <c r="C27" s="88">
        <v>696</v>
      </c>
      <c r="D27" s="88">
        <v>1312</v>
      </c>
      <c r="E27" s="88">
        <v>224</v>
      </c>
      <c r="F27" s="88">
        <v>1694</v>
      </c>
      <c r="G27" s="88">
        <v>1542</v>
      </c>
      <c r="H27" s="88">
        <v>1170</v>
      </c>
      <c r="I27" s="88">
        <v>930</v>
      </c>
      <c r="J27" s="88">
        <v>568</v>
      </c>
      <c r="K27" s="88">
        <v>6128</v>
      </c>
      <c r="L27" s="88">
        <v>7440</v>
      </c>
      <c r="M27" s="88">
        <v>10</v>
      </c>
      <c r="N27" s="88">
        <v>27</v>
      </c>
      <c r="O27" s="88">
        <v>37</v>
      </c>
      <c r="P27" s="88">
        <v>3</v>
      </c>
      <c r="Q27" s="88">
        <v>61</v>
      </c>
      <c r="R27" s="88">
        <v>68</v>
      </c>
      <c r="S27" s="88">
        <v>56</v>
      </c>
      <c r="T27" s="88">
        <v>45</v>
      </c>
      <c r="U27" s="88">
        <v>30</v>
      </c>
      <c r="V27" s="88">
        <v>263</v>
      </c>
      <c r="W27" s="88">
        <v>300</v>
      </c>
      <c r="X27" s="88">
        <v>626</v>
      </c>
      <c r="Y27" s="88">
        <v>723</v>
      </c>
      <c r="Z27" s="88">
        <v>1349</v>
      </c>
      <c r="AA27" s="88">
        <v>227</v>
      </c>
      <c r="AB27" s="88">
        <v>1755</v>
      </c>
      <c r="AC27" s="88">
        <v>1610</v>
      </c>
      <c r="AD27" s="88">
        <v>1226</v>
      </c>
      <c r="AE27" s="88">
        <v>975</v>
      </c>
      <c r="AF27" s="88">
        <v>598</v>
      </c>
      <c r="AG27" s="88">
        <v>6391</v>
      </c>
      <c r="AH27" s="88">
        <v>7740</v>
      </c>
      <c r="AI27" s="88">
        <v>0</v>
      </c>
      <c r="AJ27" s="88">
        <v>2</v>
      </c>
      <c r="AK27" s="88">
        <v>2</v>
      </c>
      <c r="AL27" s="88">
        <v>0</v>
      </c>
      <c r="AM27" s="88">
        <v>40</v>
      </c>
      <c r="AN27" s="88">
        <v>70</v>
      </c>
      <c r="AO27" s="88">
        <v>69</v>
      </c>
      <c r="AP27" s="88">
        <v>68</v>
      </c>
      <c r="AQ27" s="88">
        <v>31</v>
      </c>
      <c r="AR27" s="88">
        <v>278</v>
      </c>
      <c r="AS27" s="88">
        <v>280</v>
      </c>
      <c r="AT27" s="88">
        <v>0</v>
      </c>
      <c r="AU27" s="88">
        <v>0</v>
      </c>
      <c r="AV27" s="88">
        <v>0</v>
      </c>
      <c r="AW27" s="88">
        <v>0</v>
      </c>
      <c r="AX27" s="88">
        <v>0</v>
      </c>
      <c r="AY27" s="88">
        <v>2</v>
      </c>
      <c r="AZ27" s="88">
        <v>2</v>
      </c>
      <c r="BA27" s="88">
        <v>3</v>
      </c>
      <c r="BB27" s="88">
        <v>0</v>
      </c>
      <c r="BC27" s="88">
        <v>7</v>
      </c>
      <c r="BD27" s="88">
        <v>7</v>
      </c>
      <c r="BE27" s="88">
        <v>0</v>
      </c>
      <c r="BF27" s="88">
        <v>2</v>
      </c>
      <c r="BG27" s="88">
        <v>2</v>
      </c>
      <c r="BH27" s="88">
        <v>0</v>
      </c>
      <c r="BI27" s="88">
        <v>40</v>
      </c>
      <c r="BJ27" s="88">
        <v>72</v>
      </c>
      <c r="BK27" s="88">
        <v>71</v>
      </c>
      <c r="BL27" s="88">
        <v>71</v>
      </c>
      <c r="BM27" s="88">
        <v>31</v>
      </c>
      <c r="BN27" s="88">
        <v>285</v>
      </c>
      <c r="BO27" s="88">
        <v>287</v>
      </c>
      <c r="BP27" s="88">
        <v>0</v>
      </c>
      <c r="BQ27" s="89">
        <v>5</v>
      </c>
      <c r="BR27" s="89">
        <v>5</v>
      </c>
      <c r="BS27" s="89">
        <v>49</v>
      </c>
      <c r="BT27" s="89">
        <v>111</v>
      </c>
      <c r="BU27" s="89">
        <v>192</v>
      </c>
      <c r="BV27" s="89">
        <v>390</v>
      </c>
      <c r="BW27" s="89">
        <v>351</v>
      </c>
      <c r="BX27" s="89">
        <v>1093</v>
      </c>
      <c r="BY27" s="89">
        <v>1098</v>
      </c>
      <c r="BZ27" s="89">
        <v>0</v>
      </c>
      <c r="CA27" s="89">
        <v>5</v>
      </c>
      <c r="CB27" s="89">
        <v>5</v>
      </c>
      <c r="CC27" s="89">
        <v>48</v>
      </c>
      <c r="CD27" s="89">
        <v>109</v>
      </c>
      <c r="CE27" s="89">
        <v>190</v>
      </c>
      <c r="CF27" s="89">
        <v>387</v>
      </c>
      <c r="CG27" s="89">
        <v>351</v>
      </c>
      <c r="CH27" s="89">
        <v>1085</v>
      </c>
      <c r="CI27" s="89">
        <v>1090</v>
      </c>
      <c r="CJ27" s="89">
        <v>0</v>
      </c>
      <c r="CK27" s="89">
        <v>0</v>
      </c>
      <c r="CL27" s="89">
        <v>0</v>
      </c>
      <c r="CM27" s="89">
        <v>1</v>
      </c>
      <c r="CN27" s="89">
        <v>2</v>
      </c>
      <c r="CO27" s="89">
        <v>2</v>
      </c>
      <c r="CP27" s="89">
        <v>3</v>
      </c>
      <c r="CQ27" s="89">
        <v>0</v>
      </c>
      <c r="CR27" s="89">
        <v>8</v>
      </c>
      <c r="CS27" s="89">
        <v>8</v>
      </c>
      <c r="CT27" s="89">
        <v>0</v>
      </c>
      <c r="CU27" s="89">
        <v>6</v>
      </c>
      <c r="CV27" s="89">
        <v>6</v>
      </c>
      <c r="CW27" s="89">
        <v>61</v>
      </c>
      <c r="CX27" s="89">
        <v>131</v>
      </c>
      <c r="CY27" s="89">
        <v>199</v>
      </c>
      <c r="CZ27" s="89">
        <v>281</v>
      </c>
      <c r="DA27" s="89">
        <v>142</v>
      </c>
      <c r="DB27" s="89">
        <v>814</v>
      </c>
      <c r="DC27" s="89">
        <v>820</v>
      </c>
      <c r="DD27" s="89">
        <v>0</v>
      </c>
      <c r="DE27" s="89">
        <v>6</v>
      </c>
      <c r="DF27" s="89">
        <v>6</v>
      </c>
      <c r="DG27" s="89">
        <v>59</v>
      </c>
      <c r="DH27" s="89">
        <v>127</v>
      </c>
      <c r="DI27" s="89">
        <v>195</v>
      </c>
      <c r="DJ27" s="89">
        <v>273</v>
      </c>
      <c r="DK27" s="89">
        <v>140</v>
      </c>
      <c r="DL27" s="89">
        <v>794</v>
      </c>
      <c r="DM27" s="89">
        <v>800</v>
      </c>
      <c r="DN27" s="89">
        <v>0</v>
      </c>
      <c r="DO27" s="89">
        <v>0</v>
      </c>
      <c r="DP27" s="89">
        <v>0</v>
      </c>
      <c r="DQ27" s="89">
        <v>2</v>
      </c>
      <c r="DR27" s="89">
        <v>4</v>
      </c>
      <c r="DS27" s="89">
        <v>4</v>
      </c>
      <c r="DT27" s="89">
        <v>8</v>
      </c>
      <c r="DU27" s="89">
        <v>2</v>
      </c>
      <c r="DV27" s="89">
        <v>20</v>
      </c>
      <c r="DW27" s="89">
        <v>20</v>
      </c>
      <c r="DX27" s="89">
        <v>0</v>
      </c>
      <c r="DY27" s="89">
        <v>0</v>
      </c>
      <c r="DZ27" s="89">
        <v>0</v>
      </c>
      <c r="EA27" s="89">
        <v>1</v>
      </c>
      <c r="EB27" s="89">
        <v>3</v>
      </c>
      <c r="EC27" s="89">
        <v>16</v>
      </c>
      <c r="ED27" s="89">
        <v>59</v>
      </c>
      <c r="EE27" s="89">
        <v>139</v>
      </c>
      <c r="EF27" s="89">
        <v>218</v>
      </c>
      <c r="EG27" s="89">
        <v>218</v>
      </c>
      <c r="EH27" s="89">
        <v>0</v>
      </c>
      <c r="EI27" s="89">
        <v>0</v>
      </c>
      <c r="EJ27" s="89">
        <v>0</v>
      </c>
      <c r="EK27" s="89">
        <v>1</v>
      </c>
      <c r="EL27" s="89">
        <v>3</v>
      </c>
      <c r="EM27" s="89">
        <v>14</v>
      </c>
      <c r="EN27" s="89">
        <v>56</v>
      </c>
      <c r="EO27" s="89">
        <v>130</v>
      </c>
      <c r="EP27" s="89">
        <v>204</v>
      </c>
      <c r="EQ27" s="89">
        <v>204</v>
      </c>
      <c r="ER27" s="89">
        <v>0</v>
      </c>
      <c r="ES27" s="89">
        <v>0</v>
      </c>
      <c r="ET27" s="89">
        <v>0</v>
      </c>
      <c r="EU27" s="89">
        <v>0</v>
      </c>
      <c r="EV27" s="89">
        <v>0</v>
      </c>
      <c r="EW27" s="89">
        <v>2</v>
      </c>
      <c r="EX27" s="89">
        <v>3</v>
      </c>
      <c r="EY27" s="89">
        <v>9</v>
      </c>
      <c r="EZ27" s="89">
        <v>14</v>
      </c>
      <c r="FA27" s="90">
        <v>14</v>
      </c>
      <c r="FB27" s="88">
        <v>0</v>
      </c>
      <c r="FC27" s="88">
        <v>11</v>
      </c>
      <c r="FD27" s="88">
        <v>11</v>
      </c>
      <c r="FE27" s="88">
        <v>110</v>
      </c>
      <c r="FF27" s="88">
        <v>245</v>
      </c>
      <c r="FG27" s="88">
        <v>407</v>
      </c>
      <c r="FH27" s="88">
        <v>724</v>
      </c>
      <c r="FI27" s="88">
        <v>631</v>
      </c>
      <c r="FJ27" s="88">
        <v>2117</v>
      </c>
      <c r="FK27" s="91">
        <v>2128</v>
      </c>
    </row>
    <row r="28" spans="1:167" s="74" customFormat="1" ht="18.75" customHeight="1">
      <c r="A28" s="87" t="s">
        <v>34</v>
      </c>
      <c r="B28" s="88">
        <v>927</v>
      </c>
      <c r="C28" s="88">
        <v>622</v>
      </c>
      <c r="D28" s="88">
        <v>1549</v>
      </c>
      <c r="E28" s="88">
        <v>297</v>
      </c>
      <c r="F28" s="88">
        <v>1961</v>
      </c>
      <c r="G28" s="88">
        <v>1414</v>
      </c>
      <c r="H28" s="88">
        <v>1293</v>
      </c>
      <c r="I28" s="88">
        <v>994</v>
      </c>
      <c r="J28" s="88">
        <v>635</v>
      </c>
      <c r="K28" s="88">
        <v>6594</v>
      </c>
      <c r="L28" s="88">
        <v>8143</v>
      </c>
      <c r="M28" s="88">
        <v>16</v>
      </c>
      <c r="N28" s="88">
        <v>28</v>
      </c>
      <c r="O28" s="88">
        <v>44</v>
      </c>
      <c r="P28" s="88">
        <v>3</v>
      </c>
      <c r="Q28" s="88">
        <v>90</v>
      </c>
      <c r="R28" s="88">
        <v>100</v>
      </c>
      <c r="S28" s="88">
        <v>73</v>
      </c>
      <c r="T28" s="88">
        <v>70</v>
      </c>
      <c r="U28" s="88">
        <v>47</v>
      </c>
      <c r="V28" s="88">
        <v>383</v>
      </c>
      <c r="W28" s="88">
        <v>427</v>
      </c>
      <c r="X28" s="88">
        <v>943</v>
      </c>
      <c r="Y28" s="88">
        <v>650</v>
      </c>
      <c r="Z28" s="88">
        <v>1593</v>
      </c>
      <c r="AA28" s="88">
        <v>300</v>
      </c>
      <c r="AB28" s="88">
        <v>2051</v>
      </c>
      <c r="AC28" s="88">
        <v>1514</v>
      </c>
      <c r="AD28" s="88">
        <v>1366</v>
      </c>
      <c r="AE28" s="88">
        <v>1064</v>
      </c>
      <c r="AF28" s="88">
        <v>682</v>
      </c>
      <c r="AG28" s="88">
        <v>6977</v>
      </c>
      <c r="AH28" s="88">
        <v>8570</v>
      </c>
      <c r="AI28" s="88">
        <v>1</v>
      </c>
      <c r="AJ28" s="88">
        <v>5</v>
      </c>
      <c r="AK28" s="88">
        <v>6</v>
      </c>
      <c r="AL28" s="88">
        <v>1</v>
      </c>
      <c r="AM28" s="88">
        <v>111</v>
      </c>
      <c r="AN28" s="88">
        <v>128</v>
      </c>
      <c r="AO28" s="88">
        <v>176</v>
      </c>
      <c r="AP28" s="88">
        <v>126</v>
      </c>
      <c r="AQ28" s="88">
        <v>56</v>
      </c>
      <c r="AR28" s="88">
        <v>598</v>
      </c>
      <c r="AS28" s="88">
        <v>604</v>
      </c>
      <c r="AT28" s="88">
        <v>0</v>
      </c>
      <c r="AU28" s="88">
        <v>0</v>
      </c>
      <c r="AV28" s="88">
        <v>0</v>
      </c>
      <c r="AW28" s="88">
        <v>0</v>
      </c>
      <c r="AX28" s="88">
        <v>3</v>
      </c>
      <c r="AY28" s="88">
        <v>1</v>
      </c>
      <c r="AZ28" s="88">
        <v>2</v>
      </c>
      <c r="BA28" s="88">
        <v>4</v>
      </c>
      <c r="BB28" s="88">
        <v>3</v>
      </c>
      <c r="BC28" s="88">
        <v>13</v>
      </c>
      <c r="BD28" s="88">
        <v>13</v>
      </c>
      <c r="BE28" s="88">
        <v>1</v>
      </c>
      <c r="BF28" s="88">
        <v>5</v>
      </c>
      <c r="BG28" s="88">
        <v>6</v>
      </c>
      <c r="BH28" s="88">
        <v>1</v>
      </c>
      <c r="BI28" s="88">
        <v>114</v>
      </c>
      <c r="BJ28" s="88">
        <v>129</v>
      </c>
      <c r="BK28" s="88">
        <v>178</v>
      </c>
      <c r="BL28" s="88">
        <v>130</v>
      </c>
      <c r="BM28" s="88">
        <v>59</v>
      </c>
      <c r="BN28" s="88">
        <v>611</v>
      </c>
      <c r="BO28" s="88">
        <v>617</v>
      </c>
      <c r="BP28" s="88">
        <v>2</v>
      </c>
      <c r="BQ28" s="89">
        <v>2</v>
      </c>
      <c r="BR28" s="89">
        <v>4</v>
      </c>
      <c r="BS28" s="89">
        <v>90</v>
      </c>
      <c r="BT28" s="89">
        <v>82</v>
      </c>
      <c r="BU28" s="89">
        <v>203</v>
      </c>
      <c r="BV28" s="89">
        <v>441</v>
      </c>
      <c r="BW28" s="89">
        <v>286</v>
      </c>
      <c r="BX28" s="89">
        <v>1102</v>
      </c>
      <c r="BY28" s="89">
        <v>1106</v>
      </c>
      <c r="BZ28" s="89">
        <v>2</v>
      </c>
      <c r="CA28" s="89">
        <v>2</v>
      </c>
      <c r="CB28" s="89">
        <v>4</v>
      </c>
      <c r="CC28" s="89">
        <v>86</v>
      </c>
      <c r="CD28" s="89">
        <v>81</v>
      </c>
      <c r="CE28" s="89">
        <v>203</v>
      </c>
      <c r="CF28" s="89">
        <v>436</v>
      </c>
      <c r="CG28" s="89">
        <v>282</v>
      </c>
      <c r="CH28" s="89">
        <v>1088</v>
      </c>
      <c r="CI28" s="89">
        <v>1092</v>
      </c>
      <c r="CJ28" s="89">
        <v>0</v>
      </c>
      <c r="CK28" s="89">
        <v>0</v>
      </c>
      <c r="CL28" s="89">
        <v>0</v>
      </c>
      <c r="CM28" s="89">
        <v>4</v>
      </c>
      <c r="CN28" s="89">
        <v>1</v>
      </c>
      <c r="CO28" s="89">
        <v>0</v>
      </c>
      <c r="CP28" s="89">
        <v>5</v>
      </c>
      <c r="CQ28" s="89">
        <v>4</v>
      </c>
      <c r="CR28" s="89">
        <v>14</v>
      </c>
      <c r="CS28" s="89">
        <v>14</v>
      </c>
      <c r="CT28" s="89">
        <v>0</v>
      </c>
      <c r="CU28" s="89">
        <v>2</v>
      </c>
      <c r="CV28" s="89">
        <v>2</v>
      </c>
      <c r="CW28" s="89">
        <v>125</v>
      </c>
      <c r="CX28" s="89">
        <v>161</v>
      </c>
      <c r="CY28" s="89">
        <v>261</v>
      </c>
      <c r="CZ28" s="89">
        <v>258</v>
      </c>
      <c r="DA28" s="89">
        <v>128</v>
      </c>
      <c r="DB28" s="89">
        <v>933</v>
      </c>
      <c r="DC28" s="89">
        <v>935</v>
      </c>
      <c r="DD28" s="89">
        <v>0</v>
      </c>
      <c r="DE28" s="89">
        <v>2</v>
      </c>
      <c r="DF28" s="89">
        <v>2</v>
      </c>
      <c r="DG28" s="89">
        <v>121</v>
      </c>
      <c r="DH28" s="89">
        <v>155</v>
      </c>
      <c r="DI28" s="89">
        <v>246</v>
      </c>
      <c r="DJ28" s="89">
        <v>246</v>
      </c>
      <c r="DK28" s="89">
        <v>122</v>
      </c>
      <c r="DL28" s="89">
        <v>890</v>
      </c>
      <c r="DM28" s="89">
        <v>892</v>
      </c>
      <c r="DN28" s="89">
        <v>0</v>
      </c>
      <c r="DO28" s="89">
        <v>0</v>
      </c>
      <c r="DP28" s="89">
        <v>0</v>
      </c>
      <c r="DQ28" s="89">
        <v>4</v>
      </c>
      <c r="DR28" s="89">
        <v>6</v>
      </c>
      <c r="DS28" s="89">
        <v>15</v>
      </c>
      <c r="DT28" s="89">
        <v>12</v>
      </c>
      <c r="DU28" s="89">
        <v>6</v>
      </c>
      <c r="DV28" s="89">
        <v>43</v>
      </c>
      <c r="DW28" s="89">
        <v>43</v>
      </c>
      <c r="DX28" s="89">
        <v>0</v>
      </c>
      <c r="DY28" s="89">
        <v>0</v>
      </c>
      <c r="DZ28" s="89">
        <v>0</v>
      </c>
      <c r="EA28" s="89">
        <v>3</v>
      </c>
      <c r="EB28" s="89">
        <v>11</v>
      </c>
      <c r="EC28" s="89">
        <v>26</v>
      </c>
      <c r="ED28" s="89">
        <v>62</v>
      </c>
      <c r="EE28" s="89">
        <v>130</v>
      </c>
      <c r="EF28" s="89">
        <v>232</v>
      </c>
      <c r="EG28" s="89">
        <v>232</v>
      </c>
      <c r="EH28" s="89">
        <v>0</v>
      </c>
      <c r="EI28" s="89">
        <v>0</v>
      </c>
      <c r="EJ28" s="89">
        <v>0</v>
      </c>
      <c r="EK28" s="89">
        <v>3</v>
      </c>
      <c r="EL28" s="89">
        <v>10</v>
      </c>
      <c r="EM28" s="89">
        <v>23</v>
      </c>
      <c r="EN28" s="89">
        <v>56</v>
      </c>
      <c r="EO28" s="89">
        <v>126</v>
      </c>
      <c r="EP28" s="89">
        <v>218</v>
      </c>
      <c r="EQ28" s="89">
        <v>218</v>
      </c>
      <c r="ER28" s="89">
        <v>0</v>
      </c>
      <c r="ES28" s="89">
        <v>0</v>
      </c>
      <c r="ET28" s="89">
        <v>0</v>
      </c>
      <c r="EU28" s="89">
        <v>0</v>
      </c>
      <c r="EV28" s="89">
        <v>1</v>
      </c>
      <c r="EW28" s="89">
        <v>3</v>
      </c>
      <c r="EX28" s="89">
        <v>6</v>
      </c>
      <c r="EY28" s="89">
        <v>4</v>
      </c>
      <c r="EZ28" s="89">
        <v>14</v>
      </c>
      <c r="FA28" s="90">
        <v>14</v>
      </c>
      <c r="FB28" s="88">
        <v>2</v>
      </c>
      <c r="FC28" s="88">
        <v>4</v>
      </c>
      <c r="FD28" s="88">
        <v>6</v>
      </c>
      <c r="FE28" s="88">
        <v>218</v>
      </c>
      <c r="FF28" s="88">
        <v>252</v>
      </c>
      <c r="FG28" s="88">
        <v>490</v>
      </c>
      <c r="FH28" s="88">
        <v>752</v>
      </c>
      <c r="FI28" s="88">
        <v>543</v>
      </c>
      <c r="FJ28" s="88">
        <v>2255</v>
      </c>
      <c r="FK28" s="91">
        <v>2261</v>
      </c>
    </row>
    <row r="29" spans="1:167" s="74" customFormat="1" ht="18.75" customHeight="1">
      <c r="A29" s="87" t="s">
        <v>35</v>
      </c>
      <c r="B29" s="88">
        <f>SUM(B6:B28)</f>
        <v>15500</v>
      </c>
      <c r="C29" s="88">
        <f aca="true" t="shared" si="4" ref="C29:AH29">SUM(C6:C28)</f>
        <v>14808</v>
      </c>
      <c r="D29" s="88">
        <f t="shared" si="4"/>
        <v>30308</v>
      </c>
      <c r="E29" s="88">
        <f t="shared" si="4"/>
        <v>5467</v>
      </c>
      <c r="F29" s="88">
        <f t="shared" si="4"/>
        <v>37224</v>
      </c>
      <c r="G29" s="88">
        <f t="shared" si="4"/>
        <v>31895</v>
      </c>
      <c r="H29" s="88">
        <f t="shared" si="4"/>
        <v>24850</v>
      </c>
      <c r="I29" s="88">
        <f t="shared" si="4"/>
        <v>17632</v>
      </c>
      <c r="J29" s="88">
        <f t="shared" si="4"/>
        <v>12066</v>
      </c>
      <c r="K29" s="88">
        <f t="shared" si="4"/>
        <v>129134</v>
      </c>
      <c r="L29" s="88">
        <f t="shared" si="4"/>
        <v>159442</v>
      </c>
      <c r="M29" s="88">
        <f t="shared" si="4"/>
        <v>185</v>
      </c>
      <c r="N29" s="88">
        <f t="shared" si="4"/>
        <v>455</v>
      </c>
      <c r="O29" s="88">
        <f t="shared" si="4"/>
        <v>640</v>
      </c>
      <c r="P29" s="88">
        <f t="shared" si="4"/>
        <v>55</v>
      </c>
      <c r="Q29" s="88">
        <f t="shared" si="4"/>
        <v>960</v>
      </c>
      <c r="R29" s="88">
        <f t="shared" si="4"/>
        <v>1404</v>
      </c>
      <c r="S29" s="88">
        <f t="shared" si="4"/>
        <v>1041</v>
      </c>
      <c r="T29" s="88">
        <f t="shared" si="4"/>
        <v>729</v>
      </c>
      <c r="U29" s="88">
        <f t="shared" si="4"/>
        <v>636</v>
      </c>
      <c r="V29" s="88">
        <f t="shared" si="4"/>
        <v>4825</v>
      </c>
      <c r="W29" s="88">
        <f t="shared" si="4"/>
        <v>5465</v>
      </c>
      <c r="X29" s="88">
        <f t="shared" si="4"/>
        <v>15685</v>
      </c>
      <c r="Y29" s="88">
        <f t="shared" si="4"/>
        <v>15263</v>
      </c>
      <c r="Z29" s="88">
        <f t="shared" si="4"/>
        <v>30948</v>
      </c>
      <c r="AA29" s="88">
        <f t="shared" si="4"/>
        <v>5522</v>
      </c>
      <c r="AB29" s="88">
        <f t="shared" si="4"/>
        <v>38184</v>
      </c>
      <c r="AC29" s="88">
        <f t="shared" si="4"/>
        <v>33299</v>
      </c>
      <c r="AD29" s="88">
        <f t="shared" si="4"/>
        <v>25891</v>
      </c>
      <c r="AE29" s="88">
        <f t="shared" si="4"/>
        <v>18361</v>
      </c>
      <c r="AF29" s="88">
        <f t="shared" si="4"/>
        <v>12702</v>
      </c>
      <c r="AG29" s="88">
        <f t="shared" si="4"/>
        <v>133959</v>
      </c>
      <c r="AH29" s="88">
        <f t="shared" si="4"/>
        <v>164907</v>
      </c>
      <c r="AI29" s="88">
        <f aca="true" t="shared" si="5" ref="AI29:BN29">SUM(AI6:AI28)</f>
        <v>25</v>
      </c>
      <c r="AJ29" s="88">
        <f t="shared" si="5"/>
        <v>25</v>
      </c>
      <c r="AK29" s="88">
        <f t="shared" si="5"/>
        <v>50</v>
      </c>
      <c r="AL29" s="88">
        <f t="shared" si="5"/>
        <v>15</v>
      </c>
      <c r="AM29" s="88">
        <f t="shared" si="5"/>
        <v>1326</v>
      </c>
      <c r="AN29" s="88">
        <f t="shared" si="5"/>
        <v>1940</v>
      </c>
      <c r="AO29" s="88">
        <f t="shared" si="5"/>
        <v>2579</v>
      </c>
      <c r="AP29" s="88">
        <f t="shared" si="5"/>
        <v>1952</v>
      </c>
      <c r="AQ29" s="88">
        <f t="shared" si="5"/>
        <v>1028</v>
      </c>
      <c r="AR29" s="88">
        <f t="shared" si="5"/>
        <v>8840</v>
      </c>
      <c r="AS29" s="88">
        <f t="shared" si="5"/>
        <v>8890</v>
      </c>
      <c r="AT29" s="88">
        <f t="shared" si="5"/>
        <v>0</v>
      </c>
      <c r="AU29" s="88">
        <f t="shared" si="5"/>
        <v>0</v>
      </c>
      <c r="AV29" s="88">
        <f t="shared" si="5"/>
        <v>0</v>
      </c>
      <c r="AW29" s="88">
        <f t="shared" si="5"/>
        <v>0</v>
      </c>
      <c r="AX29" s="88">
        <f t="shared" si="5"/>
        <v>15</v>
      </c>
      <c r="AY29" s="88">
        <f t="shared" si="5"/>
        <v>29</v>
      </c>
      <c r="AZ29" s="88">
        <f t="shared" si="5"/>
        <v>40</v>
      </c>
      <c r="BA29" s="88">
        <f t="shared" si="5"/>
        <v>32</v>
      </c>
      <c r="BB29" s="88">
        <f t="shared" si="5"/>
        <v>35</v>
      </c>
      <c r="BC29" s="88">
        <f t="shared" si="5"/>
        <v>151</v>
      </c>
      <c r="BD29" s="88">
        <f t="shared" si="5"/>
        <v>151</v>
      </c>
      <c r="BE29" s="88">
        <f t="shared" si="5"/>
        <v>25</v>
      </c>
      <c r="BF29" s="88">
        <f t="shared" si="5"/>
        <v>25</v>
      </c>
      <c r="BG29" s="88">
        <f t="shared" si="5"/>
        <v>50</v>
      </c>
      <c r="BH29" s="88">
        <f t="shared" si="5"/>
        <v>15</v>
      </c>
      <c r="BI29" s="88">
        <f t="shared" si="5"/>
        <v>1341</v>
      </c>
      <c r="BJ29" s="88">
        <f t="shared" si="5"/>
        <v>1969</v>
      </c>
      <c r="BK29" s="88">
        <f t="shared" si="5"/>
        <v>2619</v>
      </c>
      <c r="BL29" s="88">
        <f t="shared" si="5"/>
        <v>1984</v>
      </c>
      <c r="BM29" s="88">
        <f t="shared" si="5"/>
        <v>1063</v>
      </c>
      <c r="BN29" s="88">
        <f t="shared" si="5"/>
        <v>8991</v>
      </c>
      <c r="BO29" s="88">
        <f aca="true" t="shared" si="6" ref="BO29:CT29">SUM(BO6:BO28)</f>
        <v>9041</v>
      </c>
      <c r="BP29" s="88">
        <f t="shared" si="6"/>
        <v>7</v>
      </c>
      <c r="BQ29" s="89">
        <f t="shared" si="6"/>
        <v>46</v>
      </c>
      <c r="BR29" s="89">
        <f t="shared" si="6"/>
        <v>53</v>
      </c>
      <c r="BS29" s="89">
        <f t="shared" si="6"/>
        <v>818</v>
      </c>
      <c r="BT29" s="89">
        <f t="shared" si="6"/>
        <v>1844</v>
      </c>
      <c r="BU29" s="89">
        <f t="shared" si="6"/>
        <v>4210</v>
      </c>
      <c r="BV29" s="89">
        <f t="shared" si="6"/>
        <v>7553</v>
      </c>
      <c r="BW29" s="89">
        <f t="shared" si="6"/>
        <v>7061</v>
      </c>
      <c r="BX29" s="89">
        <f t="shared" si="6"/>
        <v>21486</v>
      </c>
      <c r="BY29" s="89">
        <f t="shared" si="6"/>
        <v>21539</v>
      </c>
      <c r="BZ29" s="89">
        <f t="shared" si="6"/>
        <v>6</v>
      </c>
      <c r="CA29" s="89">
        <f t="shared" si="6"/>
        <v>46</v>
      </c>
      <c r="CB29" s="89">
        <f t="shared" si="6"/>
        <v>52</v>
      </c>
      <c r="CC29" s="89">
        <f t="shared" si="6"/>
        <v>809</v>
      </c>
      <c r="CD29" s="89">
        <f t="shared" si="6"/>
        <v>1826</v>
      </c>
      <c r="CE29" s="89">
        <f t="shared" si="6"/>
        <v>4176</v>
      </c>
      <c r="CF29" s="89">
        <f t="shared" si="6"/>
        <v>7463</v>
      </c>
      <c r="CG29" s="89">
        <f t="shared" si="6"/>
        <v>6984</v>
      </c>
      <c r="CH29" s="89">
        <f t="shared" si="6"/>
        <v>21258</v>
      </c>
      <c r="CI29" s="89">
        <f t="shared" si="6"/>
        <v>21310</v>
      </c>
      <c r="CJ29" s="89">
        <f t="shared" si="6"/>
        <v>1</v>
      </c>
      <c r="CK29" s="89">
        <f t="shared" si="6"/>
        <v>0</v>
      </c>
      <c r="CL29" s="89">
        <f t="shared" si="6"/>
        <v>1</v>
      </c>
      <c r="CM29" s="89">
        <f t="shared" si="6"/>
        <v>9</v>
      </c>
      <c r="CN29" s="89">
        <f t="shared" si="6"/>
        <v>18</v>
      </c>
      <c r="CO29" s="89">
        <f t="shared" si="6"/>
        <v>34</v>
      </c>
      <c r="CP29" s="89">
        <f t="shared" si="6"/>
        <v>90</v>
      </c>
      <c r="CQ29" s="89">
        <f t="shared" si="6"/>
        <v>77</v>
      </c>
      <c r="CR29" s="89">
        <f t="shared" si="6"/>
        <v>228</v>
      </c>
      <c r="CS29" s="89">
        <f t="shared" si="6"/>
        <v>229</v>
      </c>
      <c r="CT29" s="89">
        <f t="shared" si="6"/>
        <v>3</v>
      </c>
      <c r="CU29" s="89">
        <f aca="true" t="shared" si="7" ref="CU29:DZ29">SUM(CU6:CU28)</f>
        <v>35</v>
      </c>
      <c r="CV29" s="89">
        <f t="shared" si="7"/>
        <v>38</v>
      </c>
      <c r="CW29" s="89">
        <f t="shared" si="7"/>
        <v>1017</v>
      </c>
      <c r="CX29" s="89">
        <f t="shared" si="7"/>
        <v>2169</v>
      </c>
      <c r="CY29" s="89">
        <f t="shared" si="7"/>
        <v>3374</v>
      </c>
      <c r="CZ29" s="89">
        <f t="shared" si="7"/>
        <v>3295</v>
      </c>
      <c r="DA29" s="89">
        <f t="shared" si="7"/>
        <v>1481</v>
      </c>
      <c r="DB29" s="89">
        <f t="shared" si="7"/>
        <v>11336</v>
      </c>
      <c r="DC29" s="89">
        <f t="shared" si="7"/>
        <v>11374</v>
      </c>
      <c r="DD29" s="89">
        <f t="shared" si="7"/>
        <v>3</v>
      </c>
      <c r="DE29" s="89">
        <f t="shared" si="7"/>
        <v>35</v>
      </c>
      <c r="DF29" s="89">
        <f t="shared" si="7"/>
        <v>38</v>
      </c>
      <c r="DG29" s="89">
        <f t="shared" si="7"/>
        <v>993</v>
      </c>
      <c r="DH29" s="89">
        <f t="shared" si="7"/>
        <v>2119</v>
      </c>
      <c r="DI29" s="89">
        <f t="shared" si="7"/>
        <v>3288</v>
      </c>
      <c r="DJ29" s="89">
        <f t="shared" si="7"/>
        <v>3199</v>
      </c>
      <c r="DK29" s="89">
        <f t="shared" si="7"/>
        <v>1436</v>
      </c>
      <c r="DL29" s="89">
        <f t="shared" si="7"/>
        <v>11035</v>
      </c>
      <c r="DM29" s="89">
        <f t="shared" si="7"/>
        <v>11073</v>
      </c>
      <c r="DN29" s="89">
        <f t="shared" si="7"/>
        <v>0</v>
      </c>
      <c r="DO29" s="89">
        <f t="shared" si="7"/>
        <v>0</v>
      </c>
      <c r="DP29" s="89">
        <f t="shared" si="7"/>
        <v>0</v>
      </c>
      <c r="DQ29" s="89">
        <f t="shared" si="7"/>
        <v>24</v>
      </c>
      <c r="DR29" s="89">
        <f t="shared" si="7"/>
        <v>50</v>
      </c>
      <c r="DS29" s="89">
        <f t="shared" si="7"/>
        <v>86</v>
      </c>
      <c r="DT29" s="89">
        <f t="shared" si="7"/>
        <v>96</v>
      </c>
      <c r="DU29" s="89">
        <f t="shared" si="7"/>
        <v>45</v>
      </c>
      <c r="DV29" s="89">
        <f t="shared" si="7"/>
        <v>301</v>
      </c>
      <c r="DW29" s="89">
        <f t="shared" si="7"/>
        <v>301</v>
      </c>
      <c r="DX29" s="89">
        <f t="shared" si="7"/>
        <v>0</v>
      </c>
      <c r="DY29" s="89">
        <f t="shared" si="7"/>
        <v>0</v>
      </c>
      <c r="DZ29" s="89">
        <f t="shared" si="7"/>
        <v>0</v>
      </c>
      <c r="EA29" s="89">
        <f aca="true" t="shared" si="8" ref="EA29:FF29">SUM(EA6:EA28)</f>
        <v>72</v>
      </c>
      <c r="EB29" s="89">
        <f t="shared" si="8"/>
        <v>216</v>
      </c>
      <c r="EC29" s="89">
        <f t="shared" si="8"/>
        <v>643</v>
      </c>
      <c r="ED29" s="89">
        <f t="shared" si="8"/>
        <v>1781</v>
      </c>
      <c r="EE29" s="89">
        <f t="shared" si="8"/>
        <v>3316</v>
      </c>
      <c r="EF29" s="89">
        <f t="shared" si="8"/>
        <v>6028</v>
      </c>
      <c r="EG29" s="89">
        <f t="shared" si="8"/>
        <v>6028</v>
      </c>
      <c r="EH29" s="89">
        <f t="shared" si="8"/>
        <v>0</v>
      </c>
      <c r="EI29" s="89">
        <f t="shared" si="8"/>
        <v>0</v>
      </c>
      <c r="EJ29" s="89">
        <f t="shared" si="8"/>
        <v>0</v>
      </c>
      <c r="EK29" s="89">
        <f t="shared" si="8"/>
        <v>69</v>
      </c>
      <c r="EL29" s="89">
        <f t="shared" si="8"/>
        <v>213</v>
      </c>
      <c r="EM29" s="89">
        <f t="shared" si="8"/>
        <v>623</v>
      </c>
      <c r="EN29" s="89">
        <f t="shared" si="8"/>
        <v>1731</v>
      </c>
      <c r="EO29" s="89">
        <f t="shared" si="8"/>
        <v>3182</v>
      </c>
      <c r="EP29" s="89">
        <f t="shared" si="8"/>
        <v>5818</v>
      </c>
      <c r="EQ29" s="89">
        <f t="shared" si="8"/>
        <v>5818</v>
      </c>
      <c r="ER29" s="89">
        <f t="shared" si="8"/>
        <v>0</v>
      </c>
      <c r="ES29" s="89">
        <f t="shared" si="8"/>
        <v>0</v>
      </c>
      <c r="ET29" s="89">
        <f t="shared" si="8"/>
        <v>0</v>
      </c>
      <c r="EU29" s="89">
        <f t="shared" si="8"/>
        <v>3</v>
      </c>
      <c r="EV29" s="89">
        <f t="shared" si="8"/>
        <v>3</v>
      </c>
      <c r="EW29" s="89">
        <f t="shared" si="8"/>
        <v>20</v>
      </c>
      <c r="EX29" s="89">
        <f t="shared" si="8"/>
        <v>50</v>
      </c>
      <c r="EY29" s="89">
        <f t="shared" si="8"/>
        <v>134</v>
      </c>
      <c r="EZ29" s="89">
        <f t="shared" si="8"/>
        <v>210</v>
      </c>
      <c r="FA29" s="90">
        <f t="shared" si="8"/>
        <v>210</v>
      </c>
      <c r="FB29" s="88">
        <f t="shared" si="8"/>
        <v>10</v>
      </c>
      <c r="FC29" s="88">
        <f t="shared" si="8"/>
        <v>81</v>
      </c>
      <c r="FD29" s="88">
        <f t="shared" si="8"/>
        <v>91</v>
      </c>
      <c r="FE29" s="88">
        <f t="shared" si="8"/>
        <v>1900</v>
      </c>
      <c r="FF29" s="88">
        <f t="shared" si="8"/>
        <v>4216</v>
      </c>
      <c r="FG29" s="88">
        <f>SUM(FG6:FG28)</f>
        <v>8190</v>
      </c>
      <c r="FH29" s="88">
        <f>SUM(FH6:FH28)</f>
        <v>12560</v>
      </c>
      <c r="FI29" s="88">
        <f>SUM(FI6:FI28)</f>
        <v>11811</v>
      </c>
      <c r="FJ29" s="88">
        <f>SUM(FJ6:FJ28)</f>
        <v>38677</v>
      </c>
      <c r="FK29" s="91">
        <f>SUM(FK6:FK28)</f>
        <v>38768</v>
      </c>
    </row>
    <row r="30" spans="1:167" s="74" customFormat="1" ht="18.75" customHeight="1">
      <c r="A30" s="87" t="s">
        <v>36</v>
      </c>
      <c r="B30" s="88">
        <v>929</v>
      </c>
      <c r="C30" s="88">
        <v>998</v>
      </c>
      <c r="D30" s="88">
        <v>1927</v>
      </c>
      <c r="E30" s="88">
        <v>254</v>
      </c>
      <c r="F30" s="88">
        <v>2460</v>
      </c>
      <c r="G30" s="88">
        <v>1847</v>
      </c>
      <c r="H30" s="88">
        <v>1326</v>
      </c>
      <c r="I30" s="88">
        <v>794</v>
      </c>
      <c r="J30" s="88">
        <v>577</v>
      </c>
      <c r="K30" s="88">
        <v>7258</v>
      </c>
      <c r="L30" s="88">
        <v>9185</v>
      </c>
      <c r="M30" s="88">
        <v>5</v>
      </c>
      <c r="N30" s="88">
        <v>26</v>
      </c>
      <c r="O30" s="88">
        <v>31</v>
      </c>
      <c r="P30" s="88">
        <v>1</v>
      </c>
      <c r="Q30" s="88">
        <v>66</v>
      </c>
      <c r="R30" s="88">
        <v>118</v>
      </c>
      <c r="S30" s="88">
        <v>92</v>
      </c>
      <c r="T30" s="88">
        <v>45</v>
      </c>
      <c r="U30" s="88">
        <v>42</v>
      </c>
      <c r="V30" s="88">
        <v>364</v>
      </c>
      <c r="W30" s="88">
        <v>395</v>
      </c>
      <c r="X30" s="88">
        <v>934</v>
      </c>
      <c r="Y30" s="88">
        <v>1024</v>
      </c>
      <c r="Z30" s="88">
        <v>1958</v>
      </c>
      <c r="AA30" s="88">
        <v>255</v>
      </c>
      <c r="AB30" s="88">
        <v>2526</v>
      </c>
      <c r="AC30" s="88">
        <v>1965</v>
      </c>
      <c r="AD30" s="88">
        <v>1418</v>
      </c>
      <c r="AE30" s="88">
        <v>839</v>
      </c>
      <c r="AF30" s="88">
        <v>619</v>
      </c>
      <c r="AG30" s="88">
        <v>7622</v>
      </c>
      <c r="AH30" s="88">
        <v>9580</v>
      </c>
      <c r="AI30" s="88">
        <v>0</v>
      </c>
      <c r="AJ30" s="88">
        <v>0</v>
      </c>
      <c r="AK30" s="88">
        <v>0</v>
      </c>
      <c r="AL30" s="88">
        <v>0</v>
      </c>
      <c r="AM30" s="88">
        <v>58</v>
      </c>
      <c r="AN30" s="88">
        <v>102</v>
      </c>
      <c r="AO30" s="88">
        <v>122</v>
      </c>
      <c r="AP30" s="88">
        <v>72</v>
      </c>
      <c r="AQ30" s="88">
        <v>59</v>
      </c>
      <c r="AR30" s="88">
        <v>413</v>
      </c>
      <c r="AS30" s="88">
        <v>413</v>
      </c>
      <c r="AT30" s="88">
        <v>0</v>
      </c>
      <c r="AU30" s="88">
        <v>0</v>
      </c>
      <c r="AV30" s="88">
        <v>0</v>
      </c>
      <c r="AW30" s="88">
        <v>0</v>
      </c>
      <c r="AX30" s="88">
        <v>0</v>
      </c>
      <c r="AY30" s="88">
        <v>3</v>
      </c>
      <c r="AZ30" s="88">
        <v>2</v>
      </c>
      <c r="BA30" s="88">
        <v>3</v>
      </c>
      <c r="BB30" s="88">
        <v>1</v>
      </c>
      <c r="BC30" s="88">
        <v>9</v>
      </c>
      <c r="BD30" s="88">
        <v>9</v>
      </c>
      <c r="BE30" s="88">
        <v>0</v>
      </c>
      <c r="BF30" s="88">
        <v>0</v>
      </c>
      <c r="BG30" s="88">
        <v>0</v>
      </c>
      <c r="BH30" s="88">
        <v>0</v>
      </c>
      <c r="BI30" s="88">
        <v>58</v>
      </c>
      <c r="BJ30" s="88">
        <v>105</v>
      </c>
      <c r="BK30" s="88">
        <v>124</v>
      </c>
      <c r="BL30" s="88">
        <v>75</v>
      </c>
      <c r="BM30" s="88">
        <v>60</v>
      </c>
      <c r="BN30" s="88">
        <v>422</v>
      </c>
      <c r="BO30" s="88">
        <v>422</v>
      </c>
      <c r="BP30" s="88">
        <v>0</v>
      </c>
      <c r="BQ30" s="89">
        <v>2</v>
      </c>
      <c r="BR30" s="89">
        <v>2</v>
      </c>
      <c r="BS30" s="89">
        <v>49</v>
      </c>
      <c r="BT30" s="89">
        <v>126</v>
      </c>
      <c r="BU30" s="89">
        <v>251</v>
      </c>
      <c r="BV30" s="89">
        <v>432</v>
      </c>
      <c r="BW30" s="89">
        <v>450</v>
      </c>
      <c r="BX30" s="89">
        <v>1308</v>
      </c>
      <c r="BY30" s="89">
        <v>1310</v>
      </c>
      <c r="BZ30" s="89">
        <v>0</v>
      </c>
      <c r="CA30" s="89">
        <v>2</v>
      </c>
      <c r="CB30" s="89">
        <v>2</v>
      </c>
      <c r="CC30" s="89">
        <v>49</v>
      </c>
      <c r="CD30" s="89">
        <v>125</v>
      </c>
      <c r="CE30" s="89">
        <v>249</v>
      </c>
      <c r="CF30" s="89">
        <v>425</v>
      </c>
      <c r="CG30" s="89">
        <v>444</v>
      </c>
      <c r="CH30" s="89">
        <v>1292</v>
      </c>
      <c r="CI30" s="89">
        <v>1294</v>
      </c>
      <c r="CJ30" s="89">
        <v>0</v>
      </c>
      <c r="CK30" s="89">
        <v>0</v>
      </c>
      <c r="CL30" s="89">
        <v>0</v>
      </c>
      <c r="CM30" s="89">
        <v>0</v>
      </c>
      <c r="CN30" s="89">
        <v>1</v>
      </c>
      <c r="CO30" s="89">
        <v>2</v>
      </c>
      <c r="CP30" s="89">
        <v>7</v>
      </c>
      <c r="CQ30" s="89">
        <v>6</v>
      </c>
      <c r="CR30" s="89">
        <v>16</v>
      </c>
      <c r="CS30" s="89">
        <v>16</v>
      </c>
      <c r="CT30" s="89">
        <v>0</v>
      </c>
      <c r="CU30" s="89">
        <v>4</v>
      </c>
      <c r="CV30" s="89">
        <v>4</v>
      </c>
      <c r="CW30" s="89">
        <v>67</v>
      </c>
      <c r="CX30" s="89">
        <v>120</v>
      </c>
      <c r="CY30" s="89">
        <v>204</v>
      </c>
      <c r="CZ30" s="89">
        <v>193</v>
      </c>
      <c r="DA30" s="89">
        <v>108</v>
      </c>
      <c r="DB30" s="89">
        <v>692</v>
      </c>
      <c r="DC30" s="89">
        <v>696</v>
      </c>
      <c r="DD30" s="89">
        <v>0</v>
      </c>
      <c r="DE30" s="89">
        <v>4</v>
      </c>
      <c r="DF30" s="89">
        <v>4</v>
      </c>
      <c r="DG30" s="89">
        <v>65</v>
      </c>
      <c r="DH30" s="89">
        <v>118</v>
      </c>
      <c r="DI30" s="89">
        <v>198</v>
      </c>
      <c r="DJ30" s="89">
        <v>188</v>
      </c>
      <c r="DK30" s="89">
        <v>104</v>
      </c>
      <c r="DL30" s="89">
        <v>673</v>
      </c>
      <c r="DM30" s="89">
        <v>677</v>
      </c>
      <c r="DN30" s="89">
        <v>0</v>
      </c>
      <c r="DO30" s="89">
        <v>0</v>
      </c>
      <c r="DP30" s="89">
        <v>0</v>
      </c>
      <c r="DQ30" s="89">
        <v>2</v>
      </c>
      <c r="DR30" s="89">
        <v>2</v>
      </c>
      <c r="DS30" s="89">
        <v>6</v>
      </c>
      <c r="DT30" s="89">
        <v>5</v>
      </c>
      <c r="DU30" s="89">
        <v>4</v>
      </c>
      <c r="DV30" s="89">
        <v>19</v>
      </c>
      <c r="DW30" s="89">
        <v>19</v>
      </c>
      <c r="DX30" s="89">
        <v>0</v>
      </c>
      <c r="DY30" s="89">
        <v>0</v>
      </c>
      <c r="DZ30" s="89">
        <v>0</v>
      </c>
      <c r="EA30" s="89">
        <v>3</v>
      </c>
      <c r="EB30" s="89">
        <v>34</v>
      </c>
      <c r="EC30" s="89">
        <v>79</v>
      </c>
      <c r="ED30" s="89">
        <v>177</v>
      </c>
      <c r="EE30" s="89">
        <v>419</v>
      </c>
      <c r="EF30" s="89">
        <v>712</v>
      </c>
      <c r="EG30" s="89">
        <v>712</v>
      </c>
      <c r="EH30" s="89">
        <v>0</v>
      </c>
      <c r="EI30" s="89">
        <v>0</v>
      </c>
      <c r="EJ30" s="89">
        <v>0</v>
      </c>
      <c r="EK30" s="89">
        <v>3</v>
      </c>
      <c r="EL30" s="89">
        <v>34</v>
      </c>
      <c r="EM30" s="89">
        <v>79</v>
      </c>
      <c r="EN30" s="89">
        <v>172</v>
      </c>
      <c r="EO30" s="89">
        <v>398</v>
      </c>
      <c r="EP30" s="89">
        <v>686</v>
      </c>
      <c r="EQ30" s="89">
        <v>686</v>
      </c>
      <c r="ER30" s="89">
        <v>0</v>
      </c>
      <c r="ES30" s="89">
        <v>0</v>
      </c>
      <c r="ET30" s="89">
        <v>0</v>
      </c>
      <c r="EU30" s="89">
        <v>0</v>
      </c>
      <c r="EV30" s="89">
        <v>0</v>
      </c>
      <c r="EW30" s="89">
        <v>0</v>
      </c>
      <c r="EX30" s="89">
        <v>5</v>
      </c>
      <c r="EY30" s="89">
        <v>21</v>
      </c>
      <c r="EZ30" s="89">
        <v>26</v>
      </c>
      <c r="FA30" s="90">
        <v>26</v>
      </c>
      <c r="FB30" s="88">
        <v>0</v>
      </c>
      <c r="FC30" s="88">
        <v>6</v>
      </c>
      <c r="FD30" s="88">
        <v>6</v>
      </c>
      <c r="FE30" s="88">
        <v>119</v>
      </c>
      <c r="FF30" s="88">
        <v>277</v>
      </c>
      <c r="FG30" s="88">
        <v>531</v>
      </c>
      <c r="FH30" s="88">
        <v>794</v>
      </c>
      <c r="FI30" s="88">
        <v>972</v>
      </c>
      <c r="FJ30" s="88">
        <v>2693</v>
      </c>
      <c r="FK30" s="91">
        <v>2699</v>
      </c>
    </row>
    <row r="31" spans="1:167" s="74" customFormat="1" ht="18.75" customHeight="1">
      <c r="A31" s="87" t="s">
        <v>37</v>
      </c>
      <c r="B31" s="88">
        <v>478</v>
      </c>
      <c r="C31" s="88">
        <v>203</v>
      </c>
      <c r="D31" s="88">
        <v>681</v>
      </c>
      <c r="E31" s="88">
        <v>128</v>
      </c>
      <c r="F31" s="88">
        <v>788</v>
      </c>
      <c r="G31" s="88">
        <v>395</v>
      </c>
      <c r="H31" s="88">
        <v>314</v>
      </c>
      <c r="I31" s="88">
        <v>206</v>
      </c>
      <c r="J31" s="88">
        <v>151</v>
      </c>
      <c r="K31" s="88">
        <v>1982</v>
      </c>
      <c r="L31" s="88">
        <v>2663</v>
      </c>
      <c r="M31" s="88">
        <v>5</v>
      </c>
      <c r="N31" s="88">
        <v>12</v>
      </c>
      <c r="O31" s="88">
        <v>17</v>
      </c>
      <c r="P31" s="88">
        <v>1</v>
      </c>
      <c r="Q31" s="88">
        <v>38</v>
      </c>
      <c r="R31" s="88">
        <v>37</v>
      </c>
      <c r="S31" s="88">
        <v>17</v>
      </c>
      <c r="T31" s="88">
        <v>17</v>
      </c>
      <c r="U31" s="88">
        <v>25</v>
      </c>
      <c r="V31" s="88">
        <v>135</v>
      </c>
      <c r="W31" s="88">
        <v>152</v>
      </c>
      <c r="X31" s="88">
        <v>483</v>
      </c>
      <c r="Y31" s="88">
        <v>215</v>
      </c>
      <c r="Z31" s="88">
        <v>698</v>
      </c>
      <c r="AA31" s="88">
        <v>129</v>
      </c>
      <c r="AB31" s="88">
        <v>826</v>
      </c>
      <c r="AC31" s="88">
        <v>432</v>
      </c>
      <c r="AD31" s="88">
        <v>331</v>
      </c>
      <c r="AE31" s="88">
        <v>223</v>
      </c>
      <c r="AF31" s="88">
        <v>176</v>
      </c>
      <c r="AG31" s="88">
        <v>2117</v>
      </c>
      <c r="AH31" s="88">
        <v>2815</v>
      </c>
      <c r="AI31" s="88">
        <v>4</v>
      </c>
      <c r="AJ31" s="88">
        <v>0</v>
      </c>
      <c r="AK31" s="88">
        <v>4</v>
      </c>
      <c r="AL31" s="88">
        <v>3</v>
      </c>
      <c r="AM31" s="88">
        <v>54</v>
      </c>
      <c r="AN31" s="88">
        <v>45</v>
      </c>
      <c r="AO31" s="88">
        <v>55</v>
      </c>
      <c r="AP31" s="88">
        <v>26</v>
      </c>
      <c r="AQ31" s="88">
        <v>23</v>
      </c>
      <c r="AR31" s="88">
        <v>206</v>
      </c>
      <c r="AS31" s="88">
        <v>210</v>
      </c>
      <c r="AT31" s="88">
        <v>0</v>
      </c>
      <c r="AU31" s="88">
        <v>0</v>
      </c>
      <c r="AV31" s="88">
        <v>0</v>
      </c>
      <c r="AW31" s="88">
        <v>0</v>
      </c>
      <c r="AX31" s="88">
        <v>1</v>
      </c>
      <c r="AY31" s="88">
        <v>2</v>
      </c>
      <c r="AZ31" s="88">
        <v>0</v>
      </c>
      <c r="BA31" s="88">
        <v>1</v>
      </c>
      <c r="BB31" s="88">
        <v>1</v>
      </c>
      <c r="BC31" s="88">
        <v>5</v>
      </c>
      <c r="BD31" s="88">
        <v>5</v>
      </c>
      <c r="BE31" s="88">
        <v>4</v>
      </c>
      <c r="BF31" s="88">
        <v>0</v>
      </c>
      <c r="BG31" s="88">
        <v>4</v>
      </c>
      <c r="BH31" s="88">
        <v>3</v>
      </c>
      <c r="BI31" s="88">
        <v>55</v>
      </c>
      <c r="BJ31" s="88">
        <v>47</v>
      </c>
      <c r="BK31" s="88">
        <v>55</v>
      </c>
      <c r="BL31" s="88">
        <v>27</v>
      </c>
      <c r="BM31" s="88">
        <v>24</v>
      </c>
      <c r="BN31" s="88">
        <v>211</v>
      </c>
      <c r="BO31" s="88">
        <v>215</v>
      </c>
      <c r="BP31" s="88">
        <v>0</v>
      </c>
      <c r="BQ31" s="89">
        <v>0</v>
      </c>
      <c r="BR31" s="89">
        <v>0</v>
      </c>
      <c r="BS31" s="89">
        <v>41</v>
      </c>
      <c r="BT31" s="89">
        <v>64</v>
      </c>
      <c r="BU31" s="89">
        <v>113</v>
      </c>
      <c r="BV31" s="89">
        <v>160</v>
      </c>
      <c r="BW31" s="89">
        <v>119</v>
      </c>
      <c r="BX31" s="89">
        <v>497</v>
      </c>
      <c r="BY31" s="89">
        <v>497</v>
      </c>
      <c r="BZ31" s="89">
        <v>0</v>
      </c>
      <c r="CA31" s="89">
        <v>0</v>
      </c>
      <c r="CB31" s="89">
        <v>0</v>
      </c>
      <c r="CC31" s="89">
        <v>40</v>
      </c>
      <c r="CD31" s="89">
        <v>64</v>
      </c>
      <c r="CE31" s="89">
        <v>113</v>
      </c>
      <c r="CF31" s="89">
        <v>157</v>
      </c>
      <c r="CG31" s="89">
        <v>117</v>
      </c>
      <c r="CH31" s="89">
        <v>491</v>
      </c>
      <c r="CI31" s="89">
        <v>491</v>
      </c>
      <c r="CJ31" s="89">
        <v>0</v>
      </c>
      <c r="CK31" s="89">
        <v>0</v>
      </c>
      <c r="CL31" s="89">
        <v>0</v>
      </c>
      <c r="CM31" s="89">
        <v>1</v>
      </c>
      <c r="CN31" s="89">
        <v>0</v>
      </c>
      <c r="CO31" s="89">
        <v>0</v>
      </c>
      <c r="CP31" s="89">
        <v>3</v>
      </c>
      <c r="CQ31" s="89">
        <v>2</v>
      </c>
      <c r="CR31" s="89">
        <v>6</v>
      </c>
      <c r="CS31" s="89">
        <v>6</v>
      </c>
      <c r="CT31" s="89">
        <v>2</v>
      </c>
      <c r="CU31" s="89">
        <v>0</v>
      </c>
      <c r="CV31" s="89">
        <v>2</v>
      </c>
      <c r="CW31" s="89">
        <v>54</v>
      </c>
      <c r="CX31" s="89">
        <v>72</v>
      </c>
      <c r="CY31" s="89">
        <v>92</v>
      </c>
      <c r="CZ31" s="89">
        <v>95</v>
      </c>
      <c r="DA31" s="89">
        <v>39</v>
      </c>
      <c r="DB31" s="89">
        <v>352</v>
      </c>
      <c r="DC31" s="89">
        <v>354</v>
      </c>
      <c r="DD31" s="89">
        <v>2</v>
      </c>
      <c r="DE31" s="89">
        <v>0</v>
      </c>
      <c r="DF31" s="89">
        <v>2</v>
      </c>
      <c r="DG31" s="89">
        <v>53</v>
      </c>
      <c r="DH31" s="89">
        <v>70</v>
      </c>
      <c r="DI31" s="89">
        <v>90</v>
      </c>
      <c r="DJ31" s="89">
        <v>93</v>
      </c>
      <c r="DK31" s="89">
        <v>37</v>
      </c>
      <c r="DL31" s="89">
        <v>343</v>
      </c>
      <c r="DM31" s="89">
        <v>345</v>
      </c>
      <c r="DN31" s="89">
        <v>0</v>
      </c>
      <c r="DO31" s="89">
        <v>0</v>
      </c>
      <c r="DP31" s="89">
        <v>0</v>
      </c>
      <c r="DQ31" s="89">
        <v>1</v>
      </c>
      <c r="DR31" s="89">
        <v>2</v>
      </c>
      <c r="DS31" s="89">
        <v>2</v>
      </c>
      <c r="DT31" s="89">
        <v>2</v>
      </c>
      <c r="DU31" s="89">
        <v>2</v>
      </c>
      <c r="DV31" s="89">
        <v>9</v>
      </c>
      <c r="DW31" s="89">
        <v>9</v>
      </c>
      <c r="DX31" s="89">
        <v>0</v>
      </c>
      <c r="DY31" s="89">
        <v>0</v>
      </c>
      <c r="DZ31" s="89">
        <v>0</v>
      </c>
      <c r="EA31" s="89">
        <v>2</v>
      </c>
      <c r="EB31" s="89">
        <v>5</v>
      </c>
      <c r="EC31" s="89">
        <v>12</v>
      </c>
      <c r="ED31" s="89">
        <v>20</v>
      </c>
      <c r="EE31" s="89">
        <v>57</v>
      </c>
      <c r="EF31" s="89">
        <v>96</v>
      </c>
      <c r="EG31" s="89">
        <v>96</v>
      </c>
      <c r="EH31" s="89">
        <v>0</v>
      </c>
      <c r="EI31" s="89">
        <v>0</v>
      </c>
      <c r="EJ31" s="89">
        <v>0</v>
      </c>
      <c r="EK31" s="89">
        <v>2</v>
      </c>
      <c r="EL31" s="89">
        <v>5</v>
      </c>
      <c r="EM31" s="89">
        <v>12</v>
      </c>
      <c r="EN31" s="89">
        <v>20</v>
      </c>
      <c r="EO31" s="89">
        <v>55</v>
      </c>
      <c r="EP31" s="89">
        <v>94</v>
      </c>
      <c r="EQ31" s="89">
        <v>94</v>
      </c>
      <c r="ER31" s="89">
        <v>0</v>
      </c>
      <c r="ES31" s="89">
        <v>0</v>
      </c>
      <c r="ET31" s="89">
        <v>0</v>
      </c>
      <c r="EU31" s="89">
        <v>0</v>
      </c>
      <c r="EV31" s="89">
        <v>0</v>
      </c>
      <c r="EW31" s="89">
        <v>0</v>
      </c>
      <c r="EX31" s="89">
        <v>0</v>
      </c>
      <c r="EY31" s="89">
        <v>2</v>
      </c>
      <c r="EZ31" s="89">
        <v>2</v>
      </c>
      <c r="FA31" s="90">
        <v>2</v>
      </c>
      <c r="FB31" s="88">
        <v>2</v>
      </c>
      <c r="FC31" s="88">
        <v>0</v>
      </c>
      <c r="FD31" s="88">
        <v>2</v>
      </c>
      <c r="FE31" s="88">
        <v>97</v>
      </c>
      <c r="FF31" s="88">
        <v>141</v>
      </c>
      <c r="FG31" s="88">
        <v>216</v>
      </c>
      <c r="FH31" s="88">
        <v>274</v>
      </c>
      <c r="FI31" s="88">
        <v>214</v>
      </c>
      <c r="FJ31" s="88">
        <v>942</v>
      </c>
      <c r="FK31" s="91">
        <v>944</v>
      </c>
    </row>
    <row r="32" spans="1:167" s="74" customFormat="1" ht="18.75" customHeight="1">
      <c r="A32" s="87" t="s">
        <v>38</v>
      </c>
      <c r="B32" s="88">
        <v>136</v>
      </c>
      <c r="C32" s="88">
        <v>364</v>
      </c>
      <c r="D32" s="88">
        <v>500</v>
      </c>
      <c r="E32" s="88">
        <v>72</v>
      </c>
      <c r="F32" s="88">
        <v>636</v>
      </c>
      <c r="G32" s="88">
        <v>774</v>
      </c>
      <c r="H32" s="88">
        <v>480</v>
      </c>
      <c r="I32" s="88">
        <v>309</v>
      </c>
      <c r="J32" s="88">
        <v>225</v>
      </c>
      <c r="K32" s="88">
        <v>2496</v>
      </c>
      <c r="L32" s="88">
        <v>2996</v>
      </c>
      <c r="M32" s="88">
        <v>1</v>
      </c>
      <c r="N32" s="88">
        <v>8</v>
      </c>
      <c r="O32" s="88">
        <v>9</v>
      </c>
      <c r="P32" s="88">
        <v>1</v>
      </c>
      <c r="Q32" s="88">
        <v>10</v>
      </c>
      <c r="R32" s="88">
        <v>27</v>
      </c>
      <c r="S32" s="88">
        <v>9</v>
      </c>
      <c r="T32" s="88">
        <v>6</v>
      </c>
      <c r="U32" s="88">
        <v>8</v>
      </c>
      <c r="V32" s="88">
        <v>61</v>
      </c>
      <c r="W32" s="88">
        <v>70</v>
      </c>
      <c r="X32" s="88">
        <v>137</v>
      </c>
      <c r="Y32" s="88">
        <v>372</v>
      </c>
      <c r="Z32" s="88">
        <v>509</v>
      </c>
      <c r="AA32" s="88">
        <v>73</v>
      </c>
      <c r="AB32" s="88">
        <v>646</v>
      </c>
      <c r="AC32" s="88">
        <v>801</v>
      </c>
      <c r="AD32" s="88">
        <v>489</v>
      </c>
      <c r="AE32" s="88">
        <v>315</v>
      </c>
      <c r="AF32" s="88">
        <v>233</v>
      </c>
      <c r="AG32" s="88">
        <v>2557</v>
      </c>
      <c r="AH32" s="88">
        <v>3066</v>
      </c>
      <c r="AI32" s="88">
        <v>0</v>
      </c>
      <c r="AJ32" s="88">
        <v>0</v>
      </c>
      <c r="AK32" s="88">
        <v>0</v>
      </c>
      <c r="AL32" s="88">
        <v>0</v>
      </c>
      <c r="AM32" s="88">
        <v>13</v>
      </c>
      <c r="AN32" s="88">
        <v>27</v>
      </c>
      <c r="AO32" s="88">
        <v>35</v>
      </c>
      <c r="AP32" s="88">
        <v>23</v>
      </c>
      <c r="AQ32" s="88">
        <v>11</v>
      </c>
      <c r="AR32" s="88">
        <v>109</v>
      </c>
      <c r="AS32" s="88">
        <v>109</v>
      </c>
      <c r="AT32" s="88">
        <v>0</v>
      </c>
      <c r="AU32" s="88">
        <v>0</v>
      </c>
      <c r="AV32" s="88">
        <v>0</v>
      </c>
      <c r="AW32" s="88">
        <v>0</v>
      </c>
      <c r="AX32" s="88">
        <v>0</v>
      </c>
      <c r="AY32" s="88">
        <v>0</v>
      </c>
      <c r="AZ32" s="88">
        <v>0</v>
      </c>
      <c r="BA32" s="88">
        <v>0</v>
      </c>
      <c r="BB32" s="88">
        <v>0</v>
      </c>
      <c r="BC32" s="88">
        <v>0</v>
      </c>
      <c r="BD32" s="88">
        <v>0</v>
      </c>
      <c r="BE32" s="88">
        <v>0</v>
      </c>
      <c r="BF32" s="88">
        <v>0</v>
      </c>
      <c r="BG32" s="88">
        <v>0</v>
      </c>
      <c r="BH32" s="88">
        <v>0</v>
      </c>
      <c r="BI32" s="88">
        <v>13</v>
      </c>
      <c r="BJ32" s="88">
        <v>27</v>
      </c>
      <c r="BK32" s="88">
        <v>35</v>
      </c>
      <c r="BL32" s="88">
        <v>23</v>
      </c>
      <c r="BM32" s="88">
        <v>11</v>
      </c>
      <c r="BN32" s="88">
        <v>109</v>
      </c>
      <c r="BO32" s="88">
        <v>109</v>
      </c>
      <c r="BP32" s="88">
        <v>0</v>
      </c>
      <c r="BQ32" s="89">
        <v>2</v>
      </c>
      <c r="BR32" s="89">
        <v>2</v>
      </c>
      <c r="BS32" s="89">
        <v>7</v>
      </c>
      <c r="BT32" s="89">
        <v>31</v>
      </c>
      <c r="BU32" s="89">
        <v>108</v>
      </c>
      <c r="BV32" s="89">
        <v>181</v>
      </c>
      <c r="BW32" s="89">
        <v>158</v>
      </c>
      <c r="BX32" s="89">
        <v>485</v>
      </c>
      <c r="BY32" s="89">
        <v>487</v>
      </c>
      <c r="BZ32" s="89">
        <v>0</v>
      </c>
      <c r="CA32" s="89">
        <v>2</v>
      </c>
      <c r="CB32" s="89">
        <v>2</v>
      </c>
      <c r="CC32" s="89">
        <v>7</v>
      </c>
      <c r="CD32" s="89">
        <v>30</v>
      </c>
      <c r="CE32" s="89">
        <v>106</v>
      </c>
      <c r="CF32" s="89">
        <v>178</v>
      </c>
      <c r="CG32" s="89">
        <v>154</v>
      </c>
      <c r="CH32" s="89">
        <v>475</v>
      </c>
      <c r="CI32" s="89">
        <v>477</v>
      </c>
      <c r="CJ32" s="89">
        <v>0</v>
      </c>
      <c r="CK32" s="89">
        <v>0</v>
      </c>
      <c r="CL32" s="89">
        <v>0</v>
      </c>
      <c r="CM32" s="89">
        <v>0</v>
      </c>
      <c r="CN32" s="89">
        <v>1</v>
      </c>
      <c r="CO32" s="89">
        <v>2</v>
      </c>
      <c r="CP32" s="89">
        <v>3</v>
      </c>
      <c r="CQ32" s="89">
        <v>4</v>
      </c>
      <c r="CR32" s="89">
        <v>10</v>
      </c>
      <c r="CS32" s="89">
        <v>10</v>
      </c>
      <c r="CT32" s="89">
        <v>0</v>
      </c>
      <c r="CU32" s="89">
        <v>0</v>
      </c>
      <c r="CV32" s="89">
        <v>0</v>
      </c>
      <c r="CW32" s="89">
        <v>13</v>
      </c>
      <c r="CX32" s="89">
        <v>52</v>
      </c>
      <c r="CY32" s="89">
        <v>69</v>
      </c>
      <c r="CZ32" s="89">
        <v>80</v>
      </c>
      <c r="DA32" s="89">
        <v>26</v>
      </c>
      <c r="DB32" s="89">
        <v>240</v>
      </c>
      <c r="DC32" s="89">
        <v>240</v>
      </c>
      <c r="DD32" s="89">
        <v>0</v>
      </c>
      <c r="DE32" s="89">
        <v>0</v>
      </c>
      <c r="DF32" s="89">
        <v>0</v>
      </c>
      <c r="DG32" s="89">
        <v>13</v>
      </c>
      <c r="DH32" s="89">
        <v>51</v>
      </c>
      <c r="DI32" s="89">
        <v>68</v>
      </c>
      <c r="DJ32" s="89">
        <v>75</v>
      </c>
      <c r="DK32" s="89">
        <v>24</v>
      </c>
      <c r="DL32" s="89">
        <v>231</v>
      </c>
      <c r="DM32" s="89">
        <v>231</v>
      </c>
      <c r="DN32" s="89">
        <v>0</v>
      </c>
      <c r="DO32" s="89">
        <v>0</v>
      </c>
      <c r="DP32" s="89">
        <v>0</v>
      </c>
      <c r="DQ32" s="89">
        <v>0</v>
      </c>
      <c r="DR32" s="89">
        <v>1</v>
      </c>
      <c r="DS32" s="89">
        <v>1</v>
      </c>
      <c r="DT32" s="89">
        <v>5</v>
      </c>
      <c r="DU32" s="89">
        <v>2</v>
      </c>
      <c r="DV32" s="89">
        <v>9</v>
      </c>
      <c r="DW32" s="89">
        <v>9</v>
      </c>
      <c r="DX32" s="89">
        <v>0</v>
      </c>
      <c r="DY32" s="89">
        <v>0</v>
      </c>
      <c r="DZ32" s="89">
        <v>0</v>
      </c>
      <c r="EA32" s="89">
        <v>1</v>
      </c>
      <c r="EB32" s="89">
        <v>0</v>
      </c>
      <c r="EC32" s="89">
        <v>11</v>
      </c>
      <c r="ED32" s="89">
        <v>38</v>
      </c>
      <c r="EE32" s="89">
        <v>70</v>
      </c>
      <c r="EF32" s="89">
        <v>120</v>
      </c>
      <c r="EG32" s="89">
        <v>120</v>
      </c>
      <c r="EH32" s="89">
        <v>0</v>
      </c>
      <c r="EI32" s="89">
        <v>0</v>
      </c>
      <c r="EJ32" s="89">
        <v>0</v>
      </c>
      <c r="EK32" s="89">
        <v>1</v>
      </c>
      <c r="EL32" s="89">
        <v>0</v>
      </c>
      <c r="EM32" s="89">
        <v>11</v>
      </c>
      <c r="EN32" s="89">
        <v>37</v>
      </c>
      <c r="EO32" s="89">
        <v>70</v>
      </c>
      <c r="EP32" s="89">
        <v>119</v>
      </c>
      <c r="EQ32" s="89">
        <v>119</v>
      </c>
      <c r="ER32" s="89">
        <v>0</v>
      </c>
      <c r="ES32" s="89">
        <v>0</v>
      </c>
      <c r="ET32" s="89">
        <v>0</v>
      </c>
      <c r="EU32" s="89">
        <v>0</v>
      </c>
      <c r="EV32" s="89">
        <v>0</v>
      </c>
      <c r="EW32" s="89">
        <v>0</v>
      </c>
      <c r="EX32" s="89">
        <v>1</v>
      </c>
      <c r="EY32" s="89">
        <v>0</v>
      </c>
      <c r="EZ32" s="89">
        <v>1</v>
      </c>
      <c r="FA32" s="90">
        <v>1</v>
      </c>
      <c r="FB32" s="88">
        <v>0</v>
      </c>
      <c r="FC32" s="88">
        <v>2</v>
      </c>
      <c r="FD32" s="88">
        <v>2</v>
      </c>
      <c r="FE32" s="88">
        <v>21</v>
      </c>
      <c r="FF32" s="88">
        <v>83</v>
      </c>
      <c r="FG32" s="88">
        <v>188</v>
      </c>
      <c r="FH32" s="88">
        <v>299</v>
      </c>
      <c r="FI32" s="88">
        <v>254</v>
      </c>
      <c r="FJ32" s="88">
        <v>845</v>
      </c>
      <c r="FK32" s="91">
        <v>847</v>
      </c>
    </row>
    <row r="33" spans="1:167" s="74" customFormat="1" ht="18.75" customHeight="1">
      <c r="A33" s="87" t="s">
        <v>39</v>
      </c>
      <c r="B33" s="88">
        <v>248</v>
      </c>
      <c r="C33" s="88">
        <v>412</v>
      </c>
      <c r="D33" s="88">
        <v>660</v>
      </c>
      <c r="E33" s="88">
        <v>116</v>
      </c>
      <c r="F33" s="88">
        <v>780</v>
      </c>
      <c r="G33" s="88">
        <v>670</v>
      </c>
      <c r="H33" s="88">
        <v>454</v>
      </c>
      <c r="I33" s="88">
        <v>332</v>
      </c>
      <c r="J33" s="88">
        <v>225</v>
      </c>
      <c r="K33" s="88">
        <v>2577</v>
      </c>
      <c r="L33" s="88">
        <v>3237</v>
      </c>
      <c r="M33" s="88">
        <v>2</v>
      </c>
      <c r="N33" s="88">
        <v>12</v>
      </c>
      <c r="O33" s="88">
        <v>14</v>
      </c>
      <c r="P33" s="88">
        <v>2</v>
      </c>
      <c r="Q33" s="88">
        <v>24</v>
      </c>
      <c r="R33" s="88">
        <v>29</v>
      </c>
      <c r="S33" s="88">
        <v>15</v>
      </c>
      <c r="T33" s="88">
        <v>16</v>
      </c>
      <c r="U33" s="88">
        <v>8</v>
      </c>
      <c r="V33" s="88">
        <v>94</v>
      </c>
      <c r="W33" s="88">
        <v>108</v>
      </c>
      <c r="X33" s="88">
        <v>250</v>
      </c>
      <c r="Y33" s="88">
        <v>424</v>
      </c>
      <c r="Z33" s="88">
        <v>674</v>
      </c>
      <c r="AA33" s="88">
        <v>118</v>
      </c>
      <c r="AB33" s="88">
        <v>804</v>
      </c>
      <c r="AC33" s="88">
        <v>699</v>
      </c>
      <c r="AD33" s="88">
        <v>469</v>
      </c>
      <c r="AE33" s="88">
        <v>348</v>
      </c>
      <c r="AF33" s="88">
        <v>233</v>
      </c>
      <c r="AG33" s="88">
        <v>2671</v>
      </c>
      <c r="AH33" s="88">
        <v>3345</v>
      </c>
      <c r="AI33" s="88">
        <v>5</v>
      </c>
      <c r="AJ33" s="88">
        <v>5</v>
      </c>
      <c r="AK33" s="88">
        <v>10</v>
      </c>
      <c r="AL33" s="88">
        <v>2</v>
      </c>
      <c r="AM33" s="88">
        <v>28</v>
      </c>
      <c r="AN33" s="88">
        <v>40</v>
      </c>
      <c r="AO33" s="88">
        <v>60</v>
      </c>
      <c r="AP33" s="88">
        <v>50</v>
      </c>
      <c r="AQ33" s="88">
        <v>25</v>
      </c>
      <c r="AR33" s="88">
        <v>205</v>
      </c>
      <c r="AS33" s="88">
        <v>215</v>
      </c>
      <c r="AT33" s="88">
        <v>0</v>
      </c>
      <c r="AU33" s="88">
        <v>0</v>
      </c>
      <c r="AV33" s="88">
        <v>0</v>
      </c>
      <c r="AW33" s="88">
        <v>0</v>
      </c>
      <c r="AX33" s="88">
        <v>0</v>
      </c>
      <c r="AY33" s="88">
        <v>0</v>
      </c>
      <c r="AZ33" s="88">
        <v>1</v>
      </c>
      <c r="BA33" s="88">
        <v>1</v>
      </c>
      <c r="BB33" s="88">
        <v>0</v>
      </c>
      <c r="BC33" s="88">
        <v>2</v>
      </c>
      <c r="BD33" s="88">
        <v>2</v>
      </c>
      <c r="BE33" s="88">
        <v>5</v>
      </c>
      <c r="BF33" s="88">
        <v>5</v>
      </c>
      <c r="BG33" s="88">
        <v>10</v>
      </c>
      <c r="BH33" s="88">
        <v>2</v>
      </c>
      <c r="BI33" s="88">
        <v>28</v>
      </c>
      <c r="BJ33" s="88">
        <v>40</v>
      </c>
      <c r="BK33" s="88">
        <v>61</v>
      </c>
      <c r="BL33" s="88">
        <v>51</v>
      </c>
      <c r="BM33" s="88">
        <v>25</v>
      </c>
      <c r="BN33" s="88">
        <v>207</v>
      </c>
      <c r="BO33" s="88">
        <v>217</v>
      </c>
      <c r="BP33" s="88">
        <v>0</v>
      </c>
      <c r="BQ33" s="89">
        <v>1</v>
      </c>
      <c r="BR33" s="89">
        <v>1</v>
      </c>
      <c r="BS33" s="89">
        <v>15</v>
      </c>
      <c r="BT33" s="89">
        <v>32</v>
      </c>
      <c r="BU33" s="89">
        <v>80</v>
      </c>
      <c r="BV33" s="89">
        <v>173</v>
      </c>
      <c r="BW33" s="89">
        <v>138</v>
      </c>
      <c r="BX33" s="89">
        <v>438</v>
      </c>
      <c r="BY33" s="89">
        <v>439</v>
      </c>
      <c r="BZ33" s="89">
        <v>0</v>
      </c>
      <c r="CA33" s="89">
        <v>1</v>
      </c>
      <c r="CB33" s="89">
        <v>1</v>
      </c>
      <c r="CC33" s="89">
        <v>14</v>
      </c>
      <c r="CD33" s="89">
        <v>32</v>
      </c>
      <c r="CE33" s="89">
        <v>79</v>
      </c>
      <c r="CF33" s="89">
        <v>172</v>
      </c>
      <c r="CG33" s="89">
        <v>136</v>
      </c>
      <c r="CH33" s="89">
        <v>433</v>
      </c>
      <c r="CI33" s="89">
        <v>434</v>
      </c>
      <c r="CJ33" s="89">
        <v>0</v>
      </c>
      <c r="CK33" s="89">
        <v>0</v>
      </c>
      <c r="CL33" s="89">
        <v>0</v>
      </c>
      <c r="CM33" s="89">
        <v>1</v>
      </c>
      <c r="CN33" s="89">
        <v>0</v>
      </c>
      <c r="CO33" s="89">
        <v>1</v>
      </c>
      <c r="CP33" s="89">
        <v>1</v>
      </c>
      <c r="CQ33" s="89">
        <v>2</v>
      </c>
      <c r="CR33" s="89">
        <v>5</v>
      </c>
      <c r="CS33" s="89">
        <v>5</v>
      </c>
      <c r="CT33" s="89">
        <v>0</v>
      </c>
      <c r="CU33" s="89">
        <v>0</v>
      </c>
      <c r="CV33" s="89">
        <v>0</v>
      </c>
      <c r="CW33" s="89">
        <v>28</v>
      </c>
      <c r="CX33" s="89">
        <v>56</v>
      </c>
      <c r="CY33" s="89">
        <v>71</v>
      </c>
      <c r="CZ33" s="89">
        <v>84</v>
      </c>
      <c r="DA33" s="89">
        <v>28</v>
      </c>
      <c r="DB33" s="89">
        <v>267</v>
      </c>
      <c r="DC33" s="89">
        <v>267</v>
      </c>
      <c r="DD33" s="89">
        <v>0</v>
      </c>
      <c r="DE33" s="89">
        <v>0</v>
      </c>
      <c r="DF33" s="89">
        <v>0</v>
      </c>
      <c r="DG33" s="89">
        <v>27</v>
      </c>
      <c r="DH33" s="89">
        <v>55</v>
      </c>
      <c r="DI33" s="89">
        <v>70</v>
      </c>
      <c r="DJ33" s="89">
        <v>80</v>
      </c>
      <c r="DK33" s="89">
        <v>28</v>
      </c>
      <c r="DL33" s="89">
        <v>260</v>
      </c>
      <c r="DM33" s="89">
        <v>260</v>
      </c>
      <c r="DN33" s="89">
        <v>0</v>
      </c>
      <c r="DO33" s="89">
        <v>0</v>
      </c>
      <c r="DP33" s="89">
        <v>0</v>
      </c>
      <c r="DQ33" s="89">
        <v>1</v>
      </c>
      <c r="DR33" s="89">
        <v>1</v>
      </c>
      <c r="DS33" s="89">
        <v>1</v>
      </c>
      <c r="DT33" s="89">
        <v>4</v>
      </c>
      <c r="DU33" s="89">
        <v>0</v>
      </c>
      <c r="DV33" s="89">
        <v>7</v>
      </c>
      <c r="DW33" s="89">
        <v>7</v>
      </c>
      <c r="DX33" s="89">
        <v>0</v>
      </c>
      <c r="DY33" s="89">
        <v>0</v>
      </c>
      <c r="DZ33" s="89">
        <v>0</v>
      </c>
      <c r="EA33" s="89">
        <v>4</v>
      </c>
      <c r="EB33" s="89">
        <v>7</v>
      </c>
      <c r="EC33" s="89">
        <v>14</v>
      </c>
      <c r="ED33" s="89">
        <v>33</v>
      </c>
      <c r="EE33" s="89">
        <v>101</v>
      </c>
      <c r="EF33" s="89">
        <v>159</v>
      </c>
      <c r="EG33" s="89">
        <v>159</v>
      </c>
      <c r="EH33" s="89">
        <v>0</v>
      </c>
      <c r="EI33" s="89">
        <v>0</v>
      </c>
      <c r="EJ33" s="89">
        <v>0</v>
      </c>
      <c r="EK33" s="89">
        <v>4</v>
      </c>
      <c r="EL33" s="89">
        <v>7</v>
      </c>
      <c r="EM33" s="89">
        <v>14</v>
      </c>
      <c r="EN33" s="89">
        <v>31</v>
      </c>
      <c r="EO33" s="89">
        <v>100</v>
      </c>
      <c r="EP33" s="89">
        <v>156</v>
      </c>
      <c r="EQ33" s="89">
        <v>156</v>
      </c>
      <c r="ER33" s="89">
        <v>0</v>
      </c>
      <c r="ES33" s="89">
        <v>0</v>
      </c>
      <c r="ET33" s="89">
        <v>0</v>
      </c>
      <c r="EU33" s="89">
        <v>0</v>
      </c>
      <c r="EV33" s="89">
        <v>0</v>
      </c>
      <c r="EW33" s="89">
        <v>0</v>
      </c>
      <c r="EX33" s="89">
        <v>2</v>
      </c>
      <c r="EY33" s="89">
        <v>1</v>
      </c>
      <c r="EZ33" s="89">
        <v>3</v>
      </c>
      <c r="FA33" s="90">
        <v>3</v>
      </c>
      <c r="FB33" s="88">
        <v>0</v>
      </c>
      <c r="FC33" s="88">
        <v>1</v>
      </c>
      <c r="FD33" s="88">
        <v>1</v>
      </c>
      <c r="FE33" s="88">
        <v>46</v>
      </c>
      <c r="FF33" s="88">
        <v>95</v>
      </c>
      <c r="FG33" s="88">
        <v>162</v>
      </c>
      <c r="FH33" s="88">
        <v>289</v>
      </c>
      <c r="FI33" s="88">
        <v>266</v>
      </c>
      <c r="FJ33" s="88">
        <v>858</v>
      </c>
      <c r="FK33" s="91">
        <v>859</v>
      </c>
    </row>
    <row r="34" spans="1:167" s="74" customFormat="1" ht="18.75" customHeight="1">
      <c r="A34" s="87" t="s">
        <v>40</v>
      </c>
      <c r="B34" s="88">
        <v>185</v>
      </c>
      <c r="C34" s="88">
        <v>119</v>
      </c>
      <c r="D34" s="88">
        <v>304</v>
      </c>
      <c r="E34" s="88">
        <v>48</v>
      </c>
      <c r="F34" s="88">
        <v>390</v>
      </c>
      <c r="G34" s="88">
        <v>249</v>
      </c>
      <c r="H34" s="88">
        <v>197</v>
      </c>
      <c r="I34" s="88">
        <v>121</v>
      </c>
      <c r="J34" s="88">
        <v>67</v>
      </c>
      <c r="K34" s="88">
        <v>1072</v>
      </c>
      <c r="L34" s="88">
        <v>1376</v>
      </c>
      <c r="M34" s="88">
        <v>3</v>
      </c>
      <c r="N34" s="88">
        <v>9</v>
      </c>
      <c r="O34" s="88">
        <v>12</v>
      </c>
      <c r="P34" s="88">
        <v>1</v>
      </c>
      <c r="Q34" s="88">
        <v>17</v>
      </c>
      <c r="R34" s="88">
        <v>20</v>
      </c>
      <c r="S34" s="88">
        <v>11</v>
      </c>
      <c r="T34" s="88">
        <v>7</v>
      </c>
      <c r="U34" s="88">
        <v>11</v>
      </c>
      <c r="V34" s="88">
        <v>67</v>
      </c>
      <c r="W34" s="88">
        <v>79</v>
      </c>
      <c r="X34" s="88">
        <v>188</v>
      </c>
      <c r="Y34" s="88">
        <v>128</v>
      </c>
      <c r="Z34" s="88">
        <v>316</v>
      </c>
      <c r="AA34" s="88">
        <v>49</v>
      </c>
      <c r="AB34" s="88">
        <v>407</v>
      </c>
      <c r="AC34" s="88">
        <v>269</v>
      </c>
      <c r="AD34" s="88">
        <v>208</v>
      </c>
      <c r="AE34" s="88">
        <v>128</v>
      </c>
      <c r="AF34" s="88">
        <v>78</v>
      </c>
      <c r="AG34" s="88">
        <v>1139</v>
      </c>
      <c r="AH34" s="88">
        <v>1455</v>
      </c>
      <c r="AI34" s="88">
        <v>0</v>
      </c>
      <c r="AJ34" s="88">
        <v>0</v>
      </c>
      <c r="AK34" s="88">
        <v>0</v>
      </c>
      <c r="AL34" s="88">
        <v>0</v>
      </c>
      <c r="AM34" s="88">
        <v>11</v>
      </c>
      <c r="AN34" s="88">
        <v>11</v>
      </c>
      <c r="AO34" s="88">
        <v>12</v>
      </c>
      <c r="AP34" s="88">
        <v>2</v>
      </c>
      <c r="AQ34" s="88">
        <v>3</v>
      </c>
      <c r="AR34" s="88">
        <v>39</v>
      </c>
      <c r="AS34" s="88">
        <v>39</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11</v>
      </c>
      <c r="BJ34" s="88">
        <v>11</v>
      </c>
      <c r="BK34" s="88">
        <v>12</v>
      </c>
      <c r="BL34" s="88">
        <v>2</v>
      </c>
      <c r="BM34" s="88">
        <v>3</v>
      </c>
      <c r="BN34" s="88">
        <v>39</v>
      </c>
      <c r="BO34" s="88">
        <v>39</v>
      </c>
      <c r="BP34" s="88">
        <v>0</v>
      </c>
      <c r="BQ34" s="89">
        <v>0</v>
      </c>
      <c r="BR34" s="89">
        <v>0</v>
      </c>
      <c r="BS34" s="89">
        <v>51</v>
      </c>
      <c r="BT34" s="89">
        <v>44</v>
      </c>
      <c r="BU34" s="89">
        <v>142</v>
      </c>
      <c r="BV34" s="89">
        <v>159</v>
      </c>
      <c r="BW34" s="89">
        <v>130</v>
      </c>
      <c r="BX34" s="89">
        <v>526</v>
      </c>
      <c r="BY34" s="89">
        <v>526</v>
      </c>
      <c r="BZ34" s="89">
        <v>0</v>
      </c>
      <c r="CA34" s="89">
        <v>0</v>
      </c>
      <c r="CB34" s="89">
        <v>0</v>
      </c>
      <c r="CC34" s="89">
        <v>51</v>
      </c>
      <c r="CD34" s="89">
        <v>44</v>
      </c>
      <c r="CE34" s="89">
        <v>141</v>
      </c>
      <c r="CF34" s="89">
        <v>152</v>
      </c>
      <c r="CG34" s="89">
        <v>128</v>
      </c>
      <c r="CH34" s="89">
        <v>516</v>
      </c>
      <c r="CI34" s="89">
        <v>516</v>
      </c>
      <c r="CJ34" s="89">
        <v>0</v>
      </c>
      <c r="CK34" s="89">
        <v>0</v>
      </c>
      <c r="CL34" s="89">
        <v>0</v>
      </c>
      <c r="CM34" s="89">
        <v>0</v>
      </c>
      <c r="CN34" s="89">
        <v>0</v>
      </c>
      <c r="CO34" s="89">
        <v>1</v>
      </c>
      <c r="CP34" s="89">
        <v>7</v>
      </c>
      <c r="CQ34" s="89">
        <v>2</v>
      </c>
      <c r="CR34" s="89">
        <v>10</v>
      </c>
      <c r="CS34" s="89">
        <v>10</v>
      </c>
      <c r="CT34" s="89">
        <v>0</v>
      </c>
      <c r="CU34" s="89">
        <v>3</v>
      </c>
      <c r="CV34" s="89">
        <v>3</v>
      </c>
      <c r="CW34" s="89">
        <v>44</v>
      </c>
      <c r="CX34" s="89">
        <v>30</v>
      </c>
      <c r="CY34" s="89">
        <v>37</v>
      </c>
      <c r="CZ34" s="89">
        <v>23</v>
      </c>
      <c r="DA34" s="89">
        <v>13</v>
      </c>
      <c r="DB34" s="89">
        <v>147</v>
      </c>
      <c r="DC34" s="89">
        <v>150</v>
      </c>
      <c r="DD34" s="89">
        <v>0</v>
      </c>
      <c r="DE34" s="89">
        <v>3</v>
      </c>
      <c r="DF34" s="89">
        <v>3</v>
      </c>
      <c r="DG34" s="89">
        <v>43</v>
      </c>
      <c r="DH34" s="89">
        <v>30</v>
      </c>
      <c r="DI34" s="89">
        <v>36</v>
      </c>
      <c r="DJ34" s="89">
        <v>22</v>
      </c>
      <c r="DK34" s="89">
        <v>13</v>
      </c>
      <c r="DL34" s="89">
        <v>144</v>
      </c>
      <c r="DM34" s="89">
        <v>147</v>
      </c>
      <c r="DN34" s="89">
        <v>0</v>
      </c>
      <c r="DO34" s="89">
        <v>0</v>
      </c>
      <c r="DP34" s="89">
        <v>0</v>
      </c>
      <c r="DQ34" s="89">
        <v>1</v>
      </c>
      <c r="DR34" s="89">
        <v>0</v>
      </c>
      <c r="DS34" s="89">
        <v>1</v>
      </c>
      <c r="DT34" s="89">
        <v>1</v>
      </c>
      <c r="DU34" s="89">
        <v>0</v>
      </c>
      <c r="DV34" s="89">
        <v>3</v>
      </c>
      <c r="DW34" s="89">
        <v>3</v>
      </c>
      <c r="DX34" s="89">
        <v>0</v>
      </c>
      <c r="DY34" s="89">
        <v>0</v>
      </c>
      <c r="DZ34" s="89">
        <v>0</v>
      </c>
      <c r="EA34" s="89">
        <v>6</v>
      </c>
      <c r="EB34" s="89">
        <v>7</v>
      </c>
      <c r="EC34" s="89">
        <v>27</v>
      </c>
      <c r="ED34" s="89">
        <v>43</v>
      </c>
      <c r="EE34" s="89">
        <v>47</v>
      </c>
      <c r="EF34" s="89">
        <v>130</v>
      </c>
      <c r="EG34" s="89">
        <v>130</v>
      </c>
      <c r="EH34" s="89">
        <v>0</v>
      </c>
      <c r="EI34" s="89">
        <v>0</v>
      </c>
      <c r="EJ34" s="89">
        <v>0</v>
      </c>
      <c r="EK34" s="89">
        <v>6</v>
      </c>
      <c r="EL34" s="89">
        <v>6</v>
      </c>
      <c r="EM34" s="89">
        <v>26</v>
      </c>
      <c r="EN34" s="89">
        <v>43</v>
      </c>
      <c r="EO34" s="89">
        <v>45</v>
      </c>
      <c r="EP34" s="89">
        <v>126</v>
      </c>
      <c r="EQ34" s="89">
        <v>126</v>
      </c>
      <c r="ER34" s="89">
        <v>0</v>
      </c>
      <c r="ES34" s="89">
        <v>0</v>
      </c>
      <c r="ET34" s="89">
        <v>0</v>
      </c>
      <c r="EU34" s="89">
        <v>0</v>
      </c>
      <c r="EV34" s="89">
        <v>1</v>
      </c>
      <c r="EW34" s="89">
        <v>1</v>
      </c>
      <c r="EX34" s="89">
        <v>0</v>
      </c>
      <c r="EY34" s="89">
        <v>2</v>
      </c>
      <c r="EZ34" s="89">
        <v>4</v>
      </c>
      <c r="FA34" s="90">
        <v>4</v>
      </c>
      <c r="FB34" s="88">
        <v>0</v>
      </c>
      <c r="FC34" s="88">
        <v>3</v>
      </c>
      <c r="FD34" s="88">
        <v>3</v>
      </c>
      <c r="FE34" s="88">
        <v>101</v>
      </c>
      <c r="FF34" s="88">
        <v>81</v>
      </c>
      <c r="FG34" s="88">
        <v>206</v>
      </c>
      <c r="FH34" s="88">
        <v>225</v>
      </c>
      <c r="FI34" s="88">
        <v>190</v>
      </c>
      <c r="FJ34" s="88">
        <v>803</v>
      </c>
      <c r="FK34" s="91">
        <v>806</v>
      </c>
    </row>
    <row r="35" spans="1:167" s="74" customFormat="1" ht="18.75" customHeight="1">
      <c r="A35" s="87" t="s">
        <v>41</v>
      </c>
      <c r="B35" s="88">
        <v>319</v>
      </c>
      <c r="C35" s="88">
        <v>347</v>
      </c>
      <c r="D35" s="88">
        <v>666</v>
      </c>
      <c r="E35" s="88">
        <v>116</v>
      </c>
      <c r="F35" s="88">
        <v>939</v>
      </c>
      <c r="G35" s="88">
        <v>817</v>
      </c>
      <c r="H35" s="88">
        <v>580</v>
      </c>
      <c r="I35" s="88">
        <v>395</v>
      </c>
      <c r="J35" s="88">
        <v>260</v>
      </c>
      <c r="K35" s="88">
        <v>3107</v>
      </c>
      <c r="L35" s="88">
        <v>3773</v>
      </c>
      <c r="M35" s="88">
        <v>3</v>
      </c>
      <c r="N35" s="88">
        <v>6</v>
      </c>
      <c r="O35" s="88">
        <v>9</v>
      </c>
      <c r="P35" s="88">
        <v>0</v>
      </c>
      <c r="Q35" s="88">
        <v>23</v>
      </c>
      <c r="R35" s="88">
        <v>42</v>
      </c>
      <c r="S35" s="88">
        <v>33</v>
      </c>
      <c r="T35" s="88">
        <v>16</v>
      </c>
      <c r="U35" s="88">
        <v>19</v>
      </c>
      <c r="V35" s="88">
        <v>133</v>
      </c>
      <c r="W35" s="88">
        <v>142</v>
      </c>
      <c r="X35" s="88">
        <v>322</v>
      </c>
      <c r="Y35" s="88">
        <v>353</v>
      </c>
      <c r="Z35" s="88">
        <v>675</v>
      </c>
      <c r="AA35" s="88">
        <v>116</v>
      </c>
      <c r="AB35" s="88">
        <v>962</v>
      </c>
      <c r="AC35" s="88">
        <v>859</v>
      </c>
      <c r="AD35" s="88">
        <v>613</v>
      </c>
      <c r="AE35" s="88">
        <v>411</v>
      </c>
      <c r="AF35" s="88">
        <v>279</v>
      </c>
      <c r="AG35" s="88">
        <v>3240</v>
      </c>
      <c r="AH35" s="88">
        <v>3915</v>
      </c>
      <c r="AI35" s="88">
        <v>1</v>
      </c>
      <c r="AJ35" s="88">
        <v>1</v>
      </c>
      <c r="AK35" s="88">
        <v>2</v>
      </c>
      <c r="AL35" s="88">
        <v>0</v>
      </c>
      <c r="AM35" s="88">
        <v>23</v>
      </c>
      <c r="AN35" s="88">
        <v>36</v>
      </c>
      <c r="AO35" s="88">
        <v>51</v>
      </c>
      <c r="AP35" s="88">
        <v>40</v>
      </c>
      <c r="AQ35" s="88">
        <v>17</v>
      </c>
      <c r="AR35" s="88">
        <v>167</v>
      </c>
      <c r="AS35" s="88">
        <v>169</v>
      </c>
      <c r="AT35" s="88">
        <v>0</v>
      </c>
      <c r="AU35" s="88">
        <v>0</v>
      </c>
      <c r="AV35" s="88">
        <v>0</v>
      </c>
      <c r="AW35" s="88">
        <v>0</v>
      </c>
      <c r="AX35" s="88">
        <v>0</v>
      </c>
      <c r="AY35" s="88">
        <v>1</v>
      </c>
      <c r="AZ35" s="88">
        <v>1</v>
      </c>
      <c r="BA35" s="88">
        <v>0</v>
      </c>
      <c r="BB35" s="88">
        <v>1</v>
      </c>
      <c r="BC35" s="88">
        <v>3</v>
      </c>
      <c r="BD35" s="88">
        <v>3</v>
      </c>
      <c r="BE35" s="88">
        <v>1</v>
      </c>
      <c r="BF35" s="88">
        <v>1</v>
      </c>
      <c r="BG35" s="88">
        <v>2</v>
      </c>
      <c r="BH35" s="88">
        <v>0</v>
      </c>
      <c r="BI35" s="88">
        <v>23</v>
      </c>
      <c r="BJ35" s="88">
        <v>37</v>
      </c>
      <c r="BK35" s="88">
        <v>52</v>
      </c>
      <c r="BL35" s="88">
        <v>40</v>
      </c>
      <c r="BM35" s="88">
        <v>18</v>
      </c>
      <c r="BN35" s="88">
        <v>170</v>
      </c>
      <c r="BO35" s="88">
        <v>172</v>
      </c>
      <c r="BP35" s="88">
        <v>0</v>
      </c>
      <c r="BQ35" s="89">
        <v>1</v>
      </c>
      <c r="BR35" s="89">
        <v>1</v>
      </c>
      <c r="BS35" s="89">
        <v>15</v>
      </c>
      <c r="BT35" s="89">
        <v>61</v>
      </c>
      <c r="BU35" s="89">
        <v>105</v>
      </c>
      <c r="BV35" s="89">
        <v>219</v>
      </c>
      <c r="BW35" s="89">
        <v>190</v>
      </c>
      <c r="BX35" s="89">
        <v>590</v>
      </c>
      <c r="BY35" s="89">
        <v>591</v>
      </c>
      <c r="BZ35" s="89">
        <v>0</v>
      </c>
      <c r="CA35" s="89">
        <v>1</v>
      </c>
      <c r="CB35" s="89">
        <v>1</v>
      </c>
      <c r="CC35" s="89">
        <v>15</v>
      </c>
      <c r="CD35" s="89">
        <v>61</v>
      </c>
      <c r="CE35" s="89">
        <v>105</v>
      </c>
      <c r="CF35" s="89">
        <v>218</v>
      </c>
      <c r="CG35" s="89">
        <v>190</v>
      </c>
      <c r="CH35" s="89">
        <v>589</v>
      </c>
      <c r="CI35" s="89">
        <v>590</v>
      </c>
      <c r="CJ35" s="89">
        <v>0</v>
      </c>
      <c r="CK35" s="89">
        <v>0</v>
      </c>
      <c r="CL35" s="89">
        <v>0</v>
      </c>
      <c r="CM35" s="89">
        <v>0</v>
      </c>
      <c r="CN35" s="89">
        <v>0</v>
      </c>
      <c r="CO35" s="89">
        <v>0</v>
      </c>
      <c r="CP35" s="89">
        <v>1</v>
      </c>
      <c r="CQ35" s="89">
        <v>0</v>
      </c>
      <c r="CR35" s="89">
        <v>1</v>
      </c>
      <c r="CS35" s="89">
        <v>1</v>
      </c>
      <c r="CT35" s="89">
        <v>0</v>
      </c>
      <c r="CU35" s="89">
        <v>0</v>
      </c>
      <c r="CV35" s="89">
        <v>0</v>
      </c>
      <c r="CW35" s="89">
        <v>29</v>
      </c>
      <c r="CX35" s="89">
        <v>62</v>
      </c>
      <c r="CY35" s="89">
        <v>76</v>
      </c>
      <c r="CZ35" s="89">
        <v>91</v>
      </c>
      <c r="DA35" s="89">
        <v>49</v>
      </c>
      <c r="DB35" s="89">
        <v>307</v>
      </c>
      <c r="DC35" s="89">
        <v>307</v>
      </c>
      <c r="DD35" s="89">
        <v>0</v>
      </c>
      <c r="DE35" s="89">
        <v>0</v>
      </c>
      <c r="DF35" s="89">
        <v>0</v>
      </c>
      <c r="DG35" s="89">
        <v>28</v>
      </c>
      <c r="DH35" s="89">
        <v>60</v>
      </c>
      <c r="DI35" s="89">
        <v>72</v>
      </c>
      <c r="DJ35" s="89">
        <v>90</v>
      </c>
      <c r="DK35" s="89">
        <v>49</v>
      </c>
      <c r="DL35" s="89">
        <v>299</v>
      </c>
      <c r="DM35" s="89">
        <v>299</v>
      </c>
      <c r="DN35" s="89">
        <v>0</v>
      </c>
      <c r="DO35" s="89">
        <v>0</v>
      </c>
      <c r="DP35" s="89">
        <v>0</v>
      </c>
      <c r="DQ35" s="89">
        <v>1</v>
      </c>
      <c r="DR35" s="89">
        <v>2</v>
      </c>
      <c r="DS35" s="89">
        <v>4</v>
      </c>
      <c r="DT35" s="89">
        <v>1</v>
      </c>
      <c r="DU35" s="89">
        <v>0</v>
      </c>
      <c r="DV35" s="89">
        <v>8</v>
      </c>
      <c r="DW35" s="89">
        <v>8</v>
      </c>
      <c r="DX35" s="89">
        <v>0</v>
      </c>
      <c r="DY35" s="89">
        <v>0</v>
      </c>
      <c r="DZ35" s="89">
        <v>0</v>
      </c>
      <c r="EA35" s="89">
        <v>2</v>
      </c>
      <c r="EB35" s="89">
        <v>6</v>
      </c>
      <c r="EC35" s="89">
        <v>10</v>
      </c>
      <c r="ED35" s="89">
        <v>33</v>
      </c>
      <c r="EE35" s="89">
        <v>115</v>
      </c>
      <c r="EF35" s="89">
        <v>166</v>
      </c>
      <c r="EG35" s="89">
        <v>166</v>
      </c>
      <c r="EH35" s="89">
        <v>0</v>
      </c>
      <c r="EI35" s="89">
        <v>0</v>
      </c>
      <c r="EJ35" s="89">
        <v>0</v>
      </c>
      <c r="EK35" s="89">
        <v>2</v>
      </c>
      <c r="EL35" s="89">
        <v>6</v>
      </c>
      <c r="EM35" s="89">
        <v>9</v>
      </c>
      <c r="EN35" s="89">
        <v>33</v>
      </c>
      <c r="EO35" s="89">
        <v>111</v>
      </c>
      <c r="EP35" s="89">
        <v>161</v>
      </c>
      <c r="EQ35" s="89">
        <v>161</v>
      </c>
      <c r="ER35" s="89">
        <v>0</v>
      </c>
      <c r="ES35" s="89">
        <v>0</v>
      </c>
      <c r="ET35" s="89">
        <v>0</v>
      </c>
      <c r="EU35" s="89">
        <v>0</v>
      </c>
      <c r="EV35" s="89">
        <v>0</v>
      </c>
      <c r="EW35" s="89">
        <v>1</v>
      </c>
      <c r="EX35" s="89">
        <v>0</v>
      </c>
      <c r="EY35" s="89">
        <v>4</v>
      </c>
      <c r="EZ35" s="89">
        <v>5</v>
      </c>
      <c r="FA35" s="90">
        <v>5</v>
      </c>
      <c r="FB35" s="88">
        <v>0</v>
      </c>
      <c r="FC35" s="88">
        <v>1</v>
      </c>
      <c r="FD35" s="88">
        <v>1</v>
      </c>
      <c r="FE35" s="88">
        <v>46</v>
      </c>
      <c r="FF35" s="88">
        <v>128</v>
      </c>
      <c r="FG35" s="88">
        <v>189</v>
      </c>
      <c r="FH35" s="88">
        <v>336</v>
      </c>
      <c r="FI35" s="88">
        <v>353</v>
      </c>
      <c r="FJ35" s="88">
        <v>1052</v>
      </c>
      <c r="FK35" s="91">
        <v>1053</v>
      </c>
    </row>
    <row r="36" spans="1:167" s="74" customFormat="1" ht="18.75" customHeight="1">
      <c r="A36" s="87" t="s">
        <v>42</v>
      </c>
      <c r="B36" s="88">
        <v>121</v>
      </c>
      <c r="C36" s="88">
        <v>135</v>
      </c>
      <c r="D36" s="88">
        <v>256</v>
      </c>
      <c r="E36" s="88">
        <v>57</v>
      </c>
      <c r="F36" s="88">
        <v>518</v>
      </c>
      <c r="G36" s="88">
        <v>372</v>
      </c>
      <c r="H36" s="88">
        <v>279</v>
      </c>
      <c r="I36" s="88">
        <v>145</v>
      </c>
      <c r="J36" s="88">
        <v>86</v>
      </c>
      <c r="K36" s="88">
        <v>1457</v>
      </c>
      <c r="L36" s="88">
        <v>1713</v>
      </c>
      <c r="M36" s="88">
        <v>2</v>
      </c>
      <c r="N36" s="88">
        <v>8</v>
      </c>
      <c r="O36" s="88">
        <v>10</v>
      </c>
      <c r="P36" s="88">
        <v>0</v>
      </c>
      <c r="Q36" s="88">
        <v>25</v>
      </c>
      <c r="R36" s="88">
        <v>19</v>
      </c>
      <c r="S36" s="88">
        <v>16</v>
      </c>
      <c r="T36" s="88">
        <v>10</v>
      </c>
      <c r="U36" s="88">
        <v>12</v>
      </c>
      <c r="V36" s="88">
        <v>82</v>
      </c>
      <c r="W36" s="88">
        <v>92</v>
      </c>
      <c r="X36" s="88">
        <v>123</v>
      </c>
      <c r="Y36" s="88">
        <v>143</v>
      </c>
      <c r="Z36" s="88">
        <v>266</v>
      </c>
      <c r="AA36" s="88">
        <v>57</v>
      </c>
      <c r="AB36" s="88">
        <v>543</v>
      </c>
      <c r="AC36" s="88">
        <v>391</v>
      </c>
      <c r="AD36" s="88">
        <v>295</v>
      </c>
      <c r="AE36" s="88">
        <v>155</v>
      </c>
      <c r="AF36" s="88">
        <v>98</v>
      </c>
      <c r="AG36" s="88">
        <v>1539</v>
      </c>
      <c r="AH36" s="88">
        <v>1805</v>
      </c>
      <c r="AI36" s="88">
        <v>0</v>
      </c>
      <c r="AJ36" s="88">
        <v>0</v>
      </c>
      <c r="AK36" s="88">
        <v>0</v>
      </c>
      <c r="AL36" s="88">
        <v>0</v>
      </c>
      <c r="AM36" s="88">
        <v>26</v>
      </c>
      <c r="AN36" s="88">
        <v>41</v>
      </c>
      <c r="AO36" s="88">
        <v>35</v>
      </c>
      <c r="AP36" s="88">
        <v>14</v>
      </c>
      <c r="AQ36" s="88">
        <v>9</v>
      </c>
      <c r="AR36" s="88">
        <v>125</v>
      </c>
      <c r="AS36" s="88">
        <v>125</v>
      </c>
      <c r="AT36" s="88">
        <v>0</v>
      </c>
      <c r="AU36" s="88">
        <v>0</v>
      </c>
      <c r="AV36" s="88">
        <v>0</v>
      </c>
      <c r="AW36" s="88">
        <v>0</v>
      </c>
      <c r="AX36" s="88">
        <v>0</v>
      </c>
      <c r="AY36" s="88">
        <v>0</v>
      </c>
      <c r="AZ36" s="88">
        <v>0</v>
      </c>
      <c r="BA36" s="88">
        <v>1</v>
      </c>
      <c r="BB36" s="88">
        <v>0</v>
      </c>
      <c r="BC36" s="88">
        <v>1</v>
      </c>
      <c r="BD36" s="88">
        <v>1</v>
      </c>
      <c r="BE36" s="88">
        <v>0</v>
      </c>
      <c r="BF36" s="88">
        <v>0</v>
      </c>
      <c r="BG36" s="88">
        <v>0</v>
      </c>
      <c r="BH36" s="88">
        <v>0</v>
      </c>
      <c r="BI36" s="88">
        <v>26</v>
      </c>
      <c r="BJ36" s="88">
        <v>41</v>
      </c>
      <c r="BK36" s="88">
        <v>35</v>
      </c>
      <c r="BL36" s="88">
        <v>15</v>
      </c>
      <c r="BM36" s="88">
        <v>9</v>
      </c>
      <c r="BN36" s="88">
        <v>126</v>
      </c>
      <c r="BO36" s="88">
        <v>126</v>
      </c>
      <c r="BP36" s="88">
        <v>0</v>
      </c>
      <c r="BQ36" s="89">
        <v>0</v>
      </c>
      <c r="BR36" s="89">
        <v>0</v>
      </c>
      <c r="BS36" s="89">
        <v>27</v>
      </c>
      <c r="BT36" s="89">
        <v>46</v>
      </c>
      <c r="BU36" s="89">
        <v>94</v>
      </c>
      <c r="BV36" s="89">
        <v>100</v>
      </c>
      <c r="BW36" s="89">
        <v>67</v>
      </c>
      <c r="BX36" s="89">
        <v>334</v>
      </c>
      <c r="BY36" s="89">
        <v>334</v>
      </c>
      <c r="BZ36" s="89">
        <v>0</v>
      </c>
      <c r="CA36" s="89">
        <v>0</v>
      </c>
      <c r="CB36" s="89">
        <v>0</v>
      </c>
      <c r="CC36" s="89">
        <v>27</v>
      </c>
      <c r="CD36" s="89">
        <v>45</v>
      </c>
      <c r="CE36" s="89">
        <v>93</v>
      </c>
      <c r="CF36" s="89">
        <v>98</v>
      </c>
      <c r="CG36" s="89">
        <v>67</v>
      </c>
      <c r="CH36" s="89">
        <v>330</v>
      </c>
      <c r="CI36" s="89">
        <v>330</v>
      </c>
      <c r="CJ36" s="89">
        <v>0</v>
      </c>
      <c r="CK36" s="89">
        <v>0</v>
      </c>
      <c r="CL36" s="89">
        <v>0</v>
      </c>
      <c r="CM36" s="89">
        <v>0</v>
      </c>
      <c r="CN36" s="89">
        <v>1</v>
      </c>
      <c r="CO36" s="89">
        <v>1</v>
      </c>
      <c r="CP36" s="89">
        <v>2</v>
      </c>
      <c r="CQ36" s="89">
        <v>0</v>
      </c>
      <c r="CR36" s="89">
        <v>4</v>
      </c>
      <c r="CS36" s="89">
        <v>4</v>
      </c>
      <c r="CT36" s="89">
        <v>0</v>
      </c>
      <c r="CU36" s="89">
        <v>0</v>
      </c>
      <c r="CV36" s="89">
        <v>0</v>
      </c>
      <c r="CW36" s="89">
        <v>24</v>
      </c>
      <c r="CX36" s="89">
        <v>43</v>
      </c>
      <c r="CY36" s="89">
        <v>80</v>
      </c>
      <c r="CZ36" s="89">
        <v>64</v>
      </c>
      <c r="DA36" s="89">
        <v>27</v>
      </c>
      <c r="DB36" s="89">
        <v>238</v>
      </c>
      <c r="DC36" s="89">
        <v>238</v>
      </c>
      <c r="DD36" s="89">
        <v>0</v>
      </c>
      <c r="DE36" s="89">
        <v>0</v>
      </c>
      <c r="DF36" s="89">
        <v>0</v>
      </c>
      <c r="DG36" s="89">
        <v>24</v>
      </c>
      <c r="DH36" s="89">
        <v>43</v>
      </c>
      <c r="DI36" s="89">
        <v>79</v>
      </c>
      <c r="DJ36" s="89">
        <v>60</v>
      </c>
      <c r="DK36" s="89">
        <v>26</v>
      </c>
      <c r="DL36" s="89">
        <v>232</v>
      </c>
      <c r="DM36" s="89">
        <v>232</v>
      </c>
      <c r="DN36" s="89">
        <v>0</v>
      </c>
      <c r="DO36" s="89">
        <v>0</v>
      </c>
      <c r="DP36" s="89">
        <v>0</v>
      </c>
      <c r="DQ36" s="89">
        <v>0</v>
      </c>
      <c r="DR36" s="89">
        <v>0</v>
      </c>
      <c r="DS36" s="89">
        <v>1</v>
      </c>
      <c r="DT36" s="89">
        <v>4</v>
      </c>
      <c r="DU36" s="89">
        <v>1</v>
      </c>
      <c r="DV36" s="89">
        <v>6</v>
      </c>
      <c r="DW36" s="89">
        <v>6</v>
      </c>
      <c r="DX36" s="89">
        <v>0</v>
      </c>
      <c r="DY36" s="89">
        <v>0</v>
      </c>
      <c r="DZ36" s="89">
        <v>0</v>
      </c>
      <c r="EA36" s="89">
        <v>0</v>
      </c>
      <c r="EB36" s="89">
        <v>4</v>
      </c>
      <c r="EC36" s="89">
        <v>10</v>
      </c>
      <c r="ED36" s="89">
        <v>41</v>
      </c>
      <c r="EE36" s="89">
        <v>52</v>
      </c>
      <c r="EF36" s="89">
        <v>107</v>
      </c>
      <c r="EG36" s="89">
        <v>107</v>
      </c>
      <c r="EH36" s="89">
        <v>0</v>
      </c>
      <c r="EI36" s="89">
        <v>0</v>
      </c>
      <c r="EJ36" s="89">
        <v>0</v>
      </c>
      <c r="EK36" s="89">
        <v>0</v>
      </c>
      <c r="EL36" s="89">
        <v>3</v>
      </c>
      <c r="EM36" s="89">
        <v>10</v>
      </c>
      <c r="EN36" s="89">
        <v>40</v>
      </c>
      <c r="EO36" s="89">
        <v>50</v>
      </c>
      <c r="EP36" s="89">
        <v>103</v>
      </c>
      <c r="EQ36" s="89">
        <v>103</v>
      </c>
      <c r="ER36" s="89">
        <v>0</v>
      </c>
      <c r="ES36" s="89">
        <v>0</v>
      </c>
      <c r="ET36" s="89">
        <v>0</v>
      </c>
      <c r="EU36" s="89">
        <v>0</v>
      </c>
      <c r="EV36" s="89">
        <v>1</v>
      </c>
      <c r="EW36" s="89">
        <v>0</v>
      </c>
      <c r="EX36" s="89">
        <v>1</v>
      </c>
      <c r="EY36" s="89">
        <v>2</v>
      </c>
      <c r="EZ36" s="89">
        <v>4</v>
      </c>
      <c r="FA36" s="90">
        <v>4</v>
      </c>
      <c r="FB36" s="88">
        <v>0</v>
      </c>
      <c r="FC36" s="88">
        <v>0</v>
      </c>
      <c r="FD36" s="88">
        <v>0</v>
      </c>
      <c r="FE36" s="88">
        <v>51</v>
      </c>
      <c r="FF36" s="88">
        <v>93</v>
      </c>
      <c r="FG36" s="88">
        <v>184</v>
      </c>
      <c r="FH36" s="88">
        <v>203</v>
      </c>
      <c r="FI36" s="88">
        <v>145</v>
      </c>
      <c r="FJ36" s="88">
        <v>676</v>
      </c>
      <c r="FK36" s="91">
        <v>676</v>
      </c>
    </row>
    <row r="37" spans="1:167" s="74" customFormat="1" ht="18.75" customHeight="1">
      <c r="A37" s="87" t="s">
        <v>43</v>
      </c>
      <c r="B37" s="88">
        <v>343</v>
      </c>
      <c r="C37" s="88">
        <v>461</v>
      </c>
      <c r="D37" s="88">
        <v>804</v>
      </c>
      <c r="E37" s="88">
        <v>104</v>
      </c>
      <c r="F37" s="88">
        <v>998</v>
      </c>
      <c r="G37" s="88">
        <v>738</v>
      </c>
      <c r="H37" s="88">
        <v>528</v>
      </c>
      <c r="I37" s="88">
        <v>293</v>
      </c>
      <c r="J37" s="88">
        <v>216</v>
      </c>
      <c r="K37" s="88">
        <v>2877</v>
      </c>
      <c r="L37" s="88">
        <v>3681</v>
      </c>
      <c r="M37" s="88">
        <v>4</v>
      </c>
      <c r="N37" s="88">
        <v>11</v>
      </c>
      <c r="O37" s="88">
        <v>15</v>
      </c>
      <c r="P37" s="88">
        <v>1</v>
      </c>
      <c r="Q37" s="88">
        <v>18</v>
      </c>
      <c r="R37" s="88">
        <v>50</v>
      </c>
      <c r="S37" s="88">
        <v>19</v>
      </c>
      <c r="T37" s="88">
        <v>20</v>
      </c>
      <c r="U37" s="88">
        <v>13</v>
      </c>
      <c r="V37" s="88">
        <v>121</v>
      </c>
      <c r="W37" s="88">
        <v>136</v>
      </c>
      <c r="X37" s="88">
        <v>347</v>
      </c>
      <c r="Y37" s="88">
        <v>472</v>
      </c>
      <c r="Z37" s="88">
        <v>819</v>
      </c>
      <c r="AA37" s="88">
        <v>105</v>
      </c>
      <c r="AB37" s="88">
        <v>1016</v>
      </c>
      <c r="AC37" s="88">
        <v>788</v>
      </c>
      <c r="AD37" s="88">
        <v>547</v>
      </c>
      <c r="AE37" s="88">
        <v>313</v>
      </c>
      <c r="AF37" s="88">
        <v>229</v>
      </c>
      <c r="AG37" s="88">
        <v>2998</v>
      </c>
      <c r="AH37" s="88">
        <v>3817</v>
      </c>
      <c r="AI37" s="88">
        <v>0</v>
      </c>
      <c r="AJ37" s="88">
        <v>3</v>
      </c>
      <c r="AK37" s="88">
        <v>3</v>
      </c>
      <c r="AL37" s="88">
        <v>0</v>
      </c>
      <c r="AM37" s="88">
        <v>34</v>
      </c>
      <c r="AN37" s="88">
        <v>61</v>
      </c>
      <c r="AO37" s="88">
        <v>60</v>
      </c>
      <c r="AP37" s="88">
        <v>27</v>
      </c>
      <c r="AQ37" s="88">
        <v>20</v>
      </c>
      <c r="AR37" s="88">
        <v>202</v>
      </c>
      <c r="AS37" s="88">
        <v>205</v>
      </c>
      <c r="AT37" s="88">
        <v>0</v>
      </c>
      <c r="AU37" s="88">
        <v>0</v>
      </c>
      <c r="AV37" s="88">
        <v>0</v>
      </c>
      <c r="AW37" s="88">
        <v>0</v>
      </c>
      <c r="AX37" s="88">
        <v>0</v>
      </c>
      <c r="AY37" s="88">
        <v>0</v>
      </c>
      <c r="AZ37" s="88">
        <v>0</v>
      </c>
      <c r="BA37" s="88">
        <v>0</v>
      </c>
      <c r="BB37" s="88">
        <v>0</v>
      </c>
      <c r="BC37" s="88">
        <v>0</v>
      </c>
      <c r="BD37" s="88">
        <v>0</v>
      </c>
      <c r="BE37" s="88">
        <v>0</v>
      </c>
      <c r="BF37" s="88">
        <v>3</v>
      </c>
      <c r="BG37" s="88">
        <v>3</v>
      </c>
      <c r="BH37" s="88">
        <v>0</v>
      </c>
      <c r="BI37" s="88">
        <v>34</v>
      </c>
      <c r="BJ37" s="88">
        <v>61</v>
      </c>
      <c r="BK37" s="88">
        <v>60</v>
      </c>
      <c r="BL37" s="88">
        <v>27</v>
      </c>
      <c r="BM37" s="88">
        <v>20</v>
      </c>
      <c r="BN37" s="88">
        <v>202</v>
      </c>
      <c r="BO37" s="88">
        <v>205</v>
      </c>
      <c r="BP37" s="88">
        <v>1</v>
      </c>
      <c r="BQ37" s="89">
        <v>1</v>
      </c>
      <c r="BR37" s="89">
        <v>2</v>
      </c>
      <c r="BS37" s="89">
        <v>15</v>
      </c>
      <c r="BT37" s="89">
        <v>50</v>
      </c>
      <c r="BU37" s="89">
        <v>136</v>
      </c>
      <c r="BV37" s="89">
        <v>166</v>
      </c>
      <c r="BW37" s="89">
        <v>160</v>
      </c>
      <c r="BX37" s="89">
        <v>527</v>
      </c>
      <c r="BY37" s="89">
        <v>529</v>
      </c>
      <c r="BZ37" s="89">
        <v>1</v>
      </c>
      <c r="CA37" s="89">
        <v>1</v>
      </c>
      <c r="CB37" s="89">
        <v>2</v>
      </c>
      <c r="CC37" s="89">
        <v>15</v>
      </c>
      <c r="CD37" s="89">
        <v>49</v>
      </c>
      <c r="CE37" s="89">
        <v>135</v>
      </c>
      <c r="CF37" s="89">
        <v>165</v>
      </c>
      <c r="CG37" s="89">
        <v>159</v>
      </c>
      <c r="CH37" s="89">
        <v>523</v>
      </c>
      <c r="CI37" s="89">
        <v>525</v>
      </c>
      <c r="CJ37" s="89">
        <v>0</v>
      </c>
      <c r="CK37" s="89">
        <v>0</v>
      </c>
      <c r="CL37" s="89">
        <v>0</v>
      </c>
      <c r="CM37" s="89">
        <v>0</v>
      </c>
      <c r="CN37" s="89">
        <v>1</v>
      </c>
      <c r="CO37" s="89">
        <v>1</v>
      </c>
      <c r="CP37" s="89">
        <v>1</v>
      </c>
      <c r="CQ37" s="89">
        <v>1</v>
      </c>
      <c r="CR37" s="89">
        <v>4</v>
      </c>
      <c r="CS37" s="89">
        <v>4</v>
      </c>
      <c r="CT37" s="89">
        <v>0</v>
      </c>
      <c r="CU37" s="89">
        <v>0</v>
      </c>
      <c r="CV37" s="89">
        <v>0</v>
      </c>
      <c r="CW37" s="89">
        <v>21</v>
      </c>
      <c r="CX37" s="89">
        <v>47</v>
      </c>
      <c r="CY37" s="89">
        <v>66</v>
      </c>
      <c r="CZ37" s="89">
        <v>59</v>
      </c>
      <c r="DA37" s="89">
        <v>17</v>
      </c>
      <c r="DB37" s="89">
        <v>210</v>
      </c>
      <c r="DC37" s="89">
        <v>210</v>
      </c>
      <c r="DD37" s="89">
        <v>0</v>
      </c>
      <c r="DE37" s="89">
        <v>0</v>
      </c>
      <c r="DF37" s="89">
        <v>0</v>
      </c>
      <c r="DG37" s="89">
        <v>21</v>
      </c>
      <c r="DH37" s="89">
        <v>46</v>
      </c>
      <c r="DI37" s="89">
        <v>64</v>
      </c>
      <c r="DJ37" s="89">
        <v>58</v>
      </c>
      <c r="DK37" s="89">
        <v>17</v>
      </c>
      <c r="DL37" s="89">
        <v>206</v>
      </c>
      <c r="DM37" s="89">
        <v>206</v>
      </c>
      <c r="DN37" s="89">
        <v>0</v>
      </c>
      <c r="DO37" s="89">
        <v>0</v>
      </c>
      <c r="DP37" s="89">
        <v>0</v>
      </c>
      <c r="DQ37" s="89">
        <v>0</v>
      </c>
      <c r="DR37" s="89">
        <v>1</v>
      </c>
      <c r="DS37" s="89">
        <v>2</v>
      </c>
      <c r="DT37" s="89">
        <v>1</v>
      </c>
      <c r="DU37" s="89">
        <v>0</v>
      </c>
      <c r="DV37" s="89">
        <v>4</v>
      </c>
      <c r="DW37" s="89">
        <v>4</v>
      </c>
      <c r="DX37" s="89">
        <v>0</v>
      </c>
      <c r="DY37" s="89">
        <v>0</v>
      </c>
      <c r="DZ37" s="89">
        <v>0</v>
      </c>
      <c r="EA37" s="89">
        <v>3</v>
      </c>
      <c r="EB37" s="89">
        <v>10</v>
      </c>
      <c r="EC37" s="89">
        <v>17</v>
      </c>
      <c r="ED37" s="89">
        <v>44</v>
      </c>
      <c r="EE37" s="89">
        <v>149</v>
      </c>
      <c r="EF37" s="89">
        <v>223</v>
      </c>
      <c r="EG37" s="89">
        <v>223</v>
      </c>
      <c r="EH37" s="89">
        <v>0</v>
      </c>
      <c r="EI37" s="89">
        <v>0</v>
      </c>
      <c r="EJ37" s="89">
        <v>0</v>
      </c>
      <c r="EK37" s="89">
        <v>3</v>
      </c>
      <c r="EL37" s="89">
        <v>10</v>
      </c>
      <c r="EM37" s="89">
        <v>17</v>
      </c>
      <c r="EN37" s="89">
        <v>44</v>
      </c>
      <c r="EO37" s="89">
        <v>144</v>
      </c>
      <c r="EP37" s="89">
        <v>218</v>
      </c>
      <c r="EQ37" s="89">
        <v>218</v>
      </c>
      <c r="ER37" s="89">
        <v>0</v>
      </c>
      <c r="ES37" s="89">
        <v>0</v>
      </c>
      <c r="ET37" s="89">
        <v>0</v>
      </c>
      <c r="EU37" s="89">
        <v>0</v>
      </c>
      <c r="EV37" s="89">
        <v>0</v>
      </c>
      <c r="EW37" s="89">
        <v>0</v>
      </c>
      <c r="EX37" s="89">
        <v>0</v>
      </c>
      <c r="EY37" s="89">
        <v>5</v>
      </c>
      <c r="EZ37" s="89">
        <v>5</v>
      </c>
      <c r="FA37" s="90">
        <v>5</v>
      </c>
      <c r="FB37" s="88">
        <v>1</v>
      </c>
      <c r="FC37" s="88">
        <v>1</v>
      </c>
      <c r="FD37" s="88">
        <v>2</v>
      </c>
      <c r="FE37" s="88">
        <v>39</v>
      </c>
      <c r="FF37" s="88">
        <v>107</v>
      </c>
      <c r="FG37" s="88">
        <v>218</v>
      </c>
      <c r="FH37" s="88">
        <v>268</v>
      </c>
      <c r="FI37" s="88">
        <v>325</v>
      </c>
      <c r="FJ37" s="88">
        <v>957</v>
      </c>
      <c r="FK37" s="91">
        <v>959</v>
      </c>
    </row>
    <row r="38" spans="1:167" s="74" customFormat="1" ht="18.75" customHeight="1">
      <c r="A38" s="87" t="s">
        <v>44</v>
      </c>
      <c r="B38" s="88">
        <v>380</v>
      </c>
      <c r="C38" s="88">
        <v>620</v>
      </c>
      <c r="D38" s="88">
        <v>1000</v>
      </c>
      <c r="E38" s="88">
        <v>102</v>
      </c>
      <c r="F38" s="88">
        <v>2096</v>
      </c>
      <c r="G38" s="88">
        <v>1505</v>
      </c>
      <c r="H38" s="88">
        <v>1097</v>
      </c>
      <c r="I38" s="88">
        <v>707</v>
      </c>
      <c r="J38" s="88">
        <v>532</v>
      </c>
      <c r="K38" s="88">
        <v>6039</v>
      </c>
      <c r="L38" s="88">
        <v>7039</v>
      </c>
      <c r="M38" s="88">
        <v>0</v>
      </c>
      <c r="N38" s="88">
        <v>14</v>
      </c>
      <c r="O38" s="88">
        <v>14</v>
      </c>
      <c r="P38" s="88">
        <v>2</v>
      </c>
      <c r="Q38" s="88">
        <v>43</v>
      </c>
      <c r="R38" s="88">
        <v>86</v>
      </c>
      <c r="S38" s="88">
        <v>78</v>
      </c>
      <c r="T38" s="88">
        <v>41</v>
      </c>
      <c r="U38" s="88">
        <v>45</v>
      </c>
      <c r="V38" s="88">
        <v>295</v>
      </c>
      <c r="W38" s="88">
        <v>309</v>
      </c>
      <c r="X38" s="88">
        <v>380</v>
      </c>
      <c r="Y38" s="88">
        <v>634</v>
      </c>
      <c r="Z38" s="88">
        <v>1014</v>
      </c>
      <c r="AA38" s="88">
        <v>104</v>
      </c>
      <c r="AB38" s="88">
        <v>2139</v>
      </c>
      <c r="AC38" s="88">
        <v>1591</v>
      </c>
      <c r="AD38" s="88">
        <v>1175</v>
      </c>
      <c r="AE38" s="88">
        <v>748</v>
      </c>
      <c r="AF38" s="88">
        <v>577</v>
      </c>
      <c r="AG38" s="88">
        <v>6334</v>
      </c>
      <c r="AH38" s="88">
        <v>7348</v>
      </c>
      <c r="AI38" s="88">
        <v>2</v>
      </c>
      <c r="AJ38" s="88">
        <v>1</v>
      </c>
      <c r="AK38" s="88">
        <v>3</v>
      </c>
      <c r="AL38" s="88">
        <v>0</v>
      </c>
      <c r="AM38" s="88">
        <v>56</v>
      </c>
      <c r="AN38" s="88">
        <v>116</v>
      </c>
      <c r="AO38" s="88">
        <v>159</v>
      </c>
      <c r="AP38" s="88">
        <v>110</v>
      </c>
      <c r="AQ38" s="88">
        <v>75</v>
      </c>
      <c r="AR38" s="88">
        <v>516</v>
      </c>
      <c r="AS38" s="88">
        <v>519</v>
      </c>
      <c r="AT38" s="88">
        <v>0</v>
      </c>
      <c r="AU38" s="88">
        <v>0</v>
      </c>
      <c r="AV38" s="88">
        <v>0</v>
      </c>
      <c r="AW38" s="88">
        <v>0</v>
      </c>
      <c r="AX38" s="88">
        <v>0</v>
      </c>
      <c r="AY38" s="88">
        <v>4</v>
      </c>
      <c r="AZ38" s="88">
        <v>2</v>
      </c>
      <c r="BA38" s="88">
        <v>1</v>
      </c>
      <c r="BB38" s="88">
        <v>3</v>
      </c>
      <c r="BC38" s="88">
        <v>10</v>
      </c>
      <c r="BD38" s="88">
        <v>10</v>
      </c>
      <c r="BE38" s="88">
        <v>2</v>
      </c>
      <c r="BF38" s="88">
        <v>1</v>
      </c>
      <c r="BG38" s="88">
        <v>3</v>
      </c>
      <c r="BH38" s="88">
        <v>0</v>
      </c>
      <c r="BI38" s="88">
        <v>56</v>
      </c>
      <c r="BJ38" s="88">
        <v>120</v>
      </c>
      <c r="BK38" s="88">
        <v>161</v>
      </c>
      <c r="BL38" s="88">
        <v>111</v>
      </c>
      <c r="BM38" s="88">
        <v>78</v>
      </c>
      <c r="BN38" s="88">
        <v>526</v>
      </c>
      <c r="BO38" s="88">
        <v>529</v>
      </c>
      <c r="BP38" s="88">
        <v>0</v>
      </c>
      <c r="BQ38" s="89">
        <v>1</v>
      </c>
      <c r="BR38" s="89">
        <v>1</v>
      </c>
      <c r="BS38" s="89">
        <v>39</v>
      </c>
      <c r="BT38" s="89">
        <v>80</v>
      </c>
      <c r="BU38" s="89">
        <v>203</v>
      </c>
      <c r="BV38" s="89">
        <v>378</v>
      </c>
      <c r="BW38" s="89">
        <v>419</v>
      </c>
      <c r="BX38" s="89">
        <v>1119</v>
      </c>
      <c r="BY38" s="89">
        <v>1120</v>
      </c>
      <c r="BZ38" s="89">
        <v>0</v>
      </c>
      <c r="CA38" s="89">
        <v>1</v>
      </c>
      <c r="CB38" s="89">
        <v>1</v>
      </c>
      <c r="CC38" s="89">
        <v>37</v>
      </c>
      <c r="CD38" s="89">
        <v>80</v>
      </c>
      <c r="CE38" s="89">
        <v>199</v>
      </c>
      <c r="CF38" s="89">
        <v>373</v>
      </c>
      <c r="CG38" s="89">
        <v>411</v>
      </c>
      <c r="CH38" s="89">
        <v>1100</v>
      </c>
      <c r="CI38" s="89">
        <v>1101</v>
      </c>
      <c r="CJ38" s="89">
        <v>0</v>
      </c>
      <c r="CK38" s="89">
        <v>0</v>
      </c>
      <c r="CL38" s="89">
        <v>0</v>
      </c>
      <c r="CM38" s="89">
        <v>2</v>
      </c>
      <c r="CN38" s="89">
        <v>0</v>
      </c>
      <c r="CO38" s="89">
        <v>4</v>
      </c>
      <c r="CP38" s="89">
        <v>5</v>
      </c>
      <c r="CQ38" s="89">
        <v>8</v>
      </c>
      <c r="CR38" s="89">
        <v>19</v>
      </c>
      <c r="CS38" s="89">
        <v>19</v>
      </c>
      <c r="CT38" s="89">
        <v>0</v>
      </c>
      <c r="CU38" s="89">
        <v>0</v>
      </c>
      <c r="CV38" s="89">
        <v>0</v>
      </c>
      <c r="CW38" s="89">
        <v>51</v>
      </c>
      <c r="CX38" s="89">
        <v>92</v>
      </c>
      <c r="CY38" s="89">
        <v>164</v>
      </c>
      <c r="CZ38" s="89">
        <v>159</v>
      </c>
      <c r="DA38" s="89">
        <v>109</v>
      </c>
      <c r="DB38" s="89">
        <v>575</v>
      </c>
      <c r="DC38" s="89">
        <v>575</v>
      </c>
      <c r="DD38" s="89">
        <v>0</v>
      </c>
      <c r="DE38" s="89">
        <v>0</v>
      </c>
      <c r="DF38" s="89">
        <v>0</v>
      </c>
      <c r="DG38" s="89">
        <v>49</v>
      </c>
      <c r="DH38" s="89">
        <v>91</v>
      </c>
      <c r="DI38" s="89">
        <v>156</v>
      </c>
      <c r="DJ38" s="89">
        <v>157</v>
      </c>
      <c r="DK38" s="89">
        <v>108</v>
      </c>
      <c r="DL38" s="89">
        <v>561</v>
      </c>
      <c r="DM38" s="89">
        <v>561</v>
      </c>
      <c r="DN38" s="89">
        <v>0</v>
      </c>
      <c r="DO38" s="89">
        <v>0</v>
      </c>
      <c r="DP38" s="89">
        <v>0</v>
      </c>
      <c r="DQ38" s="89">
        <v>2</v>
      </c>
      <c r="DR38" s="89">
        <v>1</v>
      </c>
      <c r="DS38" s="89">
        <v>8</v>
      </c>
      <c r="DT38" s="89">
        <v>2</v>
      </c>
      <c r="DU38" s="89">
        <v>1</v>
      </c>
      <c r="DV38" s="89">
        <v>14</v>
      </c>
      <c r="DW38" s="89">
        <v>14</v>
      </c>
      <c r="DX38" s="89">
        <v>0</v>
      </c>
      <c r="DY38" s="89">
        <v>0</v>
      </c>
      <c r="DZ38" s="89">
        <v>0</v>
      </c>
      <c r="EA38" s="89">
        <v>2</v>
      </c>
      <c r="EB38" s="89">
        <v>6</v>
      </c>
      <c r="EC38" s="89">
        <v>24</v>
      </c>
      <c r="ED38" s="89">
        <v>80</v>
      </c>
      <c r="EE38" s="89">
        <v>208</v>
      </c>
      <c r="EF38" s="89">
        <v>320</v>
      </c>
      <c r="EG38" s="89">
        <v>320</v>
      </c>
      <c r="EH38" s="89">
        <v>0</v>
      </c>
      <c r="EI38" s="89">
        <v>0</v>
      </c>
      <c r="EJ38" s="89">
        <v>0</v>
      </c>
      <c r="EK38" s="89">
        <v>2</v>
      </c>
      <c r="EL38" s="89">
        <v>6</v>
      </c>
      <c r="EM38" s="89">
        <v>24</v>
      </c>
      <c r="EN38" s="89">
        <v>79</v>
      </c>
      <c r="EO38" s="89">
        <v>202</v>
      </c>
      <c r="EP38" s="89">
        <v>313</v>
      </c>
      <c r="EQ38" s="89">
        <v>313</v>
      </c>
      <c r="ER38" s="89">
        <v>0</v>
      </c>
      <c r="ES38" s="89">
        <v>0</v>
      </c>
      <c r="ET38" s="89">
        <v>0</v>
      </c>
      <c r="EU38" s="89">
        <v>0</v>
      </c>
      <c r="EV38" s="89">
        <v>0</v>
      </c>
      <c r="EW38" s="89">
        <v>0</v>
      </c>
      <c r="EX38" s="89">
        <v>1</v>
      </c>
      <c r="EY38" s="89">
        <v>6</v>
      </c>
      <c r="EZ38" s="89">
        <v>7</v>
      </c>
      <c r="FA38" s="90">
        <v>7</v>
      </c>
      <c r="FB38" s="88">
        <v>0</v>
      </c>
      <c r="FC38" s="88">
        <v>1</v>
      </c>
      <c r="FD38" s="88">
        <v>1</v>
      </c>
      <c r="FE38" s="88">
        <v>92</v>
      </c>
      <c r="FF38" s="88">
        <v>178</v>
      </c>
      <c r="FG38" s="88">
        <v>391</v>
      </c>
      <c r="FH38" s="88">
        <v>617</v>
      </c>
      <c r="FI38" s="88">
        <v>736</v>
      </c>
      <c r="FJ38" s="88">
        <v>2014</v>
      </c>
      <c r="FK38" s="91">
        <v>2015</v>
      </c>
    </row>
    <row r="39" spans="1:167" s="74" customFormat="1" ht="18.75" customHeight="1">
      <c r="A39" s="87" t="s">
        <v>45</v>
      </c>
      <c r="B39" s="88">
        <v>170</v>
      </c>
      <c r="C39" s="88">
        <v>168</v>
      </c>
      <c r="D39" s="88">
        <v>338</v>
      </c>
      <c r="E39" s="88">
        <v>79</v>
      </c>
      <c r="F39" s="88">
        <v>589</v>
      </c>
      <c r="G39" s="88">
        <v>353</v>
      </c>
      <c r="H39" s="88">
        <v>236</v>
      </c>
      <c r="I39" s="88">
        <v>182</v>
      </c>
      <c r="J39" s="88">
        <v>91</v>
      </c>
      <c r="K39" s="88">
        <v>1530</v>
      </c>
      <c r="L39" s="88">
        <v>1868</v>
      </c>
      <c r="M39" s="88">
        <v>4</v>
      </c>
      <c r="N39" s="88">
        <v>7</v>
      </c>
      <c r="O39" s="88">
        <v>11</v>
      </c>
      <c r="P39" s="88">
        <v>0</v>
      </c>
      <c r="Q39" s="88">
        <v>17</v>
      </c>
      <c r="R39" s="88">
        <v>15</v>
      </c>
      <c r="S39" s="88">
        <v>6</v>
      </c>
      <c r="T39" s="88">
        <v>9</v>
      </c>
      <c r="U39" s="88">
        <v>7</v>
      </c>
      <c r="V39" s="88">
        <v>54</v>
      </c>
      <c r="W39" s="88">
        <v>65</v>
      </c>
      <c r="X39" s="88">
        <v>174</v>
      </c>
      <c r="Y39" s="88">
        <v>175</v>
      </c>
      <c r="Z39" s="88">
        <v>349</v>
      </c>
      <c r="AA39" s="88">
        <v>79</v>
      </c>
      <c r="AB39" s="88">
        <v>606</v>
      </c>
      <c r="AC39" s="88">
        <v>368</v>
      </c>
      <c r="AD39" s="88">
        <v>242</v>
      </c>
      <c r="AE39" s="88">
        <v>191</v>
      </c>
      <c r="AF39" s="88">
        <v>98</v>
      </c>
      <c r="AG39" s="88">
        <v>1584</v>
      </c>
      <c r="AH39" s="88">
        <v>1933</v>
      </c>
      <c r="AI39" s="88">
        <v>0</v>
      </c>
      <c r="AJ39" s="88">
        <v>0</v>
      </c>
      <c r="AK39" s="88">
        <v>0</v>
      </c>
      <c r="AL39" s="88">
        <v>0</v>
      </c>
      <c r="AM39" s="88">
        <v>26</v>
      </c>
      <c r="AN39" s="88">
        <v>35</v>
      </c>
      <c r="AO39" s="88">
        <v>41</v>
      </c>
      <c r="AP39" s="88">
        <v>29</v>
      </c>
      <c r="AQ39" s="88">
        <v>8</v>
      </c>
      <c r="AR39" s="88">
        <v>139</v>
      </c>
      <c r="AS39" s="88">
        <v>139</v>
      </c>
      <c r="AT39" s="88">
        <v>0</v>
      </c>
      <c r="AU39" s="88">
        <v>0</v>
      </c>
      <c r="AV39" s="88">
        <v>0</v>
      </c>
      <c r="AW39" s="88">
        <v>0</v>
      </c>
      <c r="AX39" s="88">
        <v>1</v>
      </c>
      <c r="AY39" s="88">
        <v>0</v>
      </c>
      <c r="AZ39" s="88">
        <v>0</v>
      </c>
      <c r="BA39" s="88">
        <v>1</v>
      </c>
      <c r="BB39" s="88">
        <v>0</v>
      </c>
      <c r="BC39" s="88">
        <v>2</v>
      </c>
      <c r="BD39" s="88">
        <v>2</v>
      </c>
      <c r="BE39" s="88">
        <v>0</v>
      </c>
      <c r="BF39" s="88">
        <v>0</v>
      </c>
      <c r="BG39" s="88">
        <v>0</v>
      </c>
      <c r="BH39" s="88">
        <v>0</v>
      </c>
      <c r="BI39" s="88">
        <v>27</v>
      </c>
      <c r="BJ39" s="88">
        <v>35</v>
      </c>
      <c r="BK39" s="88">
        <v>41</v>
      </c>
      <c r="BL39" s="88">
        <v>30</v>
      </c>
      <c r="BM39" s="88">
        <v>8</v>
      </c>
      <c r="BN39" s="88">
        <v>141</v>
      </c>
      <c r="BO39" s="88">
        <v>141</v>
      </c>
      <c r="BP39" s="88">
        <v>0</v>
      </c>
      <c r="BQ39" s="89">
        <v>0</v>
      </c>
      <c r="BR39" s="89">
        <v>0</v>
      </c>
      <c r="BS39" s="89">
        <v>9</v>
      </c>
      <c r="BT39" s="89">
        <v>32</v>
      </c>
      <c r="BU39" s="89">
        <v>45</v>
      </c>
      <c r="BV39" s="89">
        <v>125</v>
      </c>
      <c r="BW39" s="89">
        <v>79</v>
      </c>
      <c r="BX39" s="89">
        <v>290</v>
      </c>
      <c r="BY39" s="89">
        <v>290</v>
      </c>
      <c r="BZ39" s="89">
        <v>0</v>
      </c>
      <c r="CA39" s="89">
        <v>0</v>
      </c>
      <c r="CB39" s="89">
        <v>0</v>
      </c>
      <c r="CC39" s="89">
        <v>9</v>
      </c>
      <c r="CD39" s="89">
        <v>32</v>
      </c>
      <c r="CE39" s="89">
        <v>45</v>
      </c>
      <c r="CF39" s="89">
        <v>124</v>
      </c>
      <c r="CG39" s="89">
        <v>79</v>
      </c>
      <c r="CH39" s="89">
        <v>289</v>
      </c>
      <c r="CI39" s="89">
        <v>289</v>
      </c>
      <c r="CJ39" s="89">
        <v>0</v>
      </c>
      <c r="CK39" s="89">
        <v>0</v>
      </c>
      <c r="CL39" s="89">
        <v>0</v>
      </c>
      <c r="CM39" s="89">
        <v>0</v>
      </c>
      <c r="CN39" s="89">
        <v>0</v>
      </c>
      <c r="CO39" s="89">
        <v>0</v>
      </c>
      <c r="CP39" s="89">
        <v>1</v>
      </c>
      <c r="CQ39" s="89">
        <v>0</v>
      </c>
      <c r="CR39" s="89">
        <v>1</v>
      </c>
      <c r="CS39" s="89">
        <v>1</v>
      </c>
      <c r="CT39" s="89">
        <v>0</v>
      </c>
      <c r="CU39" s="89">
        <v>0</v>
      </c>
      <c r="CV39" s="89">
        <v>0</v>
      </c>
      <c r="CW39" s="89">
        <v>14</v>
      </c>
      <c r="CX39" s="89">
        <v>31</v>
      </c>
      <c r="CY39" s="89">
        <v>36</v>
      </c>
      <c r="CZ39" s="89">
        <v>40</v>
      </c>
      <c r="DA39" s="89">
        <v>12</v>
      </c>
      <c r="DB39" s="89">
        <v>133</v>
      </c>
      <c r="DC39" s="89">
        <v>133</v>
      </c>
      <c r="DD39" s="89">
        <v>0</v>
      </c>
      <c r="DE39" s="89">
        <v>0</v>
      </c>
      <c r="DF39" s="89">
        <v>0</v>
      </c>
      <c r="DG39" s="89">
        <v>14</v>
      </c>
      <c r="DH39" s="89">
        <v>30</v>
      </c>
      <c r="DI39" s="89">
        <v>35</v>
      </c>
      <c r="DJ39" s="89">
        <v>39</v>
      </c>
      <c r="DK39" s="89">
        <v>12</v>
      </c>
      <c r="DL39" s="89">
        <v>130</v>
      </c>
      <c r="DM39" s="89">
        <v>130</v>
      </c>
      <c r="DN39" s="89">
        <v>0</v>
      </c>
      <c r="DO39" s="89">
        <v>0</v>
      </c>
      <c r="DP39" s="89">
        <v>0</v>
      </c>
      <c r="DQ39" s="89">
        <v>0</v>
      </c>
      <c r="DR39" s="89">
        <v>1</v>
      </c>
      <c r="DS39" s="89">
        <v>1</v>
      </c>
      <c r="DT39" s="89">
        <v>1</v>
      </c>
      <c r="DU39" s="89">
        <v>0</v>
      </c>
      <c r="DV39" s="89">
        <v>3</v>
      </c>
      <c r="DW39" s="89">
        <v>3</v>
      </c>
      <c r="DX39" s="89">
        <v>0</v>
      </c>
      <c r="DY39" s="89">
        <v>0</v>
      </c>
      <c r="DZ39" s="89">
        <v>0</v>
      </c>
      <c r="EA39" s="89">
        <v>0</v>
      </c>
      <c r="EB39" s="89">
        <v>3</v>
      </c>
      <c r="EC39" s="89">
        <v>10</v>
      </c>
      <c r="ED39" s="89">
        <v>25</v>
      </c>
      <c r="EE39" s="89">
        <v>47</v>
      </c>
      <c r="EF39" s="89">
        <v>85</v>
      </c>
      <c r="EG39" s="89">
        <v>85</v>
      </c>
      <c r="EH39" s="89">
        <v>0</v>
      </c>
      <c r="EI39" s="89">
        <v>0</v>
      </c>
      <c r="EJ39" s="89">
        <v>0</v>
      </c>
      <c r="EK39" s="89">
        <v>0</v>
      </c>
      <c r="EL39" s="89">
        <v>3</v>
      </c>
      <c r="EM39" s="89">
        <v>9</v>
      </c>
      <c r="EN39" s="89">
        <v>23</v>
      </c>
      <c r="EO39" s="89">
        <v>46</v>
      </c>
      <c r="EP39" s="89">
        <v>81</v>
      </c>
      <c r="EQ39" s="89">
        <v>81</v>
      </c>
      <c r="ER39" s="89">
        <v>0</v>
      </c>
      <c r="ES39" s="89">
        <v>0</v>
      </c>
      <c r="ET39" s="89">
        <v>0</v>
      </c>
      <c r="EU39" s="89">
        <v>0</v>
      </c>
      <c r="EV39" s="89">
        <v>0</v>
      </c>
      <c r="EW39" s="89">
        <v>1</v>
      </c>
      <c r="EX39" s="89">
        <v>2</v>
      </c>
      <c r="EY39" s="89">
        <v>1</v>
      </c>
      <c r="EZ39" s="89">
        <v>4</v>
      </c>
      <c r="FA39" s="90">
        <v>4</v>
      </c>
      <c r="FB39" s="88">
        <v>0</v>
      </c>
      <c r="FC39" s="88">
        <v>0</v>
      </c>
      <c r="FD39" s="88">
        <v>0</v>
      </c>
      <c r="FE39" s="88">
        <v>23</v>
      </c>
      <c r="FF39" s="88">
        <v>66</v>
      </c>
      <c r="FG39" s="88">
        <v>89</v>
      </c>
      <c r="FH39" s="88">
        <v>190</v>
      </c>
      <c r="FI39" s="88">
        <v>137</v>
      </c>
      <c r="FJ39" s="88">
        <v>505</v>
      </c>
      <c r="FK39" s="91">
        <v>505</v>
      </c>
    </row>
    <row r="40" spans="1:167" s="74" customFormat="1" ht="18.75" customHeight="1">
      <c r="A40" s="87" t="s">
        <v>46</v>
      </c>
      <c r="B40" s="88">
        <v>314</v>
      </c>
      <c r="C40" s="88">
        <v>264</v>
      </c>
      <c r="D40" s="88">
        <v>578</v>
      </c>
      <c r="E40" s="88">
        <v>95</v>
      </c>
      <c r="F40" s="88">
        <v>632</v>
      </c>
      <c r="G40" s="88">
        <v>417</v>
      </c>
      <c r="H40" s="88">
        <v>405</v>
      </c>
      <c r="I40" s="88">
        <v>249</v>
      </c>
      <c r="J40" s="88">
        <v>162</v>
      </c>
      <c r="K40" s="88">
        <v>1960</v>
      </c>
      <c r="L40" s="88">
        <v>2538</v>
      </c>
      <c r="M40" s="88">
        <v>4</v>
      </c>
      <c r="N40" s="88">
        <v>16</v>
      </c>
      <c r="O40" s="88">
        <v>20</v>
      </c>
      <c r="P40" s="88">
        <v>1</v>
      </c>
      <c r="Q40" s="88">
        <v>19</v>
      </c>
      <c r="R40" s="88">
        <v>29</v>
      </c>
      <c r="S40" s="88">
        <v>18</v>
      </c>
      <c r="T40" s="88">
        <v>11</v>
      </c>
      <c r="U40" s="88">
        <v>13</v>
      </c>
      <c r="V40" s="88">
        <v>91</v>
      </c>
      <c r="W40" s="88">
        <v>111</v>
      </c>
      <c r="X40" s="88">
        <v>318</v>
      </c>
      <c r="Y40" s="88">
        <v>280</v>
      </c>
      <c r="Z40" s="88">
        <v>598</v>
      </c>
      <c r="AA40" s="88">
        <v>96</v>
      </c>
      <c r="AB40" s="88">
        <v>651</v>
      </c>
      <c r="AC40" s="88">
        <v>446</v>
      </c>
      <c r="AD40" s="88">
        <v>423</v>
      </c>
      <c r="AE40" s="88">
        <v>260</v>
      </c>
      <c r="AF40" s="88">
        <v>175</v>
      </c>
      <c r="AG40" s="88">
        <v>2051</v>
      </c>
      <c r="AH40" s="88">
        <v>2649</v>
      </c>
      <c r="AI40" s="88">
        <v>2</v>
      </c>
      <c r="AJ40" s="88">
        <v>1</v>
      </c>
      <c r="AK40" s="88">
        <v>3</v>
      </c>
      <c r="AL40" s="88">
        <v>0</v>
      </c>
      <c r="AM40" s="88">
        <v>43</v>
      </c>
      <c r="AN40" s="88">
        <v>36</v>
      </c>
      <c r="AO40" s="88">
        <v>50</v>
      </c>
      <c r="AP40" s="88">
        <v>25</v>
      </c>
      <c r="AQ40" s="88">
        <v>20</v>
      </c>
      <c r="AR40" s="88">
        <v>174</v>
      </c>
      <c r="AS40" s="88">
        <v>177</v>
      </c>
      <c r="AT40" s="88">
        <v>0</v>
      </c>
      <c r="AU40" s="88">
        <v>0</v>
      </c>
      <c r="AV40" s="88">
        <v>0</v>
      </c>
      <c r="AW40" s="88">
        <v>0</v>
      </c>
      <c r="AX40" s="88">
        <v>1</v>
      </c>
      <c r="AY40" s="88">
        <v>0</v>
      </c>
      <c r="AZ40" s="88">
        <v>1</v>
      </c>
      <c r="BA40" s="88">
        <v>1</v>
      </c>
      <c r="BB40" s="88">
        <v>1</v>
      </c>
      <c r="BC40" s="88">
        <v>4</v>
      </c>
      <c r="BD40" s="88">
        <v>4</v>
      </c>
      <c r="BE40" s="88">
        <v>2</v>
      </c>
      <c r="BF40" s="88">
        <v>1</v>
      </c>
      <c r="BG40" s="88">
        <v>3</v>
      </c>
      <c r="BH40" s="88">
        <v>0</v>
      </c>
      <c r="BI40" s="88">
        <v>44</v>
      </c>
      <c r="BJ40" s="88">
        <v>36</v>
      </c>
      <c r="BK40" s="88">
        <v>51</v>
      </c>
      <c r="BL40" s="88">
        <v>26</v>
      </c>
      <c r="BM40" s="88">
        <v>21</v>
      </c>
      <c r="BN40" s="88">
        <v>178</v>
      </c>
      <c r="BO40" s="88">
        <v>181</v>
      </c>
      <c r="BP40" s="88">
        <v>1</v>
      </c>
      <c r="BQ40" s="89">
        <v>2</v>
      </c>
      <c r="BR40" s="89">
        <v>3</v>
      </c>
      <c r="BS40" s="89">
        <v>38</v>
      </c>
      <c r="BT40" s="89">
        <v>61</v>
      </c>
      <c r="BU40" s="89">
        <v>132</v>
      </c>
      <c r="BV40" s="89">
        <v>165</v>
      </c>
      <c r="BW40" s="89">
        <v>135</v>
      </c>
      <c r="BX40" s="89">
        <v>531</v>
      </c>
      <c r="BY40" s="89">
        <v>534</v>
      </c>
      <c r="BZ40" s="89">
        <v>1</v>
      </c>
      <c r="CA40" s="89">
        <v>2</v>
      </c>
      <c r="CB40" s="89">
        <v>3</v>
      </c>
      <c r="CC40" s="89">
        <v>38</v>
      </c>
      <c r="CD40" s="89">
        <v>61</v>
      </c>
      <c r="CE40" s="89">
        <v>131</v>
      </c>
      <c r="CF40" s="89">
        <v>165</v>
      </c>
      <c r="CG40" s="89">
        <v>134</v>
      </c>
      <c r="CH40" s="89">
        <v>529</v>
      </c>
      <c r="CI40" s="89">
        <v>532</v>
      </c>
      <c r="CJ40" s="89">
        <v>0</v>
      </c>
      <c r="CK40" s="89">
        <v>0</v>
      </c>
      <c r="CL40" s="89">
        <v>0</v>
      </c>
      <c r="CM40" s="89">
        <v>0</v>
      </c>
      <c r="CN40" s="89">
        <v>0</v>
      </c>
      <c r="CO40" s="89">
        <v>1</v>
      </c>
      <c r="CP40" s="89">
        <v>0</v>
      </c>
      <c r="CQ40" s="89">
        <v>1</v>
      </c>
      <c r="CR40" s="89">
        <v>2</v>
      </c>
      <c r="CS40" s="89">
        <v>2</v>
      </c>
      <c r="CT40" s="89">
        <v>0</v>
      </c>
      <c r="CU40" s="89">
        <v>1</v>
      </c>
      <c r="CV40" s="89">
        <v>1</v>
      </c>
      <c r="CW40" s="89">
        <v>26</v>
      </c>
      <c r="CX40" s="89">
        <v>50</v>
      </c>
      <c r="CY40" s="89">
        <v>70</v>
      </c>
      <c r="CZ40" s="89">
        <v>63</v>
      </c>
      <c r="DA40" s="89">
        <v>38</v>
      </c>
      <c r="DB40" s="89">
        <v>247</v>
      </c>
      <c r="DC40" s="89">
        <v>248</v>
      </c>
      <c r="DD40" s="89">
        <v>0</v>
      </c>
      <c r="DE40" s="89">
        <v>1</v>
      </c>
      <c r="DF40" s="89">
        <v>1</v>
      </c>
      <c r="DG40" s="89">
        <v>26</v>
      </c>
      <c r="DH40" s="89">
        <v>48</v>
      </c>
      <c r="DI40" s="89">
        <v>69</v>
      </c>
      <c r="DJ40" s="89">
        <v>61</v>
      </c>
      <c r="DK40" s="89">
        <v>38</v>
      </c>
      <c r="DL40" s="89">
        <v>242</v>
      </c>
      <c r="DM40" s="89">
        <v>243</v>
      </c>
      <c r="DN40" s="89">
        <v>0</v>
      </c>
      <c r="DO40" s="89">
        <v>0</v>
      </c>
      <c r="DP40" s="89">
        <v>0</v>
      </c>
      <c r="DQ40" s="89">
        <v>0</v>
      </c>
      <c r="DR40" s="89">
        <v>2</v>
      </c>
      <c r="DS40" s="89">
        <v>1</v>
      </c>
      <c r="DT40" s="89">
        <v>2</v>
      </c>
      <c r="DU40" s="89">
        <v>0</v>
      </c>
      <c r="DV40" s="89">
        <v>5</v>
      </c>
      <c r="DW40" s="89">
        <v>5</v>
      </c>
      <c r="DX40" s="89">
        <v>0</v>
      </c>
      <c r="DY40" s="89">
        <v>0</v>
      </c>
      <c r="DZ40" s="89">
        <v>0</v>
      </c>
      <c r="EA40" s="89">
        <v>1</v>
      </c>
      <c r="EB40" s="89">
        <v>3</v>
      </c>
      <c r="EC40" s="89">
        <v>15</v>
      </c>
      <c r="ED40" s="89">
        <v>59</v>
      </c>
      <c r="EE40" s="89">
        <v>74</v>
      </c>
      <c r="EF40" s="89">
        <v>152</v>
      </c>
      <c r="EG40" s="89">
        <v>152</v>
      </c>
      <c r="EH40" s="89">
        <v>0</v>
      </c>
      <c r="EI40" s="89">
        <v>0</v>
      </c>
      <c r="EJ40" s="89">
        <v>0</v>
      </c>
      <c r="EK40" s="89">
        <v>1</v>
      </c>
      <c r="EL40" s="89">
        <v>3</v>
      </c>
      <c r="EM40" s="89">
        <v>15</v>
      </c>
      <c r="EN40" s="89">
        <v>56</v>
      </c>
      <c r="EO40" s="89">
        <v>71</v>
      </c>
      <c r="EP40" s="89">
        <v>146</v>
      </c>
      <c r="EQ40" s="89">
        <v>146</v>
      </c>
      <c r="ER40" s="89">
        <v>0</v>
      </c>
      <c r="ES40" s="89">
        <v>0</v>
      </c>
      <c r="ET40" s="89">
        <v>0</v>
      </c>
      <c r="EU40" s="89">
        <v>0</v>
      </c>
      <c r="EV40" s="89">
        <v>0</v>
      </c>
      <c r="EW40" s="89">
        <v>0</v>
      </c>
      <c r="EX40" s="89">
        <v>3</v>
      </c>
      <c r="EY40" s="89">
        <v>3</v>
      </c>
      <c r="EZ40" s="89">
        <v>6</v>
      </c>
      <c r="FA40" s="90">
        <v>6</v>
      </c>
      <c r="FB40" s="88">
        <v>1</v>
      </c>
      <c r="FC40" s="88">
        <v>3</v>
      </c>
      <c r="FD40" s="88">
        <v>4</v>
      </c>
      <c r="FE40" s="88">
        <v>65</v>
      </c>
      <c r="FF40" s="88">
        <v>114</v>
      </c>
      <c r="FG40" s="88">
        <v>217</v>
      </c>
      <c r="FH40" s="88">
        <v>282</v>
      </c>
      <c r="FI40" s="88">
        <v>247</v>
      </c>
      <c r="FJ40" s="88">
        <v>925</v>
      </c>
      <c r="FK40" s="91">
        <v>929</v>
      </c>
    </row>
    <row r="41" spans="1:167" s="74" customFormat="1" ht="18.75" customHeight="1">
      <c r="A41" s="87" t="s">
        <v>47</v>
      </c>
      <c r="B41" s="88">
        <v>203</v>
      </c>
      <c r="C41" s="88">
        <v>277</v>
      </c>
      <c r="D41" s="88">
        <v>480</v>
      </c>
      <c r="E41" s="88">
        <v>92</v>
      </c>
      <c r="F41" s="88">
        <v>838</v>
      </c>
      <c r="G41" s="88">
        <v>723</v>
      </c>
      <c r="H41" s="88">
        <v>422</v>
      </c>
      <c r="I41" s="88">
        <v>274</v>
      </c>
      <c r="J41" s="88">
        <v>157</v>
      </c>
      <c r="K41" s="88">
        <v>2506</v>
      </c>
      <c r="L41" s="88">
        <v>2986</v>
      </c>
      <c r="M41" s="88">
        <v>4</v>
      </c>
      <c r="N41" s="88">
        <v>6</v>
      </c>
      <c r="O41" s="88">
        <v>10</v>
      </c>
      <c r="P41" s="88">
        <v>0</v>
      </c>
      <c r="Q41" s="88">
        <v>30</v>
      </c>
      <c r="R41" s="88">
        <v>27</v>
      </c>
      <c r="S41" s="88">
        <v>26</v>
      </c>
      <c r="T41" s="88">
        <v>10</v>
      </c>
      <c r="U41" s="88">
        <v>7</v>
      </c>
      <c r="V41" s="88">
        <v>100</v>
      </c>
      <c r="W41" s="88">
        <v>110</v>
      </c>
      <c r="X41" s="88">
        <v>207</v>
      </c>
      <c r="Y41" s="88">
        <v>283</v>
      </c>
      <c r="Z41" s="88">
        <v>490</v>
      </c>
      <c r="AA41" s="88">
        <v>92</v>
      </c>
      <c r="AB41" s="88">
        <v>868</v>
      </c>
      <c r="AC41" s="88">
        <v>750</v>
      </c>
      <c r="AD41" s="88">
        <v>448</v>
      </c>
      <c r="AE41" s="88">
        <v>284</v>
      </c>
      <c r="AF41" s="88">
        <v>164</v>
      </c>
      <c r="AG41" s="88">
        <v>2606</v>
      </c>
      <c r="AH41" s="88">
        <v>3096</v>
      </c>
      <c r="AI41" s="88">
        <v>0</v>
      </c>
      <c r="AJ41" s="88">
        <v>0</v>
      </c>
      <c r="AK41" s="88">
        <v>0</v>
      </c>
      <c r="AL41" s="88">
        <v>0</v>
      </c>
      <c r="AM41" s="88">
        <v>14</v>
      </c>
      <c r="AN41" s="88">
        <v>11</v>
      </c>
      <c r="AO41" s="88">
        <v>20</v>
      </c>
      <c r="AP41" s="88">
        <v>13</v>
      </c>
      <c r="AQ41" s="88">
        <v>11</v>
      </c>
      <c r="AR41" s="88">
        <v>69</v>
      </c>
      <c r="AS41" s="88">
        <v>69</v>
      </c>
      <c r="AT41" s="88">
        <v>0</v>
      </c>
      <c r="AU41" s="88">
        <v>0</v>
      </c>
      <c r="AV41" s="88">
        <v>0</v>
      </c>
      <c r="AW41" s="88">
        <v>0</v>
      </c>
      <c r="AX41" s="88">
        <v>0</v>
      </c>
      <c r="AY41" s="88">
        <v>0</v>
      </c>
      <c r="AZ41" s="88">
        <v>2</v>
      </c>
      <c r="BA41" s="88">
        <v>0</v>
      </c>
      <c r="BB41" s="88">
        <v>0</v>
      </c>
      <c r="BC41" s="88">
        <v>2</v>
      </c>
      <c r="BD41" s="88">
        <v>2</v>
      </c>
      <c r="BE41" s="88">
        <v>0</v>
      </c>
      <c r="BF41" s="88">
        <v>0</v>
      </c>
      <c r="BG41" s="88">
        <v>0</v>
      </c>
      <c r="BH41" s="88">
        <v>0</v>
      </c>
      <c r="BI41" s="88">
        <v>14</v>
      </c>
      <c r="BJ41" s="88">
        <v>11</v>
      </c>
      <c r="BK41" s="88">
        <v>22</v>
      </c>
      <c r="BL41" s="88">
        <v>13</v>
      </c>
      <c r="BM41" s="88">
        <v>11</v>
      </c>
      <c r="BN41" s="88">
        <v>71</v>
      </c>
      <c r="BO41" s="88">
        <v>71</v>
      </c>
      <c r="BP41" s="88">
        <v>0</v>
      </c>
      <c r="BQ41" s="89">
        <v>0</v>
      </c>
      <c r="BR41" s="89">
        <v>0</v>
      </c>
      <c r="BS41" s="89">
        <v>15</v>
      </c>
      <c r="BT41" s="89">
        <v>64</v>
      </c>
      <c r="BU41" s="89">
        <v>104</v>
      </c>
      <c r="BV41" s="89">
        <v>163</v>
      </c>
      <c r="BW41" s="89">
        <v>97</v>
      </c>
      <c r="BX41" s="89">
        <v>443</v>
      </c>
      <c r="BY41" s="89">
        <v>443</v>
      </c>
      <c r="BZ41" s="89">
        <v>0</v>
      </c>
      <c r="CA41" s="89">
        <v>0</v>
      </c>
      <c r="CB41" s="89">
        <v>0</v>
      </c>
      <c r="CC41" s="89">
        <v>15</v>
      </c>
      <c r="CD41" s="89">
        <v>64</v>
      </c>
      <c r="CE41" s="89">
        <v>103</v>
      </c>
      <c r="CF41" s="89">
        <v>160</v>
      </c>
      <c r="CG41" s="89">
        <v>96</v>
      </c>
      <c r="CH41" s="89">
        <v>438</v>
      </c>
      <c r="CI41" s="89">
        <v>438</v>
      </c>
      <c r="CJ41" s="89">
        <v>0</v>
      </c>
      <c r="CK41" s="89">
        <v>0</v>
      </c>
      <c r="CL41" s="89">
        <v>0</v>
      </c>
      <c r="CM41" s="89">
        <v>0</v>
      </c>
      <c r="CN41" s="89">
        <v>0</v>
      </c>
      <c r="CO41" s="89">
        <v>1</v>
      </c>
      <c r="CP41" s="89">
        <v>3</v>
      </c>
      <c r="CQ41" s="89">
        <v>1</v>
      </c>
      <c r="CR41" s="89">
        <v>5</v>
      </c>
      <c r="CS41" s="89">
        <v>5</v>
      </c>
      <c r="CT41" s="89">
        <v>0</v>
      </c>
      <c r="CU41" s="89">
        <v>0</v>
      </c>
      <c r="CV41" s="89">
        <v>0</v>
      </c>
      <c r="CW41" s="89">
        <v>31</v>
      </c>
      <c r="CX41" s="89">
        <v>68</v>
      </c>
      <c r="CY41" s="89">
        <v>84</v>
      </c>
      <c r="CZ41" s="89">
        <v>144</v>
      </c>
      <c r="DA41" s="89">
        <v>58</v>
      </c>
      <c r="DB41" s="89">
        <v>385</v>
      </c>
      <c r="DC41" s="89">
        <v>385</v>
      </c>
      <c r="DD41" s="89">
        <v>0</v>
      </c>
      <c r="DE41" s="89">
        <v>0</v>
      </c>
      <c r="DF41" s="89">
        <v>0</v>
      </c>
      <c r="DG41" s="89">
        <v>29</v>
      </c>
      <c r="DH41" s="89">
        <v>67</v>
      </c>
      <c r="DI41" s="89">
        <v>80</v>
      </c>
      <c r="DJ41" s="89">
        <v>140</v>
      </c>
      <c r="DK41" s="89">
        <v>58</v>
      </c>
      <c r="DL41" s="89">
        <v>374</v>
      </c>
      <c r="DM41" s="89">
        <v>374</v>
      </c>
      <c r="DN41" s="89">
        <v>0</v>
      </c>
      <c r="DO41" s="89">
        <v>0</v>
      </c>
      <c r="DP41" s="89">
        <v>0</v>
      </c>
      <c r="DQ41" s="89">
        <v>2</v>
      </c>
      <c r="DR41" s="89">
        <v>1</v>
      </c>
      <c r="DS41" s="89">
        <v>4</v>
      </c>
      <c r="DT41" s="89">
        <v>4</v>
      </c>
      <c r="DU41" s="89">
        <v>0</v>
      </c>
      <c r="DV41" s="89">
        <v>11</v>
      </c>
      <c r="DW41" s="89">
        <v>11</v>
      </c>
      <c r="DX41" s="89">
        <v>0</v>
      </c>
      <c r="DY41" s="89">
        <v>0</v>
      </c>
      <c r="DZ41" s="89">
        <v>0</v>
      </c>
      <c r="EA41" s="89">
        <v>1</v>
      </c>
      <c r="EB41" s="89">
        <v>7</v>
      </c>
      <c r="EC41" s="89">
        <v>4</v>
      </c>
      <c r="ED41" s="89">
        <v>39</v>
      </c>
      <c r="EE41" s="89">
        <v>96</v>
      </c>
      <c r="EF41" s="89">
        <v>147</v>
      </c>
      <c r="EG41" s="89">
        <v>147</v>
      </c>
      <c r="EH41" s="89">
        <v>0</v>
      </c>
      <c r="EI41" s="89">
        <v>0</v>
      </c>
      <c r="EJ41" s="89">
        <v>0</v>
      </c>
      <c r="EK41" s="89">
        <v>1</v>
      </c>
      <c r="EL41" s="89">
        <v>7</v>
      </c>
      <c r="EM41" s="89">
        <v>4</v>
      </c>
      <c r="EN41" s="89">
        <v>39</v>
      </c>
      <c r="EO41" s="89">
        <v>88</v>
      </c>
      <c r="EP41" s="89">
        <v>139</v>
      </c>
      <c r="EQ41" s="89">
        <v>139</v>
      </c>
      <c r="ER41" s="89">
        <v>0</v>
      </c>
      <c r="ES41" s="89">
        <v>0</v>
      </c>
      <c r="ET41" s="89">
        <v>0</v>
      </c>
      <c r="EU41" s="89">
        <v>0</v>
      </c>
      <c r="EV41" s="89">
        <v>0</v>
      </c>
      <c r="EW41" s="89">
        <v>0</v>
      </c>
      <c r="EX41" s="89">
        <v>0</v>
      </c>
      <c r="EY41" s="89">
        <v>8</v>
      </c>
      <c r="EZ41" s="89">
        <v>8</v>
      </c>
      <c r="FA41" s="90">
        <v>8</v>
      </c>
      <c r="FB41" s="88">
        <v>0</v>
      </c>
      <c r="FC41" s="88">
        <v>0</v>
      </c>
      <c r="FD41" s="88">
        <v>0</v>
      </c>
      <c r="FE41" s="88">
        <v>47</v>
      </c>
      <c r="FF41" s="88">
        <v>139</v>
      </c>
      <c r="FG41" s="88">
        <v>190</v>
      </c>
      <c r="FH41" s="88">
        <v>346</v>
      </c>
      <c r="FI41" s="88">
        <v>250</v>
      </c>
      <c r="FJ41" s="88">
        <v>972</v>
      </c>
      <c r="FK41" s="91">
        <v>972</v>
      </c>
    </row>
    <row r="42" spans="1:167" s="74" customFormat="1" ht="18.75" customHeight="1">
      <c r="A42" s="87" t="s">
        <v>48</v>
      </c>
      <c r="B42" s="88">
        <v>237</v>
      </c>
      <c r="C42" s="88">
        <v>309</v>
      </c>
      <c r="D42" s="88">
        <v>546</v>
      </c>
      <c r="E42" s="88">
        <v>73</v>
      </c>
      <c r="F42" s="88">
        <v>598</v>
      </c>
      <c r="G42" s="88">
        <v>496</v>
      </c>
      <c r="H42" s="88">
        <v>326</v>
      </c>
      <c r="I42" s="88">
        <v>230</v>
      </c>
      <c r="J42" s="88">
        <v>127</v>
      </c>
      <c r="K42" s="88">
        <v>1850</v>
      </c>
      <c r="L42" s="88">
        <v>2396</v>
      </c>
      <c r="M42" s="88">
        <v>5</v>
      </c>
      <c r="N42" s="88">
        <v>5</v>
      </c>
      <c r="O42" s="88">
        <v>10</v>
      </c>
      <c r="P42" s="88">
        <v>0</v>
      </c>
      <c r="Q42" s="88">
        <v>22</v>
      </c>
      <c r="R42" s="88">
        <v>33</v>
      </c>
      <c r="S42" s="88">
        <v>14</v>
      </c>
      <c r="T42" s="88">
        <v>19</v>
      </c>
      <c r="U42" s="88">
        <v>9</v>
      </c>
      <c r="V42" s="88">
        <v>97</v>
      </c>
      <c r="W42" s="88">
        <v>107</v>
      </c>
      <c r="X42" s="88">
        <v>242</v>
      </c>
      <c r="Y42" s="88">
        <v>314</v>
      </c>
      <c r="Z42" s="88">
        <v>556</v>
      </c>
      <c r="AA42" s="88">
        <v>73</v>
      </c>
      <c r="AB42" s="88">
        <v>620</v>
      </c>
      <c r="AC42" s="88">
        <v>529</v>
      </c>
      <c r="AD42" s="88">
        <v>340</v>
      </c>
      <c r="AE42" s="88">
        <v>249</v>
      </c>
      <c r="AF42" s="88">
        <v>136</v>
      </c>
      <c r="AG42" s="88">
        <v>1947</v>
      </c>
      <c r="AH42" s="88">
        <v>2503</v>
      </c>
      <c r="AI42" s="88">
        <v>0</v>
      </c>
      <c r="AJ42" s="88">
        <v>1</v>
      </c>
      <c r="AK42" s="88">
        <v>1</v>
      </c>
      <c r="AL42" s="88">
        <v>0</v>
      </c>
      <c r="AM42" s="88">
        <v>10</v>
      </c>
      <c r="AN42" s="88">
        <v>33</v>
      </c>
      <c r="AO42" s="88">
        <v>28</v>
      </c>
      <c r="AP42" s="88">
        <v>27</v>
      </c>
      <c r="AQ42" s="88">
        <v>11</v>
      </c>
      <c r="AR42" s="88">
        <v>109</v>
      </c>
      <c r="AS42" s="88">
        <v>110</v>
      </c>
      <c r="AT42" s="88">
        <v>0</v>
      </c>
      <c r="AU42" s="88">
        <v>0</v>
      </c>
      <c r="AV42" s="88">
        <v>0</v>
      </c>
      <c r="AW42" s="88">
        <v>0</v>
      </c>
      <c r="AX42" s="88">
        <v>0</v>
      </c>
      <c r="AY42" s="88">
        <v>1</v>
      </c>
      <c r="AZ42" s="88">
        <v>1</v>
      </c>
      <c r="BA42" s="88">
        <v>0</v>
      </c>
      <c r="BB42" s="88">
        <v>0</v>
      </c>
      <c r="BC42" s="88">
        <v>2</v>
      </c>
      <c r="BD42" s="88">
        <v>2</v>
      </c>
      <c r="BE42" s="88">
        <v>0</v>
      </c>
      <c r="BF42" s="88">
        <v>1</v>
      </c>
      <c r="BG42" s="88">
        <v>1</v>
      </c>
      <c r="BH42" s="88">
        <v>0</v>
      </c>
      <c r="BI42" s="88">
        <v>10</v>
      </c>
      <c r="BJ42" s="88">
        <v>34</v>
      </c>
      <c r="BK42" s="88">
        <v>29</v>
      </c>
      <c r="BL42" s="88">
        <v>27</v>
      </c>
      <c r="BM42" s="88">
        <v>11</v>
      </c>
      <c r="BN42" s="88">
        <v>111</v>
      </c>
      <c r="BO42" s="88">
        <v>112</v>
      </c>
      <c r="BP42" s="88">
        <v>0</v>
      </c>
      <c r="BQ42" s="89">
        <v>2</v>
      </c>
      <c r="BR42" s="89">
        <v>2</v>
      </c>
      <c r="BS42" s="89">
        <v>37</v>
      </c>
      <c r="BT42" s="89">
        <v>86</v>
      </c>
      <c r="BU42" s="89">
        <v>126</v>
      </c>
      <c r="BV42" s="89">
        <v>187</v>
      </c>
      <c r="BW42" s="89">
        <v>163</v>
      </c>
      <c r="BX42" s="89">
        <v>599</v>
      </c>
      <c r="BY42" s="89">
        <v>601</v>
      </c>
      <c r="BZ42" s="89">
        <v>0</v>
      </c>
      <c r="CA42" s="89">
        <v>2</v>
      </c>
      <c r="CB42" s="89">
        <v>2</v>
      </c>
      <c r="CC42" s="89">
        <v>37</v>
      </c>
      <c r="CD42" s="89">
        <v>85</v>
      </c>
      <c r="CE42" s="89">
        <v>126</v>
      </c>
      <c r="CF42" s="89">
        <v>186</v>
      </c>
      <c r="CG42" s="89">
        <v>163</v>
      </c>
      <c r="CH42" s="89">
        <v>597</v>
      </c>
      <c r="CI42" s="89">
        <v>599</v>
      </c>
      <c r="CJ42" s="89">
        <v>0</v>
      </c>
      <c r="CK42" s="89">
        <v>0</v>
      </c>
      <c r="CL42" s="89">
        <v>0</v>
      </c>
      <c r="CM42" s="89">
        <v>0</v>
      </c>
      <c r="CN42" s="89">
        <v>1</v>
      </c>
      <c r="CO42" s="89">
        <v>0</v>
      </c>
      <c r="CP42" s="89">
        <v>1</v>
      </c>
      <c r="CQ42" s="89">
        <v>0</v>
      </c>
      <c r="CR42" s="89">
        <v>2</v>
      </c>
      <c r="CS42" s="89">
        <v>2</v>
      </c>
      <c r="CT42" s="89">
        <v>0</v>
      </c>
      <c r="CU42" s="89">
        <v>0</v>
      </c>
      <c r="CV42" s="89">
        <v>0</v>
      </c>
      <c r="CW42" s="89">
        <v>21</v>
      </c>
      <c r="CX42" s="89">
        <v>50</v>
      </c>
      <c r="CY42" s="89">
        <v>61</v>
      </c>
      <c r="CZ42" s="89">
        <v>67</v>
      </c>
      <c r="DA42" s="89">
        <v>26</v>
      </c>
      <c r="DB42" s="89">
        <v>225</v>
      </c>
      <c r="DC42" s="89">
        <v>225</v>
      </c>
      <c r="DD42" s="89">
        <v>0</v>
      </c>
      <c r="DE42" s="89">
        <v>0</v>
      </c>
      <c r="DF42" s="89">
        <v>0</v>
      </c>
      <c r="DG42" s="89">
        <v>21</v>
      </c>
      <c r="DH42" s="89">
        <v>49</v>
      </c>
      <c r="DI42" s="89">
        <v>59</v>
      </c>
      <c r="DJ42" s="89">
        <v>67</v>
      </c>
      <c r="DK42" s="89">
        <v>26</v>
      </c>
      <c r="DL42" s="89">
        <v>222</v>
      </c>
      <c r="DM42" s="89">
        <v>222</v>
      </c>
      <c r="DN42" s="89">
        <v>0</v>
      </c>
      <c r="DO42" s="89">
        <v>0</v>
      </c>
      <c r="DP42" s="89">
        <v>0</v>
      </c>
      <c r="DQ42" s="89">
        <v>0</v>
      </c>
      <c r="DR42" s="89">
        <v>1</v>
      </c>
      <c r="DS42" s="89">
        <v>2</v>
      </c>
      <c r="DT42" s="89">
        <v>0</v>
      </c>
      <c r="DU42" s="89">
        <v>0</v>
      </c>
      <c r="DV42" s="89">
        <v>3</v>
      </c>
      <c r="DW42" s="89">
        <v>3</v>
      </c>
      <c r="DX42" s="89">
        <v>0</v>
      </c>
      <c r="DY42" s="89">
        <v>0</v>
      </c>
      <c r="DZ42" s="89">
        <v>0</v>
      </c>
      <c r="EA42" s="89">
        <v>0</v>
      </c>
      <c r="EB42" s="89">
        <v>1</v>
      </c>
      <c r="EC42" s="89">
        <v>16</v>
      </c>
      <c r="ED42" s="89">
        <v>38</v>
      </c>
      <c r="EE42" s="89">
        <v>108</v>
      </c>
      <c r="EF42" s="89">
        <v>163</v>
      </c>
      <c r="EG42" s="89">
        <v>163</v>
      </c>
      <c r="EH42" s="89">
        <v>0</v>
      </c>
      <c r="EI42" s="89">
        <v>0</v>
      </c>
      <c r="EJ42" s="89">
        <v>0</v>
      </c>
      <c r="EK42" s="89">
        <v>0</v>
      </c>
      <c r="EL42" s="89">
        <v>1</v>
      </c>
      <c r="EM42" s="89">
        <v>16</v>
      </c>
      <c r="EN42" s="89">
        <v>36</v>
      </c>
      <c r="EO42" s="89">
        <v>101</v>
      </c>
      <c r="EP42" s="89">
        <v>154</v>
      </c>
      <c r="EQ42" s="89">
        <v>154</v>
      </c>
      <c r="ER42" s="89">
        <v>0</v>
      </c>
      <c r="ES42" s="89">
        <v>0</v>
      </c>
      <c r="ET42" s="89">
        <v>0</v>
      </c>
      <c r="EU42" s="89">
        <v>0</v>
      </c>
      <c r="EV42" s="89">
        <v>0</v>
      </c>
      <c r="EW42" s="89">
        <v>0</v>
      </c>
      <c r="EX42" s="89">
        <v>2</v>
      </c>
      <c r="EY42" s="89">
        <v>7</v>
      </c>
      <c r="EZ42" s="89">
        <v>9</v>
      </c>
      <c r="FA42" s="90">
        <v>9</v>
      </c>
      <c r="FB42" s="88">
        <v>0</v>
      </c>
      <c r="FC42" s="88">
        <v>2</v>
      </c>
      <c r="FD42" s="88">
        <v>2</v>
      </c>
      <c r="FE42" s="88">
        <v>58</v>
      </c>
      <c r="FF42" s="88">
        <v>137</v>
      </c>
      <c r="FG42" s="88">
        <v>203</v>
      </c>
      <c r="FH42" s="88">
        <v>288</v>
      </c>
      <c r="FI42" s="88">
        <v>293</v>
      </c>
      <c r="FJ42" s="88">
        <v>979</v>
      </c>
      <c r="FK42" s="91">
        <v>981</v>
      </c>
    </row>
    <row r="43" spans="1:167" s="74" customFormat="1" ht="18.75" customHeight="1">
      <c r="A43" s="87" t="s">
        <v>49</v>
      </c>
      <c r="B43" s="88">
        <v>170</v>
      </c>
      <c r="C43" s="88">
        <v>103</v>
      </c>
      <c r="D43" s="88">
        <v>273</v>
      </c>
      <c r="E43" s="88">
        <v>51</v>
      </c>
      <c r="F43" s="88">
        <v>571</v>
      </c>
      <c r="G43" s="88">
        <v>396</v>
      </c>
      <c r="H43" s="88">
        <v>258</v>
      </c>
      <c r="I43" s="88">
        <v>142</v>
      </c>
      <c r="J43" s="88">
        <v>130</v>
      </c>
      <c r="K43" s="88">
        <v>1548</v>
      </c>
      <c r="L43" s="88">
        <v>1821</v>
      </c>
      <c r="M43" s="88">
        <v>2</v>
      </c>
      <c r="N43" s="88">
        <v>2</v>
      </c>
      <c r="O43" s="88">
        <v>4</v>
      </c>
      <c r="P43" s="88">
        <v>0</v>
      </c>
      <c r="Q43" s="88">
        <v>14</v>
      </c>
      <c r="R43" s="88">
        <v>15</v>
      </c>
      <c r="S43" s="88">
        <v>13</v>
      </c>
      <c r="T43" s="88">
        <v>7</v>
      </c>
      <c r="U43" s="88">
        <v>5</v>
      </c>
      <c r="V43" s="88">
        <v>54</v>
      </c>
      <c r="W43" s="88">
        <v>58</v>
      </c>
      <c r="X43" s="88">
        <v>172</v>
      </c>
      <c r="Y43" s="88">
        <v>105</v>
      </c>
      <c r="Z43" s="88">
        <v>277</v>
      </c>
      <c r="AA43" s="88">
        <v>51</v>
      </c>
      <c r="AB43" s="88">
        <v>585</v>
      </c>
      <c r="AC43" s="88">
        <v>411</v>
      </c>
      <c r="AD43" s="88">
        <v>271</v>
      </c>
      <c r="AE43" s="88">
        <v>149</v>
      </c>
      <c r="AF43" s="88">
        <v>135</v>
      </c>
      <c r="AG43" s="88">
        <v>1602</v>
      </c>
      <c r="AH43" s="88">
        <v>1879</v>
      </c>
      <c r="AI43" s="88">
        <v>0</v>
      </c>
      <c r="AJ43" s="88">
        <v>0</v>
      </c>
      <c r="AK43" s="88">
        <v>0</v>
      </c>
      <c r="AL43" s="88">
        <v>0</v>
      </c>
      <c r="AM43" s="88">
        <v>14</v>
      </c>
      <c r="AN43" s="88">
        <v>28</v>
      </c>
      <c r="AO43" s="88">
        <v>31</v>
      </c>
      <c r="AP43" s="88">
        <v>13</v>
      </c>
      <c r="AQ43" s="88">
        <v>4</v>
      </c>
      <c r="AR43" s="88">
        <v>90</v>
      </c>
      <c r="AS43" s="88">
        <v>90</v>
      </c>
      <c r="AT43" s="88">
        <v>0</v>
      </c>
      <c r="AU43" s="88">
        <v>0</v>
      </c>
      <c r="AV43" s="88">
        <v>0</v>
      </c>
      <c r="AW43" s="88">
        <v>0</v>
      </c>
      <c r="AX43" s="88">
        <v>0</v>
      </c>
      <c r="AY43" s="88">
        <v>0</v>
      </c>
      <c r="AZ43" s="88">
        <v>0</v>
      </c>
      <c r="BA43" s="88">
        <v>0</v>
      </c>
      <c r="BB43" s="88">
        <v>0</v>
      </c>
      <c r="BC43" s="88">
        <v>0</v>
      </c>
      <c r="BD43" s="88">
        <v>0</v>
      </c>
      <c r="BE43" s="88">
        <v>0</v>
      </c>
      <c r="BF43" s="88">
        <v>0</v>
      </c>
      <c r="BG43" s="88">
        <v>0</v>
      </c>
      <c r="BH43" s="88">
        <v>0</v>
      </c>
      <c r="BI43" s="88">
        <v>14</v>
      </c>
      <c r="BJ43" s="88">
        <v>28</v>
      </c>
      <c r="BK43" s="88">
        <v>31</v>
      </c>
      <c r="BL43" s="88">
        <v>13</v>
      </c>
      <c r="BM43" s="88">
        <v>4</v>
      </c>
      <c r="BN43" s="88">
        <v>90</v>
      </c>
      <c r="BO43" s="88">
        <v>90</v>
      </c>
      <c r="BP43" s="88">
        <v>0</v>
      </c>
      <c r="BQ43" s="89">
        <v>0</v>
      </c>
      <c r="BR43" s="89">
        <v>0</v>
      </c>
      <c r="BS43" s="89">
        <v>15</v>
      </c>
      <c r="BT43" s="89">
        <v>32</v>
      </c>
      <c r="BU43" s="89">
        <v>56</v>
      </c>
      <c r="BV43" s="89">
        <v>102</v>
      </c>
      <c r="BW43" s="89">
        <v>115</v>
      </c>
      <c r="BX43" s="89">
        <v>320</v>
      </c>
      <c r="BY43" s="89">
        <v>320</v>
      </c>
      <c r="BZ43" s="89">
        <v>0</v>
      </c>
      <c r="CA43" s="89">
        <v>0</v>
      </c>
      <c r="CB43" s="89">
        <v>0</v>
      </c>
      <c r="CC43" s="89">
        <v>15</v>
      </c>
      <c r="CD43" s="89">
        <v>31</v>
      </c>
      <c r="CE43" s="89">
        <v>56</v>
      </c>
      <c r="CF43" s="89">
        <v>99</v>
      </c>
      <c r="CG43" s="89">
        <v>114</v>
      </c>
      <c r="CH43" s="89">
        <v>315</v>
      </c>
      <c r="CI43" s="89">
        <v>315</v>
      </c>
      <c r="CJ43" s="89">
        <v>0</v>
      </c>
      <c r="CK43" s="89">
        <v>0</v>
      </c>
      <c r="CL43" s="89">
        <v>0</v>
      </c>
      <c r="CM43" s="89">
        <v>0</v>
      </c>
      <c r="CN43" s="89">
        <v>1</v>
      </c>
      <c r="CO43" s="89">
        <v>0</v>
      </c>
      <c r="CP43" s="89">
        <v>3</v>
      </c>
      <c r="CQ43" s="89">
        <v>1</v>
      </c>
      <c r="CR43" s="89">
        <v>5</v>
      </c>
      <c r="CS43" s="89">
        <v>5</v>
      </c>
      <c r="CT43" s="89">
        <v>0</v>
      </c>
      <c r="CU43" s="89">
        <v>0</v>
      </c>
      <c r="CV43" s="89">
        <v>0</v>
      </c>
      <c r="CW43" s="89">
        <v>15</v>
      </c>
      <c r="CX43" s="89">
        <v>28</v>
      </c>
      <c r="CY43" s="89">
        <v>40</v>
      </c>
      <c r="CZ43" s="89">
        <v>29</v>
      </c>
      <c r="DA43" s="89">
        <v>21</v>
      </c>
      <c r="DB43" s="89">
        <v>133</v>
      </c>
      <c r="DC43" s="89">
        <v>133</v>
      </c>
      <c r="DD43" s="89">
        <v>0</v>
      </c>
      <c r="DE43" s="89">
        <v>0</v>
      </c>
      <c r="DF43" s="89">
        <v>0</v>
      </c>
      <c r="DG43" s="89">
        <v>15</v>
      </c>
      <c r="DH43" s="89">
        <v>27</v>
      </c>
      <c r="DI43" s="89">
        <v>38</v>
      </c>
      <c r="DJ43" s="89">
        <v>26</v>
      </c>
      <c r="DK43" s="89">
        <v>20</v>
      </c>
      <c r="DL43" s="89">
        <v>126</v>
      </c>
      <c r="DM43" s="89">
        <v>126</v>
      </c>
      <c r="DN43" s="89">
        <v>0</v>
      </c>
      <c r="DO43" s="89">
        <v>0</v>
      </c>
      <c r="DP43" s="89">
        <v>0</v>
      </c>
      <c r="DQ43" s="89">
        <v>0</v>
      </c>
      <c r="DR43" s="89">
        <v>1</v>
      </c>
      <c r="DS43" s="89">
        <v>2</v>
      </c>
      <c r="DT43" s="89">
        <v>3</v>
      </c>
      <c r="DU43" s="89">
        <v>1</v>
      </c>
      <c r="DV43" s="89">
        <v>7</v>
      </c>
      <c r="DW43" s="89">
        <v>7</v>
      </c>
      <c r="DX43" s="89">
        <v>0</v>
      </c>
      <c r="DY43" s="89">
        <v>0</v>
      </c>
      <c r="DZ43" s="89">
        <v>0</v>
      </c>
      <c r="EA43" s="89">
        <v>0</v>
      </c>
      <c r="EB43" s="89">
        <v>4</v>
      </c>
      <c r="EC43" s="89">
        <v>10</v>
      </c>
      <c r="ED43" s="89">
        <v>25</v>
      </c>
      <c r="EE43" s="89">
        <v>51</v>
      </c>
      <c r="EF43" s="89">
        <v>90</v>
      </c>
      <c r="EG43" s="89">
        <v>90</v>
      </c>
      <c r="EH43" s="89">
        <v>0</v>
      </c>
      <c r="EI43" s="89">
        <v>0</v>
      </c>
      <c r="EJ43" s="89">
        <v>0</v>
      </c>
      <c r="EK43" s="89">
        <v>0</v>
      </c>
      <c r="EL43" s="89">
        <v>4</v>
      </c>
      <c r="EM43" s="89">
        <v>10</v>
      </c>
      <c r="EN43" s="89">
        <v>25</v>
      </c>
      <c r="EO43" s="89">
        <v>48</v>
      </c>
      <c r="EP43" s="89">
        <v>87</v>
      </c>
      <c r="EQ43" s="89">
        <v>87</v>
      </c>
      <c r="ER43" s="89">
        <v>0</v>
      </c>
      <c r="ES43" s="89">
        <v>0</v>
      </c>
      <c r="ET43" s="89">
        <v>0</v>
      </c>
      <c r="EU43" s="89">
        <v>0</v>
      </c>
      <c r="EV43" s="89">
        <v>0</v>
      </c>
      <c r="EW43" s="89">
        <v>0</v>
      </c>
      <c r="EX43" s="89">
        <v>0</v>
      </c>
      <c r="EY43" s="89">
        <v>3</v>
      </c>
      <c r="EZ43" s="89">
        <v>3</v>
      </c>
      <c r="FA43" s="90">
        <v>3</v>
      </c>
      <c r="FB43" s="88">
        <v>0</v>
      </c>
      <c r="FC43" s="88">
        <v>0</v>
      </c>
      <c r="FD43" s="88">
        <v>0</v>
      </c>
      <c r="FE43" s="88">
        <v>30</v>
      </c>
      <c r="FF43" s="88">
        <v>63</v>
      </c>
      <c r="FG43" s="88">
        <v>106</v>
      </c>
      <c r="FH43" s="88">
        <v>154</v>
      </c>
      <c r="FI43" s="88">
        <v>186</v>
      </c>
      <c r="FJ43" s="88">
        <v>539</v>
      </c>
      <c r="FK43" s="91">
        <v>539</v>
      </c>
    </row>
    <row r="44" spans="1:167" s="74" customFormat="1" ht="18.75" customHeight="1">
      <c r="A44" s="87" t="s">
        <v>50</v>
      </c>
      <c r="B44" s="88">
        <v>159</v>
      </c>
      <c r="C44" s="88">
        <v>129</v>
      </c>
      <c r="D44" s="88">
        <v>288</v>
      </c>
      <c r="E44" s="88">
        <v>54</v>
      </c>
      <c r="F44" s="88">
        <v>200</v>
      </c>
      <c r="G44" s="88">
        <v>191</v>
      </c>
      <c r="H44" s="88">
        <v>146</v>
      </c>
      <c r="I44" s="88">
        <v>79</v>
      </c>
      <c r="J44" s="88">
        <v>71</v>
      </c>
      <c r="K44" s="88">
        <v>741</v>
      </c>
      <c r="L44" s="88">
        <v>1029</v>
      </c>
      <c r="M44" s="88">
        <v>1</v>
      </c>
      <c r="N44" s="88">
        <v>11</v>
      </c>
      <c r="O44" s="88">
        <v>12</v>
      </c>
      <c r="P44" s="88">
        <v>2</v>
      </c>
      <c r="Q44" s="88">
        <v>5</v>
      </c>
      <c r="R44" s="88">
        <v>12</v>
      </c>
      <c r="S44" s="88">
        <v>7</v>
      </c>
      <c r="T44" s="88">
        <v>7</v>
      </c>
      <c r="U44" s="88">
        <v>10</v>
      </c>
      <c r="V44" s="88">
        <v>43</v>
      </c>
      <c r="W44" s="88">
        <v>55</v>
      </c>
      <c r="X44" s="88">
        <v>160</v>
      </c>
      <c r="Y44" s="88">
        <v>140</v>
      </c>
      <c r="Z44" s="88">
        <v>300</v>
      </c>
      <c r="AA44" s="88">
        <v>56</v>
      </c>
      <c r="AB44" s="88">
        <v>205</v>
      </c>
      <c r="AC44" s="88">
        <v>203</v>
      </c>
      <c r="AD44" s="88">
        <v>153</v>
      </c>
      <c r="AE44" s="88">
        <v>86</v>
      </c>
      <c r="AF44" s="88">
        <v>81</v>
      </c>
      <c r="AG44" s="88">
        <v>784</v>
      </c>
      <c r="AH44" s="88">
        <v>1084</v>
      </c>
      <c r="AI44" s="88">
        <v>0</v>
      </c>
      <c r="AJ44" s="88">
        <v>1</v>
      </c>
      <c r="AK44" s="88">
        <v>1</v>
      </c>
      <c r="AL44" s="88">
        <v>0</v>
      </c>
      <c r="AM44" s="88">
        <v>16</v>
      </c>
      <c r="AN44" s="88">
        <v>12</v>
      </c>
      <c r="AO44" s="88">
        <v>26</v>
      </c>
      <c r="AP44" s="88">
        <v>18</v>
      </c>
      <c r="AQ44" s="88">
        <v>9</v>
      </c>
      <c r="AR44" s="88">
        <v>81</v>
      </c>
      <c r="AS44" s="88">
        <v>82</v>
      </c>
      <c r="AT44" s="88">
        <v>0</v>
      </c>
      <c r="AU44" s="88">
        <v>0</v>
      </c>
      <c r="AV44" s="88">
        <v>0</v>
      </c>
      <c r="AW44" s="88">
        <v>0</v>
      </c>
      <c r="AX44" s="88">
        <v>0</v>
      </c>
      <c r="AY44" s="88">
        <v>0</v>
      </c>
      <c r="AZ44" s="88">
        <v>0</v>
      </c>
      <c r="BA44" s="88">
        <v>1</v>
      </c>
      <c r="BB44" s="88">
        <v>0</v>
      </c>
      <c r="BC44" s="88">
        <v>1</v>
      </c>
      <c r="BD44" s="88">
        <v>1</v>
      </c>
      <c r="BE44" s="88">
        <v>0</v>
      </c>
      <c r="BF44" s="88">
        <v>1</v>
      </c>
      <c r="BG44" s="88">
        <v>1</v>
      </c>
      <c r="BH44" s="88">
        <v>0</v>
      </c>
      <c r="BI44" s="88">
        <v>16</v>
      </c>
      <c r="BJ44" s="88">
        <v>12</v>
      </c>
      <c r="BK44" s="88">
        <v>26</v>
      </c>
      <c r="BL44" s="88">
        <v>19</v>
      </c>
      <c r="BM44" s="88">
        <v>9</v>
      </c>
      <c r="BN44" s="88">
        <v>82</v>
      </c>
      <c r="BO44" s="88">
        <v>83</v>
      </c>
      <c r="BP44" s="88">
        <v>0</v>
      </c>
      <c r="BQ44" s="89">
        <v>3</v>
      </c>
      <c r="BR44" s="89">
        <v>3</v>
      </c>
      <c r="BS44" s="89">
        <v>12</v>
      </c>
      <c r="BT44" s="89">
        <v>31</v>
      </c>
      <c r="BU44" s="89">
        <v>54</v>
      </c>
      <c r="BV44" s="89">
        <v>49</v>
      </c>
      <c r="BW44" s="89">
        <v>72</v>
      </c>
      <c r="BX44" s="89">
        <v>218</v>
      </c>
      <c r="BY44" s="89">
        <v>221</v>
      </c>
      <c r="BZ44" s="89">
        <v>0</v>
      </c>
      <c r="CA44" s="89">
        <v>3</v>
      </c>
      <c r="CB44" s="89">
        <v>3</v>
      </c>
      <c r="CC44" s="89">
        <v>12</v>
      </c>
      <c r="CD44" s="89">
        <v>31</v>
      </c>
      <c r="CE44" s="89">
        <v>54</v>
      </c>
      <c r="CF44" s="89">
        <v>49</v>
      </c>
      <c r="CG44" s="89">
        <v>72</v>
      </c>
      <c r="CH44" s="89">
        <v>218</v>
      </c>
      <c r="CI44" s="89">
        <v>221</v>
      </c>
      <c r="CJ44" s="89">
        <v>0</v>
      </c>
      <c r="CK44" s="89">
        <v>0</v>
      </c>
      <c r="CL44" s="89">
        <v>0</v>
      </c>
      <c r="CM44" s="89">
        <v>0</v>
      </c>
      <c r="CN44" s="89">
        <v>0</v>
      </c>
      <c r="CO44" s="89">
        <v>0</v>
      </c>
      <c r="CP44" s="89">
        <v>0</v>
      </c>
      <c r="CQ44" s="89">
        <v>0</v>
      </c>
      <c r="CR44" s="89">
        <v>0</v>
      </c>
      <c r="CS44" s="89">
        <v>0</v>
      </c>
      <c r="CT44" s="89">
        <v>0</v>
      </c>
      <c r="CU44" s="89">
        <v>2</v>
      </c>
      <c r="CV44" s="89">
        <v>2</v>
      </c>
      <c r="CW44" s="89">
        <v>16</v>
      </c>
      <c r="CX44" s="89">
        <v>22</v>
      </c>
      <c r="CY44" s="89">
        <v>30</v>
      </c>
      <c r="CZ44" s="89">
        <v>21</v>
      </c>
      <c r="DA44" s="89">
        <v>17</v>
      </c>
      <c r="DB44" s="89">
        <v>106</v>
      </c>
      <c r="DC44" s="89">
        <v>108</v>
      </c>
      <c r="DD44" s="89">
        <v>0</v>
      </c>
      <c r="DE44" s="89">
        <v>2</v>
      </c>
      <c r="DF44" s="89">
        <v>2</v>
      </c>
      <c r="DG44" s="89">
        <v>16</v>
      </c>
      <c r="DH44" s="89">
        <v>22</v>
      </c>
      <c r="DI44" s="89">
        <v>30</v>
      </c>
      <c r="DJ44" s="89">
        <v>21</v>
      </c>
      <c r="DK44" s="89">
        <v>17</v>
      </c>
      <c r="DL44" s="89">
        <v>106</v>
      </c>
      <c r="DM44" s="89">
        <v>108</v>
      </c>
      <c r="DN44" s="89">
        <v>0</v>
      </c>
      <c r="DO44" s="89">
        <v>0</v>
      </c>
      <c r="DP44" s="89">
        <v>0</v>
      </c>
      <c r="DQ44" s="89">
        <v>0</v>
      </c>
      <c r="DR44" s="89">
        <v>0</v>
      </c>
      <c r="DS44" s="89">
        <v>0</v>
      </c>
      <c r="DT44" s="89">
        <v>0</v>
      </c>
      <c r="DU44" s="89">
        <v>0</v>
      </c>
      <c r="DV44" s="89">
        <v>0</v>
      </c>
      <c r="DW44" s="89">
        <v>0</v>
      </c>
      <c r="DX44" s="89">
        <v>0</v>
      </c>
      <c r="DY44" s="89">
        <v>0</v>
      </c>
      <c r="DZ44" s="89">
        <v>0</v>
      </c>
      <c r="EA44" s="89">
        <v>1</v>
      </c>
      <c r="EB44" s="89">
        <v>0</v>
      </c>
      <c r="EC44" s="89">
        <v>5</v>
      </c>
      <c r="ED44" s="89">
        <v>13</v>
      </c>
      <c r="EE44" s="89">
        <v>28</v>
      </c>
      <c r="EF44" s="89">
        <v>47</v>
      </c>
      <c r="EG44" s="89">
        <v>47</v>
      </c>
      <c r="EH44" s="89">
        <v>0</v>
      </c>
      <c r="EI44" s="89">
        <v>0</v>
      </c>
      <c r="EJ44" s="89">
        <v>0</v>
      </c>
      <c r="EK44" s="89">
        <v>1</v>
      </c>
      <c r="EL44" s="89">
        <v>0</v>
      </c>
      <c r="EM44" s="89">
        <v>5</v>
      </c>
      <c r="EN44" s="89">
        <v>13</v>
      </c>
      <c r="EO44" s="89">
        <v>27</v>
      </c>
      <c r="EP44" s="89">
        <v>46</v>
      </c>
      <c r="EQ44" s="89">
        <v>46</v>
      </c>
      <c r="ER44" s="89">
        <v>0</v>
      </c>
      <c r="ES44" s="89">
        <v>0</v>
      </c>
      <c r="ET44" s="89">
        <v>0</v>
      </c>
      <c r="EU44" s="89">
        <v>0</v>
      </c>
      <c r="EV44" s="89">
        <v>0</v>
      </c>
      <c r="EW44" s="89">
        <v>0</v>
      </c>
      <c r="EX44" s="89">
        <v>0</v>
      </c>
      <c r="EY44" s="89">
        <v>1</v>
      </c>
      <c r="EZ44" s="89">
        <v>1</v>
      </c>
      <c r="FA44" s="90">
        <v>1</v>
      </c>
      <c r="FB44" s="88">
        <v>0</v>
      </c>
      <c r="FC44" s="88">
        <v>5</v>
      </c>
      <c r="FD44" s="88">
        <v>5</v>
      </c>
      <c r="FE44" s="88">
        <v>29</v>
      </c>
      <c r="FF44" s="88">
        <v>53</v>
      </c>
      <c r="FG44" s="88">
        <v>88</v>
      </c>
      <c r="FH44" s="88">
        <v>83</v>
      </c>
      <c r="FI44" s="88">
        <v>116</v>
      </c>
      <c r="FJ44" s="88">
        <v>369</v>
      </c>
      <c r="FK44" s="91">
        <v>374</v>
      </c>
    </row>
    <row r="45" spans="1:167" s="74" customFormat="1" ht="18.75" customHeight="1">
      <c r="A45" s="87" t="s">
        <v>51</v>
      </c>
      <c r="B45" s="88">
        <v>29</v>
      </c>
      <c r="C45" s="88">
        <v>101</v>
      </c>
      <c r="D45" s="88">
        <v>130</v>
      </c>
      <c r="E45" s="88">
        <v>4</v>
      </c>
      <c r="F45" s="88">
        <v>218</v>
      </c>
      <c r="G45" s="88">
        <v>163</v>
      </c>
      <c r="H45" s="88">
        <v>151</v>
      </c>
      <c r="I45" s="88">
        <v>65</v>
      </c>
      <c r="J45" s="88">
        <v>47</v>
      </c>
      <c r="K45" s="88">
        <v>648</v>
      </c>
      <c r="L45" s="88">
        <v>778</v>
      </c>
      <c r="M45" s="88">
        <v>0</v>
      </c>
      <c r="N45" s="88">
        <v>7</v>
      </c>
      <c r="O45" s="88">
        <v>7</v>
      </c>
      <c r="P45" s="88">
        <v>1</v>
      </c>
      <c r="Q45" s="88">
        <v>4</v>
      </c>
      <c r="R45" s="88">
        <v>13</v>
      </c>
      <c r="S45" s="88">
        <v>9</v>
      </c>
      <c r="T45" s="88">
        <v>7</v>
      </c>
      <c r="U45" s="88">
        <v>3</v>
      </c>
      <c r="V45" s="88">
        <v>37</v>
      </c>
      <c r="W45" s="88">
        <v>44</v>
      </c>
      <c r="X45" s="88">
        <v>29</v>
      </c>
      <c r="Y45" s="88">
        <v>108</v>
      </c>
      <c r="Z45" s="88">
        <v>137</v>
      </c>
      <c r="AA45" s="88">
        <v>5</v>
      </c>
      <c r="AB45" s="88">
        <v>222</v>
      </c>
      <c r="AC45" s="88">
        <v>176</v>
      </c>
      <c r="AD45" s="88">
        <v>160</v>
      </c>
      <c r="AE45" s="88">
        <v>72</v>
      </c>
      <c r="AF45" s="88">
        <v>50</v>
      </c>
      <c r="AG45" s="88">
        <v>685</v>
      </c>
      <c r="AH45" s="88">
        <v>822</v>
      </c>
      <c r="AI45" s="88">
        <v>0</v>
      </c>
      <c r="AJ45" s="88">
        <v>0</v>
      </c>
      <c r="AK45" s="88">
        <v>0</v>
      </c>
      <c r="AL45" s="88">
        <v>0</v>
      </c>
      <c r="AM45" s="88">
        <v>3</v>
      </c>
      <c r="AN45" s="88">
        <v>6</v>
      </c>
      <c r="AO45" s="88">
        <v>15</v>
      </c>
      <c r="AP45" s="88">
        <v>3</v>
      </c>
      <c r="AQ45" s="88">
        <v>1</v>
      </c>
      <c r="AR45" s="88">
        <v>28</v>
      </c>
      <c r="AS45" s="88">
        <v>28</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3</v>
      </c>
      <c r="BJ45" s="88">
        <v>6</v>
      </c>
      <c r="BK45" s="88">
        <v>15</v>
      </c>
      <c r="BL45" s="88">
        <v>3</v>
      </c>
      <c r="BM45" s="88">
        <v>1</v>
      </c>
      <c r="BN45" s="88">
        <v>28</v>
      </c>
      <c r="BO45" s="88">
        <v>28</v>
      </c>
      <c r="BP45" s="88">
        <v>0</v>
      </c>
      <c r="BQ45" s="89">
        <v>0</v>
      </c>
      <c r="BR45" s="89">
        <v>0</v>
      </c>
      <c r="BS45" s="89">
        <v>13</v>
      </c>
      <c r="BT45" s="89">
        <v>29</v>
      </c>
      <c r="BU45" s="89">
        <v>56</v>
      </c>
      <c r="BV45" s="89">
        <v>76</v>
      </c>
      <c r="BW45" s="89">
        <v>50</v>
      </c>
      <c r="BX45" s="89">
        <v>224</v>
      </c>
      <c r="BY45" s="89">
        <v>224</v>
      </c>
      <c r="BZ45" s="89">
        <v>0</v>
      </c>
      <c r="CA45" s="89">
        <v>0</v>
      </c>
      <c r="CB45" s="89">
        <v>0</v>
      </c>
      <c r="CC45" s="89">
        <v>13</v>
      </c>
      <c r="CD45" s="89">
        <v>29</v>
      </c>
      <c r="CE45" s="89">
        <v>56</v>
      </c>
      <c r="CF45" s="89">
        <v>74</v>
      </c>
      <c r="CG45" s="89">
        <v>48</v>
      </c>
      <c r="CH45" s="89">
        <v>220</v>
      </c>
      <c r="CI45" s="89">
        <v>220</v>
      </c>
      <c r="CJ45" s="89">
        <v>0</v>
      </c>
      <c r="CK45" s="89">
        <v>0</v>
      </c>
      <c r="CL45" s="89">
        <v>0</v>
      </c>
      <c r="CM45" s="89">
        <v>0</v>
      </c>
      <c r="CN45" s="89">
        <v>0</v>
      </c>
      <c r="CO45" s="89">
        <v>0</v>
      </c>
      <c r="CP45" s="89">
        <v>2</v>
      </c>
      <c r="CQ45" s="89">
        <v>2</v>
      </c>
      <c r="CR45" s="89">
        <v>4</v>
      </c>
      <c r="CS45" s="89">
        <v>4</v>
      </c>
      <c r="CT45" s="89">
        <v>0</v>
      </c>
      <c r="CU45" s="89">
        <v>0</v>
      </c>
      <c r="CV45" s="89">
        <v>0</v>
      </c>
      <c r="CW45" s="89">
        <v>8</v>
      </c>
      <c r="CX45" s="89">
        <v>13</v>
      </c>
      <c r="CY45" s="89">
        <v>36</v>
      </c>
      <c r="CZ45" s="89">
        <v>19</v>
      </c>
      <c r="DA45" s="89">
        <v>4</v>
      </c>
      <c r="DB45" s="89">
        <v>80</v>
      </c>
      <c r="DC45" s="89">
        <v>80</v>
      </c>
      <c r="DD45" s="89">
        <v>0</v>
      </c>
      <c r="DE45" s="89">
        <v>0</v>
      </c>
      <c r="DF45" s="89">
        <v>0</v>
      </c>
      <c r="DG45" s="89">
        <v>8</v>
      </c>
      <c r="DH45" s="89">
        <v>13</v>
      </c>
      <c r="DI45" s="89">
        <v>35</v>
      </c>
      <c r="DJ45" s="89">
        <v>19</v>
      </c>
      <c r="DK45" s="89">
        <v>4</v>
      </c>
      <c r="DL45" s="89">
        <v>79</v>
      </c>
      <c r="DM45" s="89">
        <v>79</v>
      </c>
      <c r="DN45" s="89">
        <v>0</v>
      </c>
      <c r="DO45" s="89">
        <v>0</v>
      </c>
      <c r="DP45" s="89">
        <v>0</v>
      </c>
      <c r="DQ45" s="89">
        <v>0</v>
      </c>
      <c r="DR45" s="89">
        <v>0</v>
      </c>
      <c r="DS45" s="89">
        <v>1</v>
      </c>
      <c r="DT45" s="89">
        <v>0</v>
      </c>
      <c r="DU45" s="89">
        <v>0</v>
      </c>
      <c r="DV45" s="89">
        <v>1</v>
      </c>
      <c r="DW45" s="89">
        <v>1</v>
      </c>
      <c r="DX45" s="89">
        <v>0</v>
      </c>
      <c r="DY45" s="89">
        <v>0</v>
      </c>
      <c r="DZ45" s="89">
        <v>0</v>
      </c>
      <c r="EA45" s="89">
        <v>1</v>
      </c>
      <c r="EB45" s="89">
        <v>4</v>
      </c>
      <c r="EC45" s="89">
        <v>11</v>
      </c>
      <c r="ED45" s="89">
        <v>10</v>
      </c>
      <c r="EE45" s="89">
        <v>25</v>
      </c>
      <c r="EF45" s="89">
        <v>51</v>
      </c>
      <c r="EG45" s="89">
        <v>51</v>
      </c>
      <c r="EH45" s="89">
        <v>0</v>
      </c>
      <c r="EI45" s="89">
        <v>0</v>
      </c>
      <c r="EJ45" s="89">
        <v>0</v>
      </c>
      <c r="EK45" s="89">
        <v>1</v>
      </c>
      <c r="EL45" s="89">
        <v>4</v>
      </c>
      <c r="EM45" s="89">
        <v>11</v>
      </c>
      <c r="EN45" s="89">
        <v>9</v>
      </c>
      <c r="EO45" s="89">
        <v>23</v>
      </c>
      <c r="EP45" s="89">
        <v>48</v>
      </c>
      <c r="EQ45" s="89">
        <v>48</v>
      </c>
      <c r="ER45" s="89">
        <v>0</v>
      </c>
      <c r="ES45" s="89">
        <v>0</v>
      </c>
      <c r="ET45" s="89">
        <v>0</v>
      </c>
      <c r="EU45" s="89">
        <v>0</v>
      </c>
      <c r="EV45" s="89">
        <v>0</v>
      </c>
      <c r="EW45" s="89">
        <v>0</v>
      </c>
      <c r="EX45" s="89">
        <v>1</v>
      </c>
      <c r="EY45" s="89">
        <v>2</v>
      </c>
      <c r="EZ45" s="89">
        <v>3</v>
      </c>
      <c r="FA45" s="90">
        <v>3</v>
      </c>
      <c r="FB45" s="88">
        <v>0</v>
      </c>
      <c r="FC45" s="88">
        <v>0</v>
      </c>
      <c r="FD45" s="88">
        <v>0</v>
      </c>
      <c r="FE45" s="88">
        <v>22</v>
      </c>
      <c r="FF45" s="88">
        <v>46</v>
      </c>
      <c r="FG45" s="88">
        <v>103</v>
      </c>
      <c r="FH45" s="88">
        <v>105</v>
      </c>
      <c r="FI45" s="88">
        <v>79</v>
      </c>
      <c r="FJ45" s="88">
        <v>355</v>
      </c>
      <c r="FK45" s="91">
        <v>355</v>
      </c>
    </row>
    <row r="46" spans="1:167" s="74" customFormat="1" ht="18.75" customHeight="1">
      <c r="A46" s="87" t="s">
        <v>52</v>
      </c>
      <c r="B46" s="88">
        <v>132</v>
      </c>
      <c r="C46" s="88">
        <v>230</v>
      </c>
      <c r="D46" s="88">
        <v>362</v>
      </c>
      <c r="E46" s="88">
        <v>34</v>
      </c>
      <c r="F46" s="88">
        <v>278</v>
      </c>
      <c r="G46" s="88">
        <v>271</v>
      </c>
      <c r="H46" s="88">
        <v>181</v>
      </c>
      <c r="I46" s="88">
        <v>119</v>
      </c>
      <c r="J46" s="88">
        <v>119</v>
      </c>
      <c r="K46" s="88">
        <v>1002</v>
      </c>
      <c r="L46" s="88">
        <v>1364</v>
      </c>
      <c r="M46" s="88">
        <v>1</v>
      </c>
      <c r="N46" s="88">
        <v>6</v>
      </c>
      <c r="O46" s="88">
        <v>7</v>
      </c>
      <c r="P46" s="88">
        <v>0</v>
      </c>
      <c r="Q46" s="88">
        <v>9</v>
      </c>
      <c r="R46" s="88">
        <v>8</v>
      </c>
      <c r="S46" s="88">
        <v>15</v>
      </c>
      <c r="T46" s="88">
        <v>6</v>
      </c>
      <c r="U46" s="88">
        <v>6</v>
      </c>
      <c r="V46" s="88">
        <v>44</v>
      </c>
      <c r="W46" s="88">
        <v>51</v>
      </c>
      <c r="X46" s="88">
        <v>133</v>
      </c>
      <c r="Y46" s="88">
        <v>236</v>
      </c>
      <c r="Z46" s="88">
        <v>369</v>
      </c>
      <c r="AA46" s="88">
        <v>34</v>
      </c>
      <c r="AB46" s="88">
        <v>287</v>
      </c>
      <c r="AC46" s="88">
        <v>279</v>
      </c>
      <c r="AD46" s="88">
        <v>196</v>
      </c>
      <c r="AE46" s="88">
        <v>125</v>
      </c>
      <c r="AF46" s="88">
        <v>125</v>
      </c>
      <c r="AG46" s="88">
        <v>1046</v>
      </c>
      <c r="AH46" s="88">
        <v>1415</v>
      </c>
      <c r="AI46" s="88">
        <v>0</v>
      </c>
      <c r="AJ46" s="88">
        <v>0</v>
      </c>
      <c r="AK46" s="88">
        <v>0</v>
      </c>
      <c r="AL46" s="88">
        <v>0</v>
      </c>
      <c r="AM46" s="88">
        <v>10</v>
      </c>
      <c r="AN46" s="88">
        <v>14</v>
      </c>
      <c r="AO46" s="88">
        <v>23</v>
      </c>
      <c r="AP46" s="88">
        <v>15</v>
      </c>
      <c r="AQ46" s="88">
        <v>14</v>
      </c>
      <c r="AR46" s="88">
        <v>76</v>
      </c>
      <c r="AS46" s="88">
        <v>76</v>
      </c>
      <c r="AT46" s="88">
        <v>0</v>
      </c>
      <c r="AU46" s="88">
        <v>0</v>
      </c>
      <c r="AV46" s="88">
        <v>0</v>
      </c>
      <c r="AW46" s="88">
        <v>0</v>
      </c>
      <c r="AX46" s="88">
        <v>0</v>
      </c>
      <c r="AY46" s="88">
        <v>1</v>
      </c>
      <c r="AZ46" s="88">
        <v>1</v>
      </c>
      <c r="BA46" s="88">
        <v>2</v>
      </c>
      <c r="BB46" s="88">
        <v>1</v>
      </c>
      <c r="BC46" s="88">
        <v>5</v>
      </c>
      <c r="BD46" s="88">
        <v>5</v>
      </c>
      <c r="BE46" s="88">
        <v>0</v>
      </c>
      <c r="BF46" s="88">
        <v>0</v>
      </c>
      <c r="BG46" s="88">
        <v>0</v>
      </c>
      <c r="BH46" s="88">
        <v>0</v>
      </c>
      <c r="BI46" s="88">
        <v>10</v>
      </c>
      <c r="BJ46" s="88">
        <v>15</v>
      </c>
      <c r="BK46" s="88">
        <v>24</v>
      </c>
      <c r="BL46" s="88">
        <v>17</v>
      </c>
      <c r="BM46" s="88">
        <v>15</v>
      </c>
      <c r="BN46" s="88">
        <v>81</v>
      </c>
      <c r="BO46" s="88">
        <v>81</v>
      </c>
      <c r="BP46" s="88">
        <v>0</v>
      </c>
      <c r="BQ46" s="89">
        <v>0</v>
      </c>
      <c r="BR46" s="89">
        <v>0</v>
      </c>
      <c r="BS46" s="89">
        <v>8</v>
      </c>
      <c r="BT46" s="89">
        <v>23</v>
      </c>
      <c r="BU46" s="89">
        <v>34</v>
      </c>
      <c r="BV46" s="89">
        <v>67</v>
      </c>
      <c r="BW46" s="89">
        <v>79</v>
      </c>
      <c r="BX46" s="89">
        <v>211</v>
      </c>
      <c r="BY46" s="89">
        <v>211</v>
      </c>
      <c r="BZ46" s="89">
        <v>0</v>
      </c>
      <c r="CA46" s="89">
        <v>0</v>
      </c>
      <c r="CB46" s="89">
        <v>0</v>
      </c>
      <c r="CC46" s="89">
        <v>8</v>
      </c>
      <c r="CD46" s="89">
        <v>23</v>
      </c>
      <c r="CE46" s="89">
        <v>33</v>
      </c>
      <c r="CF46" s="89">
        <v>66</v>
      </c>
      <c r="CG46" s="89">
        <v>77</v>
      </c>
      <c r="CH46" s="89">
        <v>207</v>
      </c>
      <c r="CI46" s="89">
        <v>207</v>
      </c>
      <c r="CJ46" s="89">
        <v>0</v>
      </c>
      <c r="CK46" s="89">
        <v>0</v>
      </c>
      <c r="CL46" s="89">
        <v>0</v>
      </c>
      <c r="CM46" s="89">
        <v>0</v>
      </c>
      <c r="CN46" s="89">
        <v>0</v>
      </c>
      <c r="CO46" s="89">
        <v>1</v>
      </c>
      <c r="CP46" s="89">
        <v>1</v>
      </c>
      <c r="CQ46" s="89">
        <v>2</v>
      </c>
      <c r="CR46" s="89">
        <v>4</v>
      </c>
      <c r="CS46" s="89">
        <v>4</v>
      </c>
      <c r="CT46" s="89">
        <v>0</v>
      </c>
      <c r="CU46" s="89">
        <v>0</v>
      </c>
      <c r="CV46" s="89">
        <v>0</v>
      </c>
      <c r="CW46" s="89">
        <v>5</v>
      </c>
      <c r="CX46" s="89">
        <v>13</v>
      </c>
      <c r="CY46" s="89">
        <v>17</v>
      </c>
      <c r="CZ46" s="89">
        <v>17</v>
      </c>
      <c r="DA46" s="89">
        <v>10</v>
      </c>
      <c r="DB46" s="89">
        <v>62</v>
      </c>
      <c r="DC46" s="89">
        <v>62</v>
      </c>
      <c r="DD46" s="89">
        <v>0</v>
      </c>
      <c r="DE46" s="89">
        <v>0</v>
      </c>
      <c r="DF46" s="89">
        <v>0</v>
      </c>
      <c r="DG46" s="89">
        <v>5</v>
      </c>
      <c r="DH46" s="89">
        <v>13</v>
      </c>
      <c r="DI46" s="89">
        <v>17</v>
      </c>
      <c r="DJ46" s="89">
        <v>17</v>
      </c>
      <c r="DK46" s="89">
        <v>10</v>
      </c>
      <c r="DL46" s="89">
        <v>62</v>
      </c>
      <c r="DM46" s="89">
        <v>62</v>
      </c>
      <c r="DN46" s="89">
        <v>0</v>
      </c>
      <c r="DO46" s="89">
        <v>0</v>
      </c>
      <c r="DP46" s="89">
        <v>0</v>
      </c>
      <c r="DQ46" s="89">
        <v>0</v>
      </c>
      <c r="DR46" s="89">
        <v>0</v>
      </c>
      <c r="DS46" s="89">
        <v>0</v>
      </c>
      <c r="DT46" s="89">
        <v>0</v>
      </c>
      <c r="DU46" s="89">
        <v>0</v>
      </c>
      <c r="DV46" s="89">
        <v>0</v>
      </c>
      <c r="DW46" s="89">
        <v>0</v>
      </c>
      <c r="DX46" s="89">
        <v>0</v>
      </c>
      <c r="DY46" s="89">
        <v>0</v>
      </c>
      <c r="DZ46" s="89">
        <v>0</v>
      </c>
      <c r="EA46" s="89">
        <v>0</v>
      </c>
      <c r="EB46" s="89">
        <v>6</v>
      </c>
      <c r="EC46" s="89">
        <v>4</v>
      </c>
      <c r="ED46" s="89">
        <v>22</v>
      </c>
      <c r="EE46" s="89">
        <v>65</v>
      </c>
      <c r="EF46" s="89">
        <v>97</v>
      </c>
      <c r="EG46" s="89">
        <v>97</v>
      </c>
      <c r="EH46" s="89">
        <v>0</v>
      </c>
      <c r="EI46" s="89">
        <v>0</v>
      </c>
      <c r="EJ46" s="89">
        <v>0</v>
      </c>
      <c r="EK46" s="89">
        <v>0</v>
      </c>
      <c r="EL46" s="89">
        <v>6</v>
      </c>
      <c r="EM46" s="89">
        <v>4</v>
      </c>
      <c r="EN46" s="89">
        <v>22</v>
      </c>
      <c r="EO46" s="89">
        <v>62</v>
      </c>
      <c r="EP46" s="89">
        <v>94</v>
      </c>
      <c r="EQ46" s="89">
        <v>94</v>
      </c>
      <c r="ER46" s="89">
        <v>0</v>
      </c>
      <c r="ES46" s="89">
        <v>0</v>
      </c>
      <c r="ET46" s="89">
        <v>0</v>
      </c>
      <c r="EU46" s="89">
        <v>0</v>
      </c>
      <c r="EV46" s="89">
        <v>0</v>
      </c>
      <c r="EW46" s="89">
        <v>0</v>
      </c>
      <c r="EX46" s="89">
        <v>0</v>
      </c>
      <c r="EY46" s="89">
        <v>3</v>
      </c>
      <c r="EZ46" s="89">
        <v>3</v>
      </c>
      <c r="FA46" s="90">
        <v>3</v>
      </c>
      <c r="FB46" s="88">
        <v>0</v>
      </c>
      <c r="FC46" s="88">
        <v>0</v>
      </c>
      <c r="FD46" s="88">
        <v>0</v>
      </c>
      <c r="FE46" s="88">
        <v>13</v>
      </c>
      <c r="FF46" s="88">
        <v>42</v>
      </c>
      <c r="FG46" s="88">
        <v>55</v>
      </c>
      <c r="FH46" s="88">
        <v>105</v>
      </c>
      <c r="FI46" s="88">
        <v>152</v>
      </c>
      <c r="FJ46" s="88">
        <v>367</v>
      </c>
      <c r="FK46" s="91">
        <v>367</v>
      </c>
    </row>
    <row r="47" spans="1:167" s="74" customFormat="1" ht="18.75" customHeight="1">
      <c r="A47" s="87" t="s">
        <v>53</v>
      </c>
      <c r="B47" s="88">
        <v>122</v>
      </c>
      <c r="C47" s="88">
        <v>141</v>
      </c>
      <c r="D47" s="88">
        <v>263</v>
      </c>
      <c r="E47" s="88">
        <v>43</v>
      </c>
      <c r="F47" s="88">
        <v>267</v>
      </c>
      <c r="G47" s="88">
        <v>234</v>
      </c>
      <c r="H47" s="88">
        <v>168</v>
      </c>
      <c r="I47" s="88">
        <v>89</v>
      </c>
      <c r="J47" s="88">
        <v>48</v>
      </c>
      <c r="K47" s="88">
        <v>849</v>
      </c>
      <c r="L47" s="88">
        <v>1112</v>
      </c>
      <c r="M47" s="88">
        <v>4</v>
      </c>
      <c r="N47" s="88">
        <v>6</v>
      </c>
      <c r="O47" s="88">
        <v>10</v>
      </c>
      <c r="P47" s="88">
        <v>1</v>
      </c>
      <c r="Q47" s="88">
        <v>11</v>
      </c>
      <c r="R47" s="88">
        <v>25</v>
      </c>
      <c r="S47" s="88">
        <v>8</v>
      </c>
      <c r="T47" s="88">
        <v>8</v>
      </c>
      <c r="U47" s="88">
        <v>8</v>
      </c>
      <c r="V47" s="88">
        <v>61</v>
      </c>
      <c r="W47" s="88">
        <v>71</v>
      </c>
      <c r="X47" s="88">
        <v>126</v>
      </c>
      <c r="Y47" s="88">
        <v>147</v>
      </c>
      <c r="Z47" s="88">
        <v>273</v>
      </c>
      <c r="AA47" s="88">
        <v>44</v>
      </c>
      <c r="AB47" s="88">
        <v>278</v>
      </c>
      <c r="AC47" s="88">
        <v>259</v>
      </c>
      <c r="AD47" s="88">
        <v>176</v>
      </c>
      <c r="AE47" s="88">
        <v>97</v>
      </c>
      <c r="AF47" s="88">
        <v>56</v>
      </c>
      <c r="AG47" s="88">
        <v>910</v>
      </c>
      <c r="AH47" s="88">
        <v>1183</v>
      </c>
      <c r="AI47" s="88">
        <v>0</v>
      </c>
      <c r="AJ47" s="88">
        <v>0</v>
      </c>
      <c r="AK47" s="88">
        <v>0</v>
      </c>
      <c r="AL47" s="88">
        <v>0</v>
      </c>
      <c r="AM47" s="88">
        <v>11</v>
      </c>
      <c r="AN47" s="88">
        <v>13</v>
      </c>
      <c r="AO47" s="88">
        <v>18</v>
      </c>
      <c r="AP47" s="88">
        <v>18</v>
      </c>
      <c r="AQ47" s="88">
        <v>4</v>
      </c>
      <c r="AR47" s="88">
        <v>64</v>
      </c>
      <c r="AS47" s="88">
        <v>64</v>
      </c>
      <c r="AT47" s="88">
        <v>0</v>
      </c>
      <c r="AU47" s="88">
        <v>0</v>
      </c>
      <c r="AV47" s="88">
        <v>0</v>
      </c>
      <c r="AW47" s="88">
        <v>0</v>
      </c>
      <c r="AX47" s="88">
        <v>0</v>
      </c>
      <c r="AY47" s="88">
        <v>1</v>
      </c>
      <c r="AZ47" s="88">
        <v>0</v>
      </c>
      <c r="BA47" s="88">
        <v>0</v>
      </c>
      <c r="BB47" s="88">
        <v>1</v>
      </c>
      <c r="BC47" s="88">
        <v>2</v>
      </c>
      <c r="BD47" s="88">
        <v>2</v>
      </c>
      <c r="BE47" s="88">
        <v>0</v>
      </c>
      <c r="BF47" s="88">
        <v>0</v>
      </c>
      <c r="BG47" s="88">
        <v>0</v>
      </c>
      <c r="BH47" s="88">
        <v>0</v>
      </c>
      <c r="BI47" s="88">
        <v>11</v>
      </c>
      <c r="BJ47" s="88">
        <v>14</v>
      </c>
      <c r="BK47" s="88">
        <v>18</v>
      </c>
      <c r="BL47" s="88">
        <v>18</v>
      </c>
      <c r="BM47" s="88">
        <v>5</v>
      </c>
      <c r="BN47" s="88">
        <v>66</v>
      </c>
      <c r="BO47" s="88">
        <v>66</v>
      </c>
      <c r="BP47" s="88">
        <v>0</v>
      </c>
      <c r="BQ47" s="89">
        <v>1</v>
      </c>
      <c r="BR47" s="89">
        <v>1</v>
      </c>
      <c r="BS47" s="89">
        <v>13</v>
      </c>
      <c r="BT47" s="89">
        <v>37</v>
      </c>
      <c r="BU47" s="89">
        <v>62</v>
      </c>
      <c r="BV47" s="89">
        <v>102</v>
      </c>
      <c r="BW47" s="89">
        <v>71</v>
      </c>
      <c r="BX47" s="89">
        <v>285</v>
      </c>
      <c r="BY47" s="89">
        <v>286</v>
      </c>
      <c r="BZ47" s="89">
        <v>0</v>
      </c>
      <c r="CA47" s="89">
        <v>1</v>
      </c>
      <c r="CB47" s="89">
        <v>1</v>
      </c>
      <c r="CC47" s="89">
        <v>13</v>
      </c>
      <c r="CD47" s="89">
        <v>37</v>
      </c>
      <c r="CE47" s="89">
        <v>60</v>
      </c>
      <c r="CF47" s="89">
        <v>100</v>
      </c>
      <c r="CG47" s="89">
        <v>69</v>
      </c>
      <c r="CH47" s="89">
        <v>279</v>
      </c>
      <c r="CI47" s="89">
        <v>280</v>
      </c>
      <c r="CJ47" s="89">
        <v>0</v>
      </c>
      <c r="CK47" s="89">
        <v>0</v>
      </c>
      <c r="CL47" s="89">
        <v>0</v>
      </c>
      <c r="CM47" s="89">
        <v>0</v>
      </c>
      <c r="CN47" s="89">
        <v>0</v>
      </c>
      <c r="CO47" s="89">
        <v>2</v>
      </c>
      <c r="CP47" s="89">
        <v>2</v>
      </c>
      <c r="CQ47" s="89">
        <v>2</v>
      </c>
      <c r="CR47" s="89">
        <v>6</v>
      </c>
      <c r="CS47" s="89">
        <v>6</v>
      </c>
      <c r="CT47" s="89">
        <v>0</v>
      </c>
      <c r="CU47" s="89">
        <v>0</v>
      </c>
      <c r="CV47" s="89">
        <v>0</v>
      </c>
      <c r="CW47" s="89">
        <v>27</v>
      </c>
      <c r="CX47" s="89">
        <v>24</v>
      </c>
      <c r="CY47" s="89">
        <v>41</v>
      </c>
      <c r="CZ47" s="89">
        <v>35</v>
      </c>
      <c r="DA47" s="89">
        <v>10</v>
      </c>
      <c r="DB47" s="89">
        <v>137</v>
      </c>
      <c r="DC47" s="89">
        <v>137</v>
      </c>
      <c r="DD47" s="89">
        <v>0</v>
      </c>
      <c r="DE47" s="89">
        <v>0</v>
      </c>
      <c r="DF47" s="89">
        <v>0</v>
      </c>
      <c r="DG47" s="89">
        <v>26</v>
      </c>
      <c r="DH47" s="89">
        <v>22</v>
      </c>
      <c r="DI47" s="89">
        <v>41</v>
      </c>
      <c r="DJ47" s="89">
        <v>32</v>
      </c>
      <c r="DK47" s="89">
        <v>10</v>
      </c>
      <c r="DL47" s="89">
        <v>131</v>
      </c>
      <c r="DM47" s="89">
        <v>131</v>
      </c>
      <c r="DN47" s="89">
        <v>0</v>
      </c>
      <c r="DO47" s="89">
        <v>0</v>
      </c>
      <c r="DP47" s="89">
        <v>0</v>
      </c>
      <c r="DQ47" s="89">
        <v>1</v>
      </c>
      <c r="DR47" s="89">
        <v>2</v>
      </c>
      <c r="DS47" s="89">
        <v>0</v>
      </c>
      <c r="DT47" s="89">
        <v>3</v>
      </c>
      <c r="DU47" s="89">
        <v>0</v>
      </c>
      <c r="DV47" s="89">
        <v>6</v>
      </c>
      <c r="DW47" s="89">
        <v>6</v>
      </c>
      <c r="DX47" s="89">
        <v>0</v>
      </c>
      <c r="DY47" s="89">
        <v>0</v>
      </c>
      <c r="DZ47" s="89">
        <v>0</v>
      </c>
      <c r="EA47" s="89">
        <v>0</v>
      </c>
      <c r="EB47" s="89">
        <v>1</v>
      </c>
      <c r="EC47" s="89">
        <v>5</v>
      </c>
      <c r="ED47" s="89">
        <v>14</v>
      </c>
      <c r="EE47" s="89">
        <v>28</v>
      </c>
      <c r="EF47" s="89">
        <v>48</v>
      </c>
      <c r="EG47" s="89">
        <v>48</v>
      </c>
      <c r="EH47" s="89">
        <v>0</v>
      </c>
      <c r="EI47" s="89">
        <v>0</v>
      </c>
      <c r="EJ47" s="89">
        <v>0</v>
      </c>
      <c r="EK47" s="89">
        <v>0</v>
      </c>
      <c r="EL47" s="89">
        <v>1</v>
      </c>
      <c r="EM47" s="89">
        <v>4</v>
      </c>
      <c r="EN47" s="89">
        <v>14</v>
      </c>
      <c r="EO47" s="89">
        <v>23</v>
      </c>
      <c r="EP47" s="89">
        <v>42</v>
      </c>
      <c r="EQ47" s="89">
        <v>42</v>
      </c>
      <c r="ER47" s="89">
        <v>0</v>
      </c>
      <c r="ES47" s="89">
        <v>0</v>
      </c>
      <c r="ET47" s="89">
        <v>0</v>
      </c>
      <c r="EU47" s="89">
        <v>0</v>
      </c>
      <c r="EV47" s="89">
        <v>0</v>
      </c>
      <c r="EW47" s="89">
        <v>1</v>
      </c>
      <c r="EX47" s="89">
        <v>0</v>
      </c>
      <c r="EY47" s="89">
        <v>5</v>
      </c>
      <c r="EZ47" s="89">
        <v>6</v>
      </c>
      <c r="FA47" s="90">
        <v>6</v>
      </c>
      <c r="FB47" s="88">
        <v>0</v>
      </c>
      <c r="FC47" s="88">
        <v>1</v>
      </c>
      <c r="FD47" s="88">
        <v>1</v>
      </c>
      <c r="FE47" s="88">
        <v>40</v>
      </c>
      <c r="FF47" s="88">
        <v>62</v>
      </c>
      <c r="FG47" s="88">
        <v>108</v>
      </c>
      <c r="FH47" s="88">
        <v>151</v>
      </c>
      <c r="FI47" s="88">
        <v>109</v>
      </c>
      <c r="FJ47" s="88">
        <v>470</v>
      </c>
      <c r="FK47" s="91">
        <v>471</v>
      </c>
    </row>
    <row r="48" spans="1:167" s="74" customFormat="1" ht="18.75" customHeight="1">
      <c r="A48" s="87" t="s">
        <v>54</v>
      </c>
      <c r="B48" s="88">
        <v>133</v>
      </c>
      <c r="C48" s="88">
        <v>127</v>
      </c>
      <c r="D48" s="88">
        <v>260</v>
      </c>
      <c r="E48" s="88">
        <v>49</v>
      </c>
      <c r="F48" s="88">
        <v>384</v>
      </c>
      <c r="G48" s="88">
        <v>292</v>
      </c>
      <c r="H48" s="88">
        <v>208</v>
      </c>
      <c r="I48" s="88">
        <v>126</v>
      </c>
      <c r="J48" s="88">
        <v>70</v>
      </c>
      <c r="K48" s="88">
        <v>1129</v>
      </c>
      <c r="L48" s="88">
        <v>1389</v>
      </c>
      <c r="M48" s="88">
        <v>0</v>
      </c>
      <c r="N48" s="88">
        <v>1</v>
      </c>
      <c r="O48" s="88">
        <v>1</v>
      </c>
      <c r="P48" s="88">
        <v>0</v>
      </c>
      <c r="Q48" s="88">
        <v>15</v>
      </c>
      <c r="R48" s="88">
        <v>16</v>
      </c>
      <c r="S48" s="88">
        <v>18</v>
      </c>
      <c r="T48" s="88">
        <v>7</v>
      </c>
      <c r="U48" s="88">
        <v>3</v>
      </c>
      <c r="V48" s="88">
        <v>59</v>
      </c>
      <c r="W48" s="88">
        <v>60</v>
      </c>
      <c r="X48" s="88">
        <v>133</v>
      </c>
      <c r="Y48" s="88">
        <v>128</v>
      </c>
      <c r="Z48" s="88">
        <v>261</v>
      </c>
      <c r="AA48" s="88">
        <v>49</v>
      </c>
      <c r="AB48" s="88">
        <v>399</v>
      </c>
      <c r="AC48" s="88">
        <v>308</v>
      </c>
      <c r="AD48" s="88">
        <v>226</v>
      </c>
      <c r="AE48" s="88">
        <v>133</v>
      </c>
      <c r="AF48" s="88">
        <v>73</v>
      </c>
      <c r="AG48" s="88">
        <v>1188</v>
      </c>
      <c r="AH48" s="88">
        <v>1449</v>
      </c>
      <c r="AI48" s="88">
        <v>1</v>
      </c>
      <c r="AJ48" s="88">
        <v>0</v>
      </c>
      <c r="AK48" s="88">
        <v>1</v>
      </c>
      <c r="AL48" s="88">
        <v>0</v>
      </c>
      <c r="AM48" s="88">
        <v>7</v>
      </c>
      <c r="AN48" s="88">
        <v>17</v>
      </c>
      <c r="AO48" s="88">
        <v>26</v>
      </c>
      <c r="AP48" s="88">
        <v>14</v>
      </c>
      <c r="AQ48" s="88">
        <v>7</v>
      </c>
      <c r="AR48" s="88">
        <v>71</v>
      </c>
      <c r="AS48" s="88">
        <v>72</v>
      </c>
      <c r="AT48" s="88">
        <v>0</v>
      </c>
      <c r="AU48" s="88">
        <v>0</v>
      </c>
      <c r="AV48" s="88">
        <v>0</v>
      </c>
      <c r="AW48" s="88">
        <v>0</v>
      </c>
      <c r="AX48" s="88">
        <v>0</v>
      </c>
      <c r="AY48" s="88">
        <v>0</v>
      </c>
      <c r="AZ48" s="88">
        <v>0</v>
      </c>
      <c r="BA48" s="88">
        <v>0</v>
      </c>
      <c r="BB48" s="88">
        <v>0</v>
      </c>
      <c r="BC48" s="88">
        <v>0</v>
      </c>
      <c r="BD48" s="88">
        <v>0</v>
      </c>
      <c r="BE48" s="88">
        <v>1</v>
      </c>
      <c r="BF48" s="88">
        <v>0</v>
      </c>
      <c r="BG48" s="88">
        <v>1</v>
      </c>
      <c r="BH48" s="88">
        <v>0</v>
      </c>
      <c r="BI48" s="88">
        <v>7</v>
      </c>
      <c r="BJ48" s="88">
        <v>17</v>
      </c>
      <c r="BK48" s="88">
        <v>26</v>
      </c>
      <c r="BL48" s="88">
        <v>14</v>
      </c>
      <c r="BM48" s="88">
        <v>7</v>
      </c>
      <c r="BN48" s="88">
        <v>71</v>
      </c>
      <c r="BO48" s="88">
        <v>72</v>
      </c>
      <c r="BP48" s="88">
        <v>0</v>
      </c>
      <c r="BQ48" s="89">
        <v>0</v>
      </c>
      <c r="BR48" s="89">
        <v>0</v>
      </c>
      <c r="BS48" s="89">
        <v>17</v>
      </c>
      <c r="BT48" s="89">
        <v>24</v>
      </c>
      <c r="BU48" s="89">
        <v>62</v>
      </c>
      <c r="BV48" s="89">
        <v>78</v>
      </c>
      <c r="BW48" s="89">
        <v>58</v>
      </c>
      <c r="BX48" s="89">
        <v>239</v>
      </c>
      <c r="BY48" s="89">
        <v>239</v>
      </c>
      <c r="BZ48" s="89">
        <v>0</v>
      </c>
      <c r="CA48" s="89">
        <v>0</v>
      </c>
      <c r="CB48" s="89">
        <v>0</v>
      </c>
      <c r="CC48" s="89">
        <v>17</v>
      </c>
      <c r="CD48" s="89">
        <v>24</v>
      </c>
      <c r="CE48" s="89">
        <v>62</v>
      </c>
      <c r="CF48" s="89">
        <v>78</v>
      </c>
      <c r="CG48" s="89">
        <v>58</v>
      </c>
      <c r="CH48" s="89">
        <v>239</v>
      </c>
      <c r="CI48" s="89">
        <v>239</v>
      </c>
      <c r="CJ48" s="89">
        <v>0</v>
      </c>
      <c r="CK48" s="89">
        <v>0</v>
      </c>
      <c r="CL48" s="89">
        <v>0</v>
      </c>
      <c r="CM48" s="89">
        <v>0</v>
      </c>
      <c r="CN48" s="89">
        <v>0</v>
      </c>
      <c r="CO48" s="89">
        <v>0</v>
      </c>
      <c r="CP48" s="89">
        <v>0</v>
      </c>
      <c r="CQ48" s="89">
        <v>0</v>
      </c>
      <c r="CR48" s="89">
        <v>0</v>
      </c>
      <c r="CS48" s="89">
        <v>0</v>
      </c>
      <c r="CT48" s="89">
        <v>0</v>
      </c>
      <c r="CU48" s="89">
        <v>0</v>
      </c>
      <c r="CV48" s="89">
        <v>0</v>
      </c>
      <c r="CW48" s="89">
        <v>6</v>
      </c>
      <c r="CX48" s="89">
        <v>19</v>
      </c>
      <c r="CY48" s="89">
        <v>32</v>
      </c>
      <c r="CZ48" s="89">
        <v>34</v>
      </c>
      <c r="DA48" s="89">
        <v>15</v>
      </c>
      <c r="DB48" s="89">
        <v>106</v>
      </c>
      <c r="DC48" s="89">
        <v>106</v>
      </c>
      <c r="DD48" s="89">
        <v>0</v>
      </c>
      <c r="DE48" s="89">
        <v>0</v>
      </c>
      <c r="DF48" s="89">
        <v>0</v>
      </c>
      <c r="DG48" s="89">
        <v>6</v>
      </c>
      <c r="DH48" s="89">
        <v>15</v>
      </c>
      <c r="DI48" s="89">
        <v>32</v>
      </c>
      <c r="DJ48" s="89">
        <v>32</v>
      </c>
      <c r="DK48" s="89">
        <v>14</v>
      </c>
      <c r="DL48" s="89">
        <v>99</v>
      </c>
      <c r="DM48" s="89">
        <v>99</v>
      </c>
      <c r="DN48" s="89">
        <v>0</v>
      </c>
      <c r="DO48" s="89">
        <v>0</v>
      </c>
      <c r="DP48" s="89">
        <v>0</v>
      </c>
      <c r="DQ48" s="89">
        <v>0</v>
      </c>
      <c r="DR48" s="89">
        <v>4</v>
      </c>
      <c r="DS48" s="89">
        <v>0</v>
      </c>
      <c r="DT48" s="89">
        <v>2</v>
      </c>
      <c r="DU48" s="89">
        <v>1</v>
      </c>
      <c r="DV48" s="89">
        <v>7</v>
      </c>
      <c r="DW48" s="89">
        <v>7</v>
      </c>
      <c r="DX48" s="89">
        <v>0</v>
      </c>
      <c r="DY48" s="89">
        <v>0</v>
      </c>
      <c r="DZ48" s="89">
        <v>0</v>
      </c>
      <c r="EA48" s="89">
        <v>0</v>
      </c>
      <c r="EB48" s="89">
        <v>0</v>
      </c>
      <c r="EC48" s="89">
        <v>6</v>
      </c>
      <c r="ED48" s="89">
        <v>22</v>
      </c>
      <c r="EE48" s="89">
        <v>53</v>
      </c>
      <c r="EF48" s="89">
        <v>81</v>
      </c>
      <c r="EG48" s="89">
        <v>81</v>
      </c>
      <c r="EH48" s="89">
        <v>0</v>
      </c>
      <c r="EI48" s="89">
        <v>0</v>
      </c>
      <c r="EJ48" s="89">
        <v>0</v>
      </c>
      <c r="EK48" s="89">
        <v>0</v>
      </c>
      <c r="EL48" s="89">
        <v>0</v>
      </c>
      <c r="EM48" s="89">
        <v>5</v>
      </c>
      <c r="EN48" s="89">
        <v>21</v>
      </c>
      <c r="EO48" s="89">
        <v>52</v>
      </c>
      <c r="EP48" s="89">
        <v>78</v>
      </c>
      <c r="EQ48" s="89">
        <v>78</v>
      </c>
      <c r="ER48" s="89">
        <v>0</v>
      </c>
      <c r="ES48" s="89">
        <v>0</v>
      </c>
      <c r="ET48" s="89">
        <v>0</v>
      </c>
      <c r="EU48" s="89">
        <v>0</v>
      </c>
      <c r="EV48" s="89">
        <v>0</v>
      </c>
      <c r="EW48" s="89">
        <v>1</v>
      </c>
      <c r="EX48" s="89">
        <v>1</v>
      </c>
      <c r="EY48" s="89">
        <v>1</v>
      </c>
      <c r="EZ48" s="89">
        <v>3</v>
      </c>
      <c r="FA48" s="90">
        <v>3</v>
      </c>
      <c r="FB48" s="88">
        <v>0</v>
      </c>
      <c r="FC48" s="88">
        <v>0</v>
      </c>
      <c r="FD48" s="88">
        <v>0</v>
      </c>
      <c r="FE48" s="88">
        <v>23</v>
      </c>
      <c r="FF48" s="88">
        <v>43</v>
      </c>
      <c r="FG48" s="88">
        <v>100</v>
      </c>
      <c r="FH48" s="88">
        <v>134</v>
      </c>
      <c r="FI48" s="88">
        <v>126</v>
      </c>
      <c r="FJ48" s="88">
        <v>426</v>
      </c>
      <c r="FK48" s="91">
        <v>426</v>
      </c>
    </row>
    <row r="49" spans="1:167" s="74" customFormat="1" ht="18.75" customHeight="1">
      <c r="A49" s="87" t="s">
        <v>55</v>
      </c>
      <c r="B49" s="88">
        <v>203</v>
      </c>
      <c r="C49" s="88">
        <v>194</v>
      </c>
      <c r="D49" s="88">
        <v>397</v>
      </c>
      <c r="E49" s="88">
        <v>43</v>
      </c>
      <c r="F49" s="88">
        <v>535</v>
      </c>
      <c r="G49" s="88">
        <v>318</v>
      </c>
      <c r="H49" s="88">
        <v>242</v>
      </c>
      <c r="I49" s="88">
        <v>132</v>
      </c>
      <c r="J49" s="88">
        <v>110</v>
      </c>
      <c r="K49" s="88">
        <v>1380</v>
      </c>
      <c r="L49" s="88">
        <v>1777</v>
      </c>
      <c r="M49" s="88">
        <v>4</v>
      </c>
      <c r="N49" s="88">
        <v>8</v>
      </c>
      <c r="O49" s="88">
        <v>12</v>
      </c>
      <c r="P49" s="88">
        <v>0</v>
      </c>
      <c r="Q49" s="88">
        <v>12</v>
      </c>
      <c r="R49" s="88">
        <v>19</v>
      </c>
      <c r="S49" s="88">
        <v>9</v>
      </c>
      <c r="T49" s="88">
        <v>13</v>
      </c>
      <c r="U49" s="88">
        <v>3</v>
      </c>
      <c r="V49" s="88">
        <v>56</v>
      </c>
      <c r="W49" s="88">
        <v>68</v>
      </c>
      <c r="X49" s="88">
        <v>207</v>
      </c>
      <c r="Y49" s="88">
        <v>202</v>
      </c>
      <c r="Z49" s="88">
        <v>409</v>
      </c>
      <c r="AA49" s="88">
        <v>43</v>
      </c>
      <c r="AB49" s="88">
        <v>547</v>
      </c>
      <c r="AC49" s="88">
        <v>337</v>
      </c>
      <c r="AD49" s="88">
        <v>251</v>
      </c>
      <c r="AE49" s="88">
        <v>145</v>
      </c>
      <c r="AF49" s="88">
        <v>113</v>
      </c>
      <c r="AG49" s="88">
        <v>1436</v>
      </c>
      <c r="AH49" s="88">
        <v>1845</v>
      </c>
      <c r="AI49" s="88">
        <v>0</v>
      </c>
      <c r="AJ49" s="88">
        <v>0</v>
      </c>
      <c r="AK49" s="88">
        <v>0</v>
      </c>
      <c r="AL49" s="88">
        <v>0</v>
      </c>
      <c r="AM49" s="88">
        <v>22</v>
      </c>
      <c r="AN49" s="88">
        <v>31</v>
      </c>
      <c r="AO49" s="88">
        <v>27</v>
      </c>
      <c r="AP49" s="88">
        <v>13</v>
      </c>
      <c r="AQ49" s="88">
        <v>11</v>
      </c>
      <c r="AR49" s="88">
        <v>104</v>
      </c>
      <c r="AS49" s="88">
        <v>104</v>
      </c>
      <c r="AT49" s="88">
        <v>0</v>
      </c>
      <c r="AU49" s="88">
        <v>0</v>
      </c>
      <c r="AV49" s="88">
        <v>0</v>
      </c>
      <c r="AW49" s="88">
        <v>0</v>
      </c>
      <c r="AX49" s="88">
        <v>1</v>
      </c>
      <c r="AY49" s="88">
        <v>0</v>
      </c>
      <c r="AZ49" s="88">
        <v>0</v>
      </c>
      <c r="BA49" s="88">
        <v>1</v>
      </c>
      <c r="BB49" s="88">
        <v>0</v>
      </c>
      <c r="BC49" s="88">
        <v>2</v>
      </c>
      <c r="BD49" s="88">
        <v>2</v>
      </c>
      <c r="BE49" s="88">
        <v>0</v>
      </c>
      <c r="BF49" s="88">
        <v>0</v>
      </c>
      <c r="BG49" s="88">
        <v>0</v>
      </c>
      <c r="BH49" s="88">
        <v>0</v>
      </c>
      <c r="BI49" s="88">
        <v>23</v>
      </c>
      <c r="BJ49" s="88">
        <v>31</v>
      </c>
      <c r="BK49" s="88">
        <v>27</v>
      </c>
      <c r="BL49" s="88">
        <v>14</v>
      </c>
      <c r="BM49" s="88">
        <v>11</v>
      </c>
      <c r="BN49" s="88">
        <v>106</v>
      </c>
      <c r="BO49" s="88">
        <v>106</v>
      </c>
      <c r="BP49" s="88">
        <v>0</v>
      </c>
      <c r="BQ49" s="89">
        <v>0</v>
      </c>
      <c r="BR49" s="89">
        <v>0</v>
      </c>
      <c r="BS49" s="89">
        <v>17</v>
      </c>
      <c r="BT49" s="89">
        <v>28</v>
      </c>
      <c r="BU49" s="89">
        <v>53</v>
      </c>
      <c r="BV49" s="89">
        <v>104</v>
      </c>
      <c r="BW49" s="89">
        <v>84</v>
      </c>
      <c r="BX49" s="89">
        <v>286</v>
      </c>
      <c r="BY49" s="89">
        <v>286</v>
      </c>
      <c r="BZ49" s="89">
        <v>0</v>
      </c>
      <c r="CA49" s="89">
        <v>0</v>
      </c>
      <c r="CB49" s="89">
        <v>0</v>
      </c>
      <c r="CC49" s="89">
        <v>17</v>
      </c>
      <c r="CD49" s="89">
        <v>28</v>
      </c>
      <c r="CE49" s="89">
        <v>51</v>
      </c>
      <c r="CF49" s="89">
        <v>101</v>
      </c>
      <c r="CG49" s="89">
        <v>83</v>
      </c>
      <c r="CH49" s="89">
        <v>280</v>
      </c>
      <c r="CI49" s="89">
        <v>280</v>
      </c>
      <c r="CJ49" s="89">
        <v>0</v>
      </c>
      <c r="CK49" s="89">
        <v>0</v>
      </c>
      <c r="CL49" s="89">
        <v>0</v>
      </c>
      <c r="CM49" s="89">
        <v>0</v>
      </c>
      <c r="CN49" s="89">
        <v>0</v>
      </c>
      <c r="CO49" s="89">
        <v>2</v>
      </c>
      <c r="CP49" s="89">
        <v>3</v>
      </c>
      <c r="CQ49" s="89">
        <v>1</v>
      </c>
      <c r="CR49" s="89">
        <v>6</v>
      </c>
      <c r="CS49" s="89">
        <v>6</v>
      </c>
      <c r="CT49" s="89">
        <v>0</v>
      </c>
      <c r="CU49" s="89">
        <v>0</v>
      </c>
      <c r="CV49" s="89">
        <v>0</v>
      </c>
      <c r="CW49" s="89">
        <v>22</v>
      </c>
      <c r="CX49" s="89">
        <v>24</v>
      </c>
      <c r="CY49" s="89">
        <v>42</v>
      </c>
      <c r="CZ49" s="89">
        <v>28</v>
      </c>
      <c r="DA49" s="89">
        <v>12</v>
      </c>
      <c r="DB49" s="89">
        <v>128</v>
      </c>
      <c r="DC49" s="89">
        <v>128</v>
      </c>
      <c r="DD49" s="89">
        <v>0</v>
      </c>
      <c r="DE49" s="89">
        <v>0</v>
      </c>
      <c r="DF49" s="89">
        <v>0</v>
      </c>
      <c r="DG49" s="89">
        <v>22</v>
      </c>
      <c r="DH49" s="89">
        <v>23</v>
      </c>
      <c r="DI49" s="89">
        <v>42</v>
      </c>
      <c r="DJ49" s="89">
        <v>27</v>
      </c>
      <c r="DK49" s="89">
        <v>12</v>
      </c>
      <c r="DL49" s="89">
        <v>126</v>
      </c>
      <c r="DM49" s="89">
        <v>126</v>
      </c>
      <c r="DN49" s="89">
        <v>0</v>
      </c>
      <c r="DO49" s="89">
        <v>0</v>
      </c>
      <c r="DP49" s="89">
        <v>0</v>
      </c>
      <c r="DQ49" s="89">
        <v>0</v>
      </c>
      <c r="DR49" s="89">
        <v>1</v>
      </c>
      <c r="DS49" s="89">
        <v>0</v>
      </c>
      <c r="DT49" s="89">
        <v>1</v>
      </c>
      <c r="DU49" s="89">
        <v>0</v>
      </c>
      <c r="DV49" s="89">
        <v>2</v>
      </c>
      <c r="DW49" s="89">
        <v>2</v>
      </c>
      <c r="DX49" s="89">
        <v>0</v>
      </c>
      <c r="DY49" s="89">
        <v>0</v>
      </c>
      <c r="DZ49" s="89">
        <v>0</v>
      </c>
      <c r="EA49" s="89">
        <v>0</v>
      </c>
      <c r="EB49" s="89">
        <v>3</v>
      </c>
      <c r="EC49" s="89">
        <v>7</v>
      </c>
      <c r="ED49" s="89">
        <v>25</v>
      </c>
      <c r="EE49" s="89">
        <v>64</v>
      </c>
      <c r="EF49" s="89">
        <v>99</v>
      </c>
      <c r="EG49" s="89">
        <v>99</v>
      </c>
      <c r="EH49" s="89">
        <v>0</v>
      </c>
      <c r="EI49" s="89">
        <v>0</v>
      </c>
      <c r="EJ49" s="89">
        <v>0</v>
      </c>
      <c r="EK49" s="89">
        <v>0</v>
      </c>
      <c r="EL49" s="89">
        <v>3</v>
      </c>
      <c r="EM49" s="89">
        <v>7</v>
      </c>
      <c r="EN49" s="89">
        <v>24</v>
      </c>
      <c r="EO49" s="89">
        <v>61</v>
      </c>
      <c r="EP49" s="89">
        <v>95</v>
      </c>
      <c r="EQ49" s="89">
        <v>95</v>
      </c>
      <c r="ER49" s="89">
        <v>0</v>
      </c>
      <c r="ES49" s="89">
        <v>0</v>
      </c>
      <c r="ET49" s="89">
        <v>0</v>
      </c>
      <c r="EU49" s="89">
        <v>0</v>
      </c>
      <c r="EV49" s="89">
        <v>0</v>
      </c>
      <c r="EW49" s="89">
        <v>0</v>
      </c>
      <c r="EX49" s="89">
        <v>1</v>
      </c>
      <c r="EY49" s="89">
        <v>3</v>
      </c>
      <c r="EZ49" s="89">
        <v>4</v>
      </c>
      <c r="FA49" s="90">
        <v>4</v>
      </c>
      <c r="FB49" s="88">
        <v>0</v>
      </c>
      <c r="FC49" s="88">
        <v>0</v>
      </c>
      <c r="FD49" s="88">
        <v>0</v>
      </c>
      <c r="FE49" s="88">
        <v>39</v>
      </c>
      <c r="FF49" s="88">
        <v>55</v>
      </c>
      <c r="FG49" s="88">
        <v>102</v>
      </c>
      <c r="FH49" s="88">
        <v>157</v>
      </c>
      <c r="FI49" s="88">
        <v>160</v>
      </c>
      <c r="FJ49" s="88">
        <v>513</v>
      </c>
      <c r="FK49" s="91">
        <v>513</v>
      </c>
    </row>
    <row r="50" spans="1:167" s="74" customFormat="1" ht="18.75" customHeight="1">
      <c r="A50" s="87" t="s">
        <v>56</v>
      </c>
      <c r="B50" s="88">
        <v>116</v>
      </c>
      <c r="C50" s="88">
        <v>88</v>
      </c>
      <c r="D50" s="88">
        <v>204</v>
      </c>
      <c r="E50" s="88">
        <v>32</v>
      </c>
      <c r="F50" s="88">
        <v>242</v>
      </c>
      <c r="G50" s="88">
        <v>196</v>
      </c>
      <c r="H50" s="88">
        <v>120</v>
      </c>
      <c r="I50" s="88">
        <v>63</v>
      </c>
      <c r="J50" s="88">
        <v>53</v>
      </c>
      <c r="K50" s="88">
        <v>706</v>
      </c>
      <c r="L50" s="88">
        <v>910</v>
      </c>
      <c r="M50" s="88">
        <v>2</v>
      </c>
      <c r="N50" s="88">
        <v>1</v>
      </c>
      <c r="O50" s="88">
        <v>3</v>
      </c>
      <c r="P50" s="88">
        <v>2</v>
      </c>
      <c r="Q50" s="88">
        <v>8</v>
      </c>
      <c r="R50" s="88">
        <v>12</v>
      </c>
      <c r="S50" s="88">
        <v>17</v>
      </c>
      <c r="T50" s="88">
        <v>7</v>
      </c>
      <c r="U50" s="88">
        <v>2</v>
      </c>
      <c r="V50" s="88">
        <v>48</v>
      </c>
      <c r="W50" s="88">
        <v>51</v>
      </c>
      <c r="X50" s="88">
        <v>118</v>
      </c>
      <c r="Y50" s="88">
        <v>89</v>
      </c>
      <c r="Z50" s="88">
        <v>207</v>
      </c>
      <c r="AA50" s="88">
        <v>34</v>
      </c>
      <c r="AB50" s="88">
        <v>250</v>
      </c>
      <c r="AC50" s="88">
        <v>208</v>
      </c>
      <c r="AD50" s="88">
        <v>137</v>
      </c>
      <c r="AE50" s="88">
        <v>70</v>
      </c>
      <c r="AF50" s="88">
        <v>55</v>
      </c>
      <c r="AG50" s="88">
        <v>754</v>
      </c>
      <c r="AH50" s="88">
        <v>961</v>
      </c>
      <c r="AI50" s="88">
        <v>0</v>
      </c>
      <c r="AJ50" s="88">
        <v>0</v>
      </c>
      <c r="AK50" s="88">
        <v>0</v>
      </c>
      <c r="AL50" s="88">
        <v>0</v>
      </c>
      <c r="AM50" s="88">
        <v>14</v>
      </c>
      <c r="AN50" s="88">
        <v>20</v>
      </c>
      <c r="AO50" s="88">
        <v>18</v>
      </c>
      <c r="AP50" s="88">
        <v>6</v>
      </c>
      <c r="AQ50" s="88">
        <v>8</v>
      </c>
      <c r="AR50" s="88">
        <v>66</v>
      </c>
      <c r="AS50" s="88">
        <v>66</v>
      </c>
      <c r="AT50" s="88">
        <v>0</v>
      </c>
      <c r="AU50" s="88">
        <v>0</v>
      </c>
      <c r="AV50" s="88">
        <v>0</v>
      </c>
      <c r="AW50" s="88">
        <v>0</v>
      </c>
      <c r="AX50" s="88">
        <v>0</v>
      </c>
      <c r="AY50" s="88">
        <v>0</v>
      </c>
      <c r="AZ50" s="88">
        <v>1</v>
      </c>
      <c r="BA50" s="88">
        <v>0</v>
      </c>
      <c r="BB50" s="88">
        <v>0</v>
      </c>
      <c r="BC50" s="88">
        <v>1</v>
      </c>
      <c r="BD50" s="88">
        <v>1</v>
      </c>
      <c r="BE50" s="88">
        <v>0</v>
      </c>
      <c r="BF50" s="88">
        <v>0</v>
      </c>
      <c r="BG50" s="88">
        <v>0</v>
      </c>
      <c r="BH50" s="88">
        <v>0</v>
      </c>
      <c r="BI50" s="88">
        <v>14</v>
      </c>
      <c r="BJ50" s="88">
        <v>20</v>
      </c>
      <c r="BK50" s="88">
        <v>19</v>
      </c>
      <c r="BL50" s="88">
        <v>6</v>
      </c>
      <c r="BM50" s="88">
        <v>8</v>
      </c>
      <c r="BN50" s="88">
        <v>67</v>
      </c>
      <c r="BO50" s="88">
        <v>67</v>
      </c>
      <c r="BP50" s="88">
        <v>0</v>
      </c>
      <c r="BQ50" s="89">
        <v>0</v>
      </c>
      <c r="BR50" s="89">
        <v>0</v>
      </c>
      <c r="BS50" s="89">
        <v>13</v>
      </c>
      <c r="BT50" s="89">
        <v>28</v>
      </c>
      <c r="BU50" s="89">
        <v>64</v>
      </c>
      <c r="BV50" s="89">
        <v>74</v>
      </c>
      <c r="BW50" s="89">
        <v>55</v>
      </c>
      <c r="BX50" s="89">
        <v>234</v>
      </c>
      <c r="BY50" s="89">
        <v>234</v>
      </c>
      <c r="BZ50" s="89">
        <v>0</v>
      </c>
      <c r="CA50" s="89">
        <v>0</v>
      </c>
      <c r="CB50" s="89">
        <v>0</v>
      </c>
      <c r="CC50" s="89">
        <v>13</v>
      </c>
      <c r="CD50" s="89">
        <v>28</v>
      </c>
      <c r="CE50" s="89">
        <v>64</v>
      </c>
      <c r="CF50" s="89">
        <v>71</v>
      </c>
      <c r="CG50" s="89">
        <v>54</v>
      </c>
      <c r="CH50" s="89">
        <v>230</v>
      </c>
      <c r="CI50" s="89">
        <v>230</v>
      </c>
      <c r="CJ50" s="89">
        <v>0</v>
      </c>
      <c r="CK50" s="89">
        <v>0</v>
      </c>
      <c r="CL50" s="89">
        <v>0</v>
      </c>
      <c r="CM50" s="89">
        <v>0</v>
      </c>
      <c r="CN50" s="89">
        <v>0</v>
      </c>
      <c r="CO50" s="89">
        <v>0</v>
      </c>
      <c r="CP50" s="89">
        <v>3</v>
      </c>
      <c r="CQ50" s="89">
        <v>1</v>
      </c>
      <c r="CR50" s="89">
        <v>4</v>
      </c>
      <c r="CS50" s="89">
        <v>4</v>
      </c>
      <c r="CT50" s="89">
        <v>0</v>
      </c>
      <c r="CU50" s="89">
        <v>1</v>
      </c>
      <c r="CV50" s="89">
        <v>1</v>
      </c>
      <c r="CW50" s="89">
        <v>20</v>
      </c>
      <c r="CX50" s="89">
        <v>36</v>
      </c>
      <c r="CY50" s="89">
        <v>26</v>
      </c>
      <c r="CZ50" s="89">
        <v>24</v>
      </c>
      <c r="DA50" s="89">
        <v>16</v>
      </c>
      <c r="DB50" s="89">
        <v>122</v>
      </c>
      <c r="DC50" s="89">
        <v>123</v>
      </c>
      <c r="DD50" s="89">
        <v>0</v>
      </c>
      <c r="DE50" s="89">
        <v>1</v>
      </c>
      <c r="DF50" s="89">
        <v>1</v>
      </c>
      <c r="DG50" s="89">
        <v>20</v>
      </c>
      <c r="DH50" s="89">
        <v>34</v>
      </c>
      <c r="DI50" s="89">
        <v>26</v>
      </c>
      <c r="DJ50" s="89">
        <v>24</v>
      </c>
      <c r="DK50" s="89">
        <v>16</v>
      </c>
      <c r="DL50" s="89">
        <v>120</v>
      </c>
      <c r="DM50" s="89">
        <v>121</v>
      </c>
      <c r="DN50" s="89">
        <v>0</v>
      </c>
      <c r="DO50" s="89">
        <v>0</v>
      </c>
      <c r="DP50" s="89">
        <v>0</v>
      </c>
      <c r="DQ50" s="89">
        <v>0</v>
      </c>
      <c r="DR50" s="89">
        <v>2</v>
      </c>
      <c r="DS50" s="89">
        <v>0</v>
      </c>
      <c r="DT50" s="89">
        <v>0</v>
      </c>
      <c r="DU50" s="89">
        <v>0</v>
      </c>
      <c r="DV50" s="89">
        <v>2</v>
      </c>
      <c r="DW50" s="89">
        <v>2</v>
      </c>
      <c r="DX50" s="89">
        <v>0</v>
      </c>
      <c r="DY50" s="89">
        <v>0</v>
      </c>
      <c r="DZ50" s="89">
        <v>0</v>
      </c>
      <c r="EA50" s="89">
        <v>3</v>
      </c>
      <c r="EB50" s="89">
        <v>4</v>
      </c>
      <c r="EC50" s="89">
        <v>5</v>
      </c>
      <c r="ED50" s="89">
        <v>13</v>
      </c>
      <c r="EE50" s="89">
        <v>21</v>
      </c>
      <c r="EF50" s="89">
        <v>46</v>
      </c>
      <c r="EG50" s="89">
        <v>46</v>
      </c>
      <c r="EH50" s="89">
        <v>0</v>
      </c>
      <c r="EI50" s="89">
        <v>0</v>
      </c>
      <c r="EJ50" s="89">
        <v>0</v>
      </c>
      <c r="EK50" s="89">
        <v>3</v>
      </c>
      <c r="EL50" s="89">
        <v>3</v>
      </c>
      <c r="EM50" s="89">
        <v>5</v>
      </c>
      <c r="EN50" s="89">
        <v>13</v>
      </c>
      <c r="EO50" s="89">
        <v>19</v>
      </c>
      <c r="EP50" s="89">
        <v>43</v>
      </c>
      <c r="EQ50" s="89">
        <v>43</v>
      </c>
      <c r="ER50" s="89">
        <v>0</v>
      </c>
      <c r="ES50" s="89">
        <v>0</v>
      </c>
      <c r="ET50" s="89">
        <v>0</v>
      </c>
      <c r="EU50" s="89">
        <v>0</v>
      </c>
      <c r="EV50" s="89">
        <v>1</v>
      </c>
      <c r="EW50" s="89">
        <v>0</v>
      </c>
      <c r="EX50" s="89">
        <v>0</v>
      </c>
      <c r="EY50" s="89">
        <v>2</v>
      </c>
      <c r="EZ50" s="89">
        <v>3</v>
      </c>
      <c r="FA50" s="90">
        <v>3</v>
      </c>
      <c r="FB50" s="88">
        <v>0</v>
      </c>
      <c r="FC50" s="88">
        <v>1</v>
      </c>
      <c r="FD50" s="88">
        <v>1</v>
      </c>
      <c r="FE50" s="88">
        <v>36</v>
      </c>
      <c r="FF50" s="88">
        <v>68</v>
      </c>
      <c r="FG50" s="88">
        <v>95</v>
      </c>
      <c r="FH50" s="88">
        <v>111</v>
      </c>
      <c r="FI50" s="88">
        <v>92</v>
      </c>
      <c r="FJ50" s="88">
        <v>402</v>
      </c>
      <c r="FK50" s="91">
        <v>403</v>
      </c>
    </row>
    <row r="51" spans="1:167" s="74" customFormat="1" ht="18.75" customHeight="1">
      <c r="A51" s="87" t="s">
        <v>57</v>
      </c>
      <c r="B51" s="88">
        <v>90</v>
      </c>
      <c r="C51" s="88">
        <v>189</v>
      </c>
      <c r="D51" s="88">
        <v>279</v>
      </c>
      <c r="E51" s="88">
        <v>14</v>
      </c>
      <c r="F51" s="88">
        <v>441</v>
      </c>
      <c r="G51" s="88">
        <v>378</v>
      </c>
      <c r="H51" s="88">
        <v>239</v>
      </c>
      <c r="I51" s="88">
        <v>181</v>
      </c>
      <c r="J51" s="88">
        <v>121</v>
      </c>
      <c r="K51" s="88">
        <v>1374</v>
      </c>
      <c r="L51" s="88">
        <v>1653</v>
      </c>
      <c r="M51" s="88">
        <v>2</v>
      </c>
      <c r="N51" s="88">
        <v>16</v>
      </c>
      <c r="O51" s="88">
        <v>18</v>
      </c>
      <c r="P51" s="88">
        <v>1</v>
      </c>
      <c r="Q51" s="88">
        <v>18</v>
      </c>
      <c r="R51" s="88">
        <v>32</v>
      </c>
      <c r="S51" s="88">
        <v>18</v>
      </c>
      <c r="T51" s="88">
        <v>9</v>
      </c>
      <c r="U51" s="88">
        <v>12</v>
      </c>
      <c r="V51" s="88">
        <v>90</v>
      </c>
      <c r="W51" s="88">
        <v>108</v>
      </c>
      <c r="X51" s="88">
        <v>92</v>
      </c>
      <c r="Y51" s="88">
        <v>205</v>
      </c>
      <c r="Z51" s="88">
        <v>297</v>
      </c>
      <c r="AA51" s="88">
        <v>15</v>
      </c>
      <c r="AB51" s="88">
        <v>459</v>
      </c>
      <c r="AC51" s="88">
        <v>410</v>
      </c>
      <c r="AD51" s="88">
        <v>257</v>
      </c>
      <c r="AE51" s="88">
        <v>190</v>
      </c>
      <c r="AF51" s="88">
        <v>133</v>
      </c>
      <c r="AG51" s="88">
        <v>1464</v>
      </c>
      <c r="AH51" s="88">
        <v>1761</v>
      </c>
      <c r="AI51" s="88">
        <v>0</v>
      </c>
      <c r="AJ51" s="88">
        <v>0</v>
      </c>
      <c r="AK51" s="88">
        <v>0</v>
      </c>
      <c r="AL51" s="88">
        <v>0</v>
      </c>
      <c r="AM51" s="88">
        <v>12</v>
      </c>
      <c r="AN51" s="88">
        <v>21</v>
      </c>
      <c r="AO51" s="88">
        <v>21</v>
      </c>
      <c r="AP51" s="88">
        <v>13</v>
      </c>
      <c r="AQ51" s="88">
        <v>14</v>
      </c>
      <c r="AR51" s="88">
        <v>81</v>
      </c>
      <c r="AS51" s="88">
        <v>81</v>
      </c>
      <c r="AT51" s="88">
        <v>0</v>
      </c>
      <c r="AU51" s="88">
        <v>0</v>
      </c>
      <c r="AV51" s="88">
        <v>0</v>
      </c>
      <c r="AW51" s="88">
        <v>0</v>
      </c>
      <c r="AX51" s="88">
        <v>0</v>
      </c>
      <c r="AY51" s="88">
        <v>0</v>
      </c>
      <c r="AZ51" s="88">
        <v>0</v>
      </c>
      <c r="BA51" s="88">
        <v>1</v>
      </c>
      <c r="BB51" s="88">
        <v>2</v>
      </c>
      <c r="BC51" s="88">
        <v>3</v>
      </c>
      <c r="BD51" s="88">
        <v>3</v>
      </c>
      <c r="BE51" s="88">
        <v>0</v>
      </c>
      <c r="BF51" s="88">
        <v>0</v>
      </c>
      <c r="BG51" s="88">
        <v>0</v>
      </c>
      <c r="BH51" s="88">
        <v>0</v>
      </c>
      <c r="BI51" s="88">
        <v>12</v>
      </c>
      <c r="BJ51" s="88">
        <v>21</v>
      </c>
      <c r="BK51" s="88">
        <v>21</v>
      </c>
      <c r="BL51" s="88">
        <v>14</v>
      </c>
      <c r="BM51" s="88">
        <v>16</v>
      </c>
      <c r="BN51" s="88">
        <v>84</v>
      </c>
      <c r="BO51" s="88">
        <v>84</v>
      </c>
      <c r="BP51" s="88">
        <v>1</v>
      </c>
      <c r="BQ51" s="89">
        <v>0</v>
      </c>
      <c r="BR51" s="89">
        <v>1</v>
      </c>
      <c r="BS51" s="89">
        <v>12</v>
      </c>
      <c r="BT51" s="89">
        <v>26</v>
      </c>
      <c r="BU51" s="89">
        <v>38</v>
      </c>
      <c r="BV51" s="89">
        <v>80</v>
      </c>
      <c r="BW51" s="89">
        <v>123</v>
      </c>
      <c r="BX51" s="89">
        <v>279</v>
      </c>
      <c r="BY51" s="89">
        <v>280</v>
      </c>
      <c r="BZ51" s="89">
        <v>1</v>
      </c>
      <c r="CA51" s="89">
        <v>0</v>
      </c>
      <c r="CB51" s="89">
        <v>1</v>
      </c>
      <c r="CC51" s="89">
        <v>12</v>
      </c>
      <c r="CD51" s="89">
        <v>26</v>
      </c>
      <c r="CE51" s="89">
        <v>38</v>
      </c>
      <c r="CF51" s="89">
        <v>78</v>
      </c>
      <c r="CG51" s="89">
        <v>123</v>
      </c>
      <c r="CH51" s="89">
        <v>277</v>
      </c>
      <c r="CI51" s="89">
        <v>278</v>
      </c>
      <c r="CJ51" s="89">
        <v>0</v>
      </c>
      <c r="CK51" s="89">
        <v>0</v>
      </c>
      <c r="CL51" s="89">
        <v>0</v>
      </c>
      <c r="CM51" s="89">
        <v>0</v>
      </c>
      <c r="CN51" s="89">
        <v>0</v>
      </c>
      <c r="CO51" s="89">
        <v>0</v>
      </c>
      <c r="CP51" s="89">
        <v>2</v>
      </c>
      <c r="CQ51" s="89">
        <v>0</v>
      </c>
      <c r="CR51" s="89">
        <v>2</v>
      </c>
      <c r="CS51" s="89">
        <v>2</v>
      </c>
      <c r="CT51" s="89">
        <v>0</v>
      </c>
      <c r="CU51" s="89">
        <v>1</v>
      </c>
      <c r="CV51" s="89">
        <v>1</v>
      </c>
      <c r="CW51" s="89">
        <v>37</v>
      </c>
      <c r="CX51" s="89">
        <v>61</v>
      </c>
      <c r="CY51" s="89">
        <v>91</v>
      </c>
      <c r="CZ51" s="89">
        <v>84</v>
      </c>
      <c r="DA51" s="89">
        <v>37</v>
      </c>
      <c r="DB51" s="89">
        <v>310</v>
      </c>
      <c r="DC51" s="89">
        <v>311</v>
      </c>
      <c r="DD51" s="89">
        <v>0</v>
      </c>
      <c r="DE51" s="89">
        <v>1</v>
      </c>
      <c r="DF51" s="89">
        <v>1</v>
      </c>
      <c r="DG51" s="89">
        <v>35</v>
      </c>
      <c r="DH51" s="89">
        <v>58</v>
      </c>
      <c r="DI51" s="89">
        <v>88</v>
      </c>
      <c r="DJ51" s="89">
        <v>81</v>
      </c>
      <c r="DK51" s="89">
        <v>35</v>
      </c>
      <c r="DL51" s="89">
        <v>297</v>
      </c>
      <c r="DM51" s="89">
        <v>298</v>
      </c>
      <c r="DN51" s="89">
        <v>0</v>
      </c>
      <c r="DO51" s="89">
        <v>0</v>
      </c>
      <c r="DP51" s="89">
        <v>0</v>
      </c>
      <c r="DQ51" s="89">
        <v>2</v>
      </c>
      <c r="DR51" s="89">
        <v>3</v>
      </c>
      <c r="DS51" s="89">
        <v>3</v>
      </c>
      <c r="DT51" s="89">
        <v>3</v>
      </c>
      <c r="DU51" s="89">
        <v>2</v>
      </c>
      <c r="DV51" s="89">
        <v>13</v>
      </c>
      <c r="DW51" s="89">
        <v>13</v>
      </c>
      <c r="DX51" s="89">
        <v>0</v>
      </c>
      <c r="DY51" s="89">
        <v>0</v>
      </c>
      <c r="DZ51" s="89">
        <v>0</v>
      </c>
      <c r="EA51" s="89">
        <v>1</v>
      </c>
      <c r="EB51" s="89">
        <v>1</v>
      </c>
      <c r="EC51" s="89">
        <v>5</v>
      </c>
      <c r="ED51" s="89">
        <v>20</v>
      </c>
      <c r="EE51" s="89">
        <v>50</v>
      </c>
      <c r="EF51" s="89">
        <v>77</v>
      </c>
      <c r="EG51" s="89">
        <v>77</v>
      </c>
      <c r="EH51" s="89">
        <v>0</v>
      </c>
      <c r="EI51" s="89">
        <v>0</v>
      </c>
      <c r="EJ51" s="89">
        <v>0</v>
      </c>
      <c r="EK51" s="89">
        <v>1</v>
      </c>
      <c r="EL51" s="89">
        <v>1</v>
      </c>
      <c r="EM51" s="89">
        <v>4</v>
      </c>
      <c r="EN51" s="89">
        <v>19</v>
      </c>
      <c r="EO51" s="89">
        <v>48</v>
      </c>
      <c r="EP51" s="89">
        <v>73</v>
      </c>
      <c r="EQ51" s="89">
        <v>73</v>
      </c>
      <c r="ER51" s="89">
        <v>0</v>
      </c>
      <c r="ES51" s="89">
        <v>0</v>
      </c>
      <c r="ET51" s="89">
        <v>0</v>
      </c>
      <c r="EU51" s="89">
        <v>0</v>
      </c>
      <c r="EV51" s="89">
        <v>0</v>
      </c>
      <c r="EW51" s="89">
        <v>1</v>
      </c>
      <c r="EX51" s="89">
        <v>1</v>
      </c>
      <c r="EY51" s="89">
        <v>2</v>
      </c>
      <c r="EZ51" s="89">
        <v>4</v>
      </c>
      <c r="FA51" s="90">
        <v>4</v>
      </c>
      <c r="FB51" s="88">
        <v>1</v>
      </c>
      <c r="FC51" s="88">
        <v>1</v>
      </c>
      <c r="FD51" s="88">
        <v>2</v>
      </c>
      <c r="FE51" s="88">
        <v>50</v>
      </c>
      <c r="FF51" s="88">
        <v>88</v>
      </c>
      <c r="FG51" s="88">
        <v>132</v>
      </c>
      <c r="FH51" s="88">
        <v>181</v>
      </c>
      <c r="FI51" s="88">
        <v>209</v>
      </c>
      <c r="FJ51" s="88">
        <v>660</v>
      </c>
      <c r="FK51" s="91">
        <v>662</v>
      </c>
    </row>
    <row r="52" spans="1:167" s="74" customFormat="1" ht="18.75" customHeight="1">
      <c r="A52" s="87" t="s">
        <v>58</v>
      </c>
      <c r="B52" s="88">
        <v>135</v>
      </c>
      <c r="C52" s="88">
        <v>124</v>
      </c>
      <c r="D52" s="88">
        <v>259</v>
      </c>
      <c r="E52" s="88">
        <v>56</v>
      </c>
      <c r="F52" s="88">
        <v>236</v>
      </c>
      <c r="G52" s="88">
        <v>129</v>
      </c>
      <c r="H52" s="88">
        <v>106</v>
      </c>
      <c r="I52" s="88">
        <v>61</v>
      </c>
      <c r="J52" s="88">
        <v>42</v>
      </c>
      <c r="K52" s="88">
        <v>630</v>
      </c>
      <c r="L52" s="88">
        <v>889</v>
      </c>
      <c r="M52" s="88">
        <v>5</v>
      </c>
      <c r="N52" s="88">
        <v>8</v>
      </c>
      <c r="O52" s="88">
        <v>13</v>
      </c>
      <c r="P52" s="88">
        <v>0</v>
      </c>
      <c r="Q52" s="88">
        <v>10</v>
      </c>
      <c r="R52" s="88">
        <v>8</v>
      </c>
      <c r="S52" s="88">
        <v>10</v>
      </c>
      <c r="T52" s="88">
        <v>7</v>
      </c>
      <c r="U52" s="88">
        <v>4</v>
      </c>
      <c r="V52" s="88">
        <v>39</v>
      </c>
      <c r="W52" s="88">
        <v>52</v>
      </c>
      <c r="X52" s="88">
        <v>140</v>
      </c>
      <c r="Y52" s="88">
        <v>132</v>
      </c>
      <c r="Z52" s="88">
        <v>272</v>
      </c>
      <c r="AA52" s="88">
        <v>56</v>
      </c>
      <c r="AB52" s="88">
        <v>246</v>
      </c>
      <c r="AC52" s="88">
        <v>137</v>
      </c>
      <c r="AD52" s="88">
        <v>116</v>
      </c>
      <c r="AE52" s="88">
        <v>68</v>
      </c>
      <c r="AF52" s="88">
        <v>46</v>
      </c>
      <c r="AG52" s="88">
        <v>669</v>
      </c>
      <c r="AH52" s="88">
        <v>941</v>
      </c>
      <c r="AI52" s="88">
        <v>0</v>
      </c>
      <c r="AJ52" s="88">
        <v>1</v>
      </c>
      <c r="AK52" s="88">
        <v>1</v>
      </c>
      <c r="AL52" s="88">
        <v>0</v>
      </c>
      <c r="AM52" s="88">
        <v>8</v>
      </c>
      <c r="AN52" s="88">
        <v>6</v>
      </c>
      <c r="AO52" s="88">
        <v>6</v>
      </c>
      <c r="AP52" s="88">
        <v>5</v>
      </c>
      <c r="AQ52" s="88">
        <v>1</v>
      </c>
      <c r="AR52" s="88">
        <v>26</v>
      </c>
      <c r="AS52" s="88">
        <v>27</v>
      </c>
      <c r="AT52" s="88">
        <v>0</v>
      </c>
      <c r="AU52" s="88">
        <v>0</v>
      </c>
      <c r="AV52" s="88">
        <v>0</v>
      </c>
      <c r="AW52" s="88">
        <v>0</v>
      </c>
      <c r="AX52" s="88">
        <v>0</v>
      </c>
      <c r="AY52" s="88">
        <v>0</v>
      </c>
      <c r="AZ52" s="88">
        <v>0</v>
      </c>
      <c r="BA52" s="88">
        <v>0</v>
      </c>
      <c r="BB52" s="88">
        <v>0</v>
      </c>
      <c r="BC52" s="88">
        <v>0</v>
      </c>
      <c r="BD52" s="88">
        <v>0</v>
      </c>
      <c r="BE52" s="88">
        <v>0</v>
      </c>
      <c r="BF52" s="88">
        <v>1</v>
      </c>
      <c r="BG52" s="88">
        <v>1</v>
      </c>
      <c r="BH52" s="88">
        <v>0</v>
      </c>
      <c r="BI52" s="88">
        <v>8</v>
      </c>
      <c r="BJ52" s="88">
        <v>6</v>
      </c>
      <c r="BK52" s="88">
        <v>6</v>
      </c>
      <c r="BL52" s="88">
        <v>5</v>
      </c>
      <c r="BM52" s="88">
        <v>1</v>
      </c>
      <c r="BN52" s="88">
        <v>26</v>
      </c>
      <c r="BO52" s="88">
        <v>27</v>
      </c>
      <c r="BP52" s="88">
        <v>0</v>
      </c>
      <c r="BQ52" s="89">
        <v>0</v>
      </c>
      <c r="BR52" s="89">
        <v>0</v>
      </c>
      <c r="BS52" s="89">
        <v>16</v>
      </c>
      <c r="BT52" s="89">
        <v>31</v>
      </c>
      <c r="BU52" s="89">
        <v>53</v>
      </c>
      <c r="BV52" s="89">
        <v>58</v>
      </c>
      <c r="BW52" s="89">
        <v>45</v>
      </c>
      <c r="BX52" s="89">
        <v>203</v>
      </c>
      <c r="BY52" s="89">
        <v>203</v>
      </c>
      <c r="BZ52" s="89">
        <v>0</v>
      </c>
      <c r="CA52" s="89">
        <v>0</v>
      </c>
      <c r="CB52" s="89">
        <v>0</v>
      </c>
      <c r="CC52" s="89">
        <v>16</v>
      </c>
      <c r="CD52" s="89">
        <v>31</v>
      </c>
      <c r="CE52" s="89">
        <v>53</v>
      </c>
      <c r="CF52" s="89">
        <v>58</v>
      </c>
      <c r="CG52" s="89">
        <v>45</v>
      </c>
      <c r="CH52" s="89">
        <v>203</v>
      </c>
      <c r="CI52" s="89">
        <v>203</v>
      </c>
      <c r="CJ52" s="89">
        <v>0</v>
      </c>
      <c r="CK52" s="89">
        <v>0</v>
      </c>
      <c r="CL52" s="89">
        <v>0</v>
      </c>
      <c r="CM52" s="89">
        <v>0</v>
      </c>
      <c r="CN52" s="89">
        <v>0</v>
      </c>
      <c r="CO52" s="89">
        <v>0</v>
      </c>
      <c r="CP52" s="89">
        <v>0</v>
      </c>
      <c r="CQ52" s="89">
        <v>0</v>
      </c>
      <c r="CR52" s="89">
        <v>0</v>
      </c>
      <c r="CS52" s="89">
        <v>0</v>
      </c>
      <c r="CT52" s="89">
        <v>0</v>
      </c>
      <c r="CU52" s="89">
        <v>0</v>
      </c>
      <c r="CV52" s="89">
        <v>0</v>
      </c>
      <c r="CW52" s="89">
        <v>22</v>
      </c>
      <c r="CX52" s="89">
        <v>20</v>
      </c>
      <c r="CY52" s="89">
        <v>20</v>
      </c>
      <c r="CZ52" s="89">
        <v>21</v>
      </c>
      <c r="DA52" s="89">
        <v>8</v>
      </c>
      <c r="DB52" s="89">
        <v>91</v>
      </c>
      <c r="DC52" s="89">
        <v>91</v>
      </c>
      <c r="DD52" s="89">
        <v>0</v>
      </c>
      <c r="DE52" s="89">
        <v>0</v>
      </c>
      <c r="DF52" s="89">
        <v>0</v>
      </c>
      <c r="DG52" s="89">
        <v>22</v>
      </c>
      <c r="DH52" s="89">
        <v>19</v>
      </c>
      <c r="DI52" s="89">
        <v>20</v>
      </c>
      <c r="DJ52" s="89">
        <v>21</v>
      </c>
      <c r="DK52" s="89">
        <v>8</v>
      </c>
      <c r="DL52" s="89">
        <v>90</v>
      </c>
      <c r="DM52" s="89">
        <v>90</v>
      </c>
      <c r="DN52" s="89">
        <v>0</v>
      </c>
      <c r="DO52" s="89">
        <v>0</v>
      </c>
      <c r="DP52" s="89">
        <v>0</v>
      </c>
      <c r="DQ52" s="89">
        <v>0</v>
      </c>
      <c r="DR52" s="89">
        <v>1</v>
      </c>
      <c r="DS52" s="89">
        <v>0</v>
      </c>
      <c r="DT52" s="89">
        <v>0</v>
      </c>
      <c r="DU52" s="89">
        <v>0</v>
      </c>
      <c r="DV52" s="89">
        <v>1</v>
      </c>
      <c r="DW52" s="89">
        <v>1</v>
      </c>
      <c r="DX52" s="89">
        <v>0</v>
      </c>
      <c r="DY52" s="89">
        <v>0</v>
      </c>
      <c r="DZ52" s="89">
        <v>0</v>
      </c>
      <c r="EA52" s="89">
        <v>1</v>
      </c>
      <c r="EB52" s="89">
        <v>2</v>
      </c>
      <c r="EC52" s="89">
        <v>2</v>
      </c>
      <c r="ED52" s="89">
        <v>2</v>
      </c>
      <c r="EE52" s="89">
        <v>21</v>
      </c>
      <c r="EF52" s="89">
        <v>28</v>
      </c>
      <c r="EG52" s="89">
        <v>28</v>
      </c>
      <c r="EH52" s="89">
        <v>0</v>
      </c>
      <c r="EI52" s="89">
        <v>0</v>
      </c>
      <c r="EJ52" s="89">
        <v>0</v>
      </c>
      <c r="EK52" s="89">
        <v>1</v>
      </c>
      <c r="EL52" s="89">
        <v>2</v>
      </c>
      <c r="EM52" s="89">
        <v>2</v>
      </c>
      <c r="EN52" s="89">
        <v>1</v>
      </c>
      <c r="EO52" s="89">
        <v>20</v>
      </c>
      <c r="EP52" s="89">
        <v>26</v>
      </c>
      <c r="EQ52" s="89">
        <v>26</v>
      </c>
      <c r="ER52" s="89">
        <v>0</v>
      </c>
      <c r="ES52" s="89">
        <v>0</v>
      </c>
      <c r="ET52" s="89">
        <v>0</v>
      </c>
      <c r="EU52" s="89">
        <v>0</v>
      </c>
      <c r="EV52" s="89">
        <v>0</v>
      </c>
      <c r="EW52" s="89">
        <v>0</v>
      </c>
      <c r="EX52" s="89">
        <v>1</v>
      </c>
      <c r="EY52" s="89">
        <v>1</v>
      </c>
      <c r="EZ52" s="89">
        <v>2</v>
      </c>
      <c r="FA52" s="90">
        <v>2</v>
      </c>
      <c r="FB52" s="88">
        <v>0</v>
      </c>
      <c r="FC52" s="88">
        <v>0</v>
      </c>
      <c r="FD52" s="88">
        <v>0</v>
      </c>
      <c r="FE52" s="88">
        <v>39</v>
      </c>
      <c r="FF52" s="88">
        <v>51</v>
      </c>
      <c r="FG52" s="88">
        <v>71</v>
      </c>
      <c r="FH52" s="88">
        <v>75</v>
      </c>
      <c r="FI52" s="88">
        <v>66</v>
      </c>
      <c r="FJ52" s="88">
        <v>302</v>
      </c>
      <c r="FK52" s="91">
        <v>302</v>
      </c>
    </row>
    <row r="53" spans="1:167" s="74" customFormat="1" ht="18.75" customHeight="1">
      <c r="A53" s="87" t="s">
        <v>59</v>
      </c>
      <c r="B53" s="88">
        <v>51</v>
      </c>
      <c r="C53" s="88">
        <v>54</v>
      </c>
      <c r="D53" s="88">
        <v>105</v>
      </c>
      <c r="E53" s="88">
        <v>20</v>
      </c>
      <c r="F53" s="88">
        <v>179</v>
      </c>
      <c r="G53" s="88">
        <v>131</v>
      </c>
      <c r="H53" s="88">
        <v>77</v>
      </c>
      <c r="I53" s="88">
        <v>74</v>
      </c>
      <c r="J53" s="88">
        <v>52</v>
      </c>
      <c r="K53" s="88">
        <v>533</v>
      </c>
      <c r="L53" s="88">
        <v>638</v>
      </c>
      <c r="M53" s="88">
        <v>1</v>
      </c>
      <c r="N53" s="88">
        <v>2</v>
      </c>
      <c r="O53" s="88">
        <v>3</v>
      </c>
      <c r="P53" s="88">
        <v>1</v>
      </c>
      <c r="Q53" s="88">
        <v>4</v>
      </c>
      <c r="R53" s="88">
        <v>8</v>
      </c>
      <c r="S53" s="88">
        <v>6</v>
      </c>
      <c r="T53" s="88">
        <v>4</v>
      </c>
      <c r="U53" s="88">
        <v>6</v>
      </c>
      <c r="V53" s="88">
        <v>29</v>
      </c>
      <c r="W53" s="88">
        <v>32</v>
      </c>
      <c r="X53" s="88">
        <v>52</v>
      </c>
      <c r="Y53" s="88">
        <v>56</v>
      </c>
      <c r="Z53" s="88">
        <v>108</v>
      </c>
      <c r="AA53" s="88">
        <v>21</v>
      </c>
      <c r="AB53" s="88">
        <v>183</v>
      </c>
      <c r="AC53" s="88">
        <v>139</v>
      </c>
      <c r="AD53" s="88">
        <v>83</v>
      </c>
      <c r="AE53" s="88">
        <v>78</v>
      </c>
      <c r="AF53" s="88">
        <v>58</v>
      </c>
      <c r="AG53" s="88">
        <v>562</v>
      </c>
      <c r="AH53" s="88">
        <v>670</v>
      </c>
      <c r="AI53" s="88">
        <v>0</v>
      </c>
      <c r="AJ53" s="88">
        <v>2</v>
      </c>
      <c r="AK53" s="88">
        <v>2</v>
      </c>
      <c r="AL53" s="88">
        <v>0</v>
      </c>
      <c r="AM53" s="88">
        <v>14</v>
      </c>
      <c r="AN53" s="88">
        <v>13</v>
      </c>
      <c r="AO53" s="88">
        <v>12</v>
      </c>
      <c r="AP53" s="88">
        <v>8</v>
      </c>
      <c r="AQ53" s="88">
        <v>6</v>
      </c>
      <c r="AR53" s="88">
        <v>53</v>
      </c>
      <c r="AS53" s="88">
        <v>55</v>
      </c>
      <c r="AT53" s="88">
        <v>0</v>
      </c>
      <c r="AU53" s="88">
        <v>0</v>
      </c>
      <c r="AV53" s="88">
        <v>0</v>
      </c>
      <c r="AW53" s="88">
        <v>0</v>
      </c>
      <c r="AX53" s="88">
        <v>0</v>
      </c>
      <c r="AY53" s="88">
        <v>0</v>
      </c>
      <c r="AZ53" s="88">
        <v>0</v>
      </c>
      <c r="BA53" s="88">
        <v>0</v>
      </c>
      <c r="BB53" s="88">
        <v>1</v>
      </c>
      <c r="BC53" s="88">
        <v>1</v>
      </c>
      <c r="BD53" s="88">
        <v>1</v>
      </c>
      <c r="BE53" s="88">
        <v>0</v>
      </c>
      <c r="BF53" s="88">
        <v>2</v>
      </c>
      <c r="BG53" s="88">
        <v>2</v>
      </c>
      <c r="BH53" s="88">
        <v>0</v>
      </c>
      <c r="BI53" s="88">
        <v>14</v>
      </c>
      <c r="BJ53" s="88">
        <v>13</v>
      </c>
      <c r="BK53" s="88">
        <v>12</v>
      </c>
      <c r="BL53" s="88">
        <v>8</v>
      </c>
      <c r="BM53" s="88">
        <v>7</v>
      </c>
      <c r="BN53" s="88">
        <v>54</v>
      </c>
      <c r="BO53" s="88">
        <v>56</v>
      </c>
      <c r="BP53" s="88">
        <v>0</v>
      </c>
      <c r="BQ53" s="89">
        <v>2</v>
      </c>
      <c r="BR53" s="89">
        <v>2</v>
      </c>
      <c r="BS53" s="89">
        <v>9</v>
      </c>
      <c r="BT53" s="89">
        <v>12</v>
      </c>
      <c r="BU53" s="89">
        <v>33</v>
      </c>
      <c r="BV53" s="89">
        <v>49</v>
      </c>
      <c r="BW53" s="89">
        <v>56</v>
      </c>
      <c r="BX53" s="89">
        <v>159</v>
      </c>
      <c r="BY53" s="89">
        <v>161</v>
      </c>
      <c r="BZ53" s="89">
        <v>0</v>
      </c>
      <c r="CA53" s="89">
        <v>2</v>
      </c>
      <c r="CB53" s="89">
        <v>2</v>
      </c>
      <c r="CC53" s="89">
        <v>9</v>
      </c>
      <c r="CD53" s="89">
        <v>12</v>
      </c>
      <c r="CE53" s="89">
        <v>30</v>
      </c>
      <c r="CF53" s="89">
        <v>48</v>
      </c>
      <c r="CG53" s="89">
        <v>55</v>
      </c>
      <c r="CH53" s="89">
        <v>154</v>
      </c>
      <c r="CI53" s="89">
        <v>156</v>
      </c>
      <c r="CJ53" s="89">
        <v>0</v>
      </c>
      <c r="CK53" s="89">
        <v>0</v>
      </c>
      <c r="CL53" s="89">
        <v>0</v>
      </c>
      <c r="CM53" s="89">
        <v>0</v>
      </c>
      <c r="CN53" s="89">
        <v>0</v>
      </c>
      <c r="CO53" s="89">
        <v>3</v>
      </c>
      <c r="CP53" s="89">
        <v>1</v>
      </c>
      <c r="CQ53" s="89">
        <v>1</v>
      </c>
      <c r="CR53" s="89">
        <v>5</v>
      </c>
      <c r="CS53" s="89">
        <v>5</v>
      </c>
      <c r="CT53" s="89">
        <v>0</v>
      </c>
      <c r="CU53" s="89">
        <v>1</v>
      </c>
      <c r="CV53" s="89">
        <v>1</v>
      </c>
      <c r="CW53" s="89">
        <v>9</v>
      </c>
      <c r="CX53" s="89">
        <v>14</v>
      </c>
      <c r="CY53" s="89">
        <v>20</v>
      </c>
      <c r="CZ53" s="89">
        <v>15</v>
      </c>
      <c r="DA53" s="89">
        <v>9</v>
      </c>
      <c r="DB53" s="89">
        <v>67</v>
      </c>
      <c r="DC53" s="89">
        <v>68</v>
      </c>
      <c r="DD53" s="89">
        <v>0</v>
      </c>
      <c r="DE53" s="89">
        <v>1</v>
      </c>
      <c r="DF53" s="89">
        <v>1</v>
      </c>
      <c r="DG53" s="89">
        <v>9</v>
      </c>
      <c r="DH53" s="89">
        <v>14</v>
      </c>
      <c r="DI53" s="89">
        <v>20</v>
      </c>
      <c r="DJ53" s="89">
        <v>14</v>
      </c>
      <c r="DK53" s="89">
        <v>9</v>
      </c>
      <c r="DL53" s="89">
        <v>66</v>
      </c>
      <c r="DM53" s="89">
        <v>67</v>
      </c>
      <c r="DN53" s="89">
        <v>0</v>
      </c>
      <c r="DO53" s="89">
        <v>0</v>
      </c>
      <c r="DP53" s="89">
        <v>0</v>
      </c>
      <c r="DQ53" s="89">
        <v>0</v>
      </c>
      <c r="DR53" s="89">
        <v>0</v>
      </c>
      <c r="DS53" s="89">
        <v>0</v>
      </c>
      <c r="DT53" s="89">
        <v>1</v>
      </c>
      <c r="DU53" s="89">
        <v>0</v>
      </c>
      <c r="DV53" s="89">
        <v>1</v>
      </c>
      <c r="DW53" s="89">
        <v>1</v>
      </c>
      <c r="DX53" s="89">
        <v>0</v>
      </c>
      <c r="DY53" s="89">
        <v>0</v>
      </c>
      <c r="DZ53" s="89">
        <v>0</v>
      </c>
      <c r="EA53" s="89">
        <v>0</v>
      </c>
      <c r="EB53" s="89">
        <v>2</v>
      </c>
      <c r="EC53" s="89">
        <v>5</v>
      </c>
      <c r="ED53" s="89">
        <v>6</v>
      </c>
      <c r="EE53" s="89">
        <v>20</v>
      </c>
      <c r="EF53" s="89">
        <v>33</v>
      </c>
      <c r="EG53" s="89">
        <v>33</v>
      </c>
      <c r="EH53" s="89">
        <v>0</v>
      </c>
      <c r="EI53" s="89">
        <v>0</v>
      </c>
      <c r="EJ53" s="89">
        <v>0</v>
      </c>
      <c r="EK53" s="89">
        <v>0</v>
      </c>
      <c r="EL53" s="89">
        <v>2</v>
      </c>
      <c r="EM53" s="89">
        <v>5</v>
      </c>
      <c r="EN53" s="89">
        <v>6</v>
      </c>
      <c r="EO53" s="89">
        <v>20</v>
      </c>
      <c r="EP53" s="89">
        <v>33</v>
      </c>
      <c r="EQ53" s="89">
        <v>33</v>
      </c>
      <c r="ER53" s="89">
        <v>0</v>
      </c>
      <c r="ES53" s="89">
        <v>0</v>
      </c>
      <c r="ET53" s="89">
        <v>0</v>
      </c>
      <c r="EU53" s="89">
        <v>0</v>
      </c>
      <c r="EV53" s="89">
        <v>0</v>
      </c>
      <c r="EW53" s="89">
        <v>0</v>
      </c>
      <c r="EX53" s="89">
        <v>0</v>
      </c>
      <c r="EY53" s="89">
        <v>0</v>
      </c>
      <c r="EZ53" s="89">
        <v>0</v>
      </c>
      <c r="FA53" s="90">
        <v>0</v>
      </c>
      <c r="FB53" s="88">
        <v>0</v>
      </c>
      <c r="FC53" s="88">
        <v>3</v>
      </c>
      <c r="FD53" s="88">
        <v>3</v>
      </c>
      <c r="FE53" s="88">
        <v>18</v>
      </c>
      <c r="FF53" s="88">
        <v>28</v>
      </c>
      <c r="FG53" s="88">
        <v>57</v>
      </c>
      <c r="FH53" s="88">
        <v>68</v>
      </c>
      <c r="FI53" s="88">
        <v>85</v>
      </c>
      <c r="FJ53" s="88">
        <v>256</v>
      </c>
      <c r="FK53" s="91">
        <v>259</v>
      </c>
    </row>
    <row r="54" spans="1:167" s="74" customFormat="1" ht="18.75" customHeight="1">
      <c r="A54" s="87" t="s">
        <v>60</v>
      </c>
      <c r="B54" s="88">
        <v>110</v>
      </c>
      <c r="C54" s="88">
        <v>144</v>
      </c>
      <c r="D54" s="88">
        <v>254</v>
      </c>
      <c r="E54" s="88">
        <v>12</v>
      </c>
      <c r="F54" s="88">
        <v>260</v>
      </c>
      <c r="G54" s="88">
        <v>232</v>
      </c>
      <c r="H54" s="88">
        <v>181</v>
      </c>
      <c r="I54" s="88">
        <v>97</v>
      </c>
      <c r="J54" s="88">
        <v>64</v>
      </c>
      <c r="K54" s="88">
        <v>846</v>
      </c>
      <c r="L54" s="88">
        <v>1100</v>
      </c>
      <c r="M54" s="88">
        <v>3</v>
      </c>
      <c r="N54" s="88">
        <v>9</v>
      </c>
      <c r="O54" s="88">
        <v>12</v>
      </c>
      <c r="P54" s="88">
        <v>0</v>
      </c>
      <c r="Q54" s="88">
        <v>5</v>
      </c>
      <c r="R54" s="88">
        <v>16</v>
      </c>
      <c r="S54" s="88">
        <v>11</v>
      </c>
      <c r="T54" s="88">
        <v>4</v>
      </c>
      <c r="U54" s="88">
        <v>4</v>
      </c>
      <c r="V54" s="88">
        <v>40</v>
      </c>
      <c r="W54" s="88">
        <v>52</v>
      </c>
      <c r="X54" s="88">
        <v>113</v>
      </c>
      <c r="Y54" s="88">
        <v>153</v>
      </c>
      <c r="Z54" s="88">
        <v>266</v>
      </c>
      <c r="AA54" s="88">
        <v>12</v>
      </c>
      <c r="AB54" s="88">
        <v>265</v>
      </c>
      <c r="AC54" s="88">
        <v>248</v>
      </c>
      <c r="AD54" s="88">
        <v>192</v>
      </c>
      <c r="AE54" s="88">
        <v>101</v>
      </c>
      <c r="AF54" s="88">
        <v>68</v>
      </c>
      <c r="AG54" s="88">
        <v>886</v>
      </c>
      <c r="AH54" s="88">
        <v>1152</v>
      </c>
      <c r="AI54" s="88">
        <v>0</v>
      </c>
      <c r="AJ54" s="88">
        <v>0</v>
      </c>
      <c r="AK54" s="88">
        <v>0</v>
      </c>
      <c r="AL54" s="88">
        <v>0</v>
      </c>
      <c r="AM54" s="88">
        <v>6</v>
      </c>
      <c r="AN54" s="88">
        <v>5</v>
      </c>
      <c r="AO54" s="88">
        <v>7</v>
      </c>
      <c r="AP54" s="88">
        <v>1</v>
      </c>
      <c r="AQ54" s="88">
        <v>1</v>
      </c>
      <c r="AR54" s="88">
        <v>20</v>
      </c>
      <c r="AS54" s="88">
        <v>20</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6</v>
      </c>
      <c r="BJ54" s="88">
        <v>5</v>
      </c>
      <c r="BK54" s="88">
        <v>7</v>
      </c>
      <c r="BL54" s="88">
        <v>1</v>
      </c>
      <c r="BM54" s="88">
        <v>2</v>
      </c>
      <c r="BN54" s="88">
        <v>21</v>
      </c>
      <c r="BO54" s="88">
        <v>21</v>
      </c>
      <c r="BP54" s="88">
        <v>1</v>
      </c>
      <c r="BQ54" s="89">
        <v>0</v>
      </c>
      <c r="BR54" s="89">
        <v>1</v>
      </c>
      <c r="BS54" s="89">
        <v>18</v>
      </c>
      <c r="BT54" s="89">
        <v>56</v>
      </c>
      <c r="BU54" s="89">
        <v>101</v>
      </c>
      <c r="BV54" s="89">
        <v>127</v>
      </c>
      <c r="BW54" s="89">
        <v>113</v>
      </c>
      <c r="BX54" s="89">
        <v>415</v>
      </c>
      <c r="BY54" s="89">
        <v>416</v>
      </c>
      <c r="BZ54" s="89">
        <v>1</v>
      </c>
      <c r="CA54" s="89">
        <v>0</v>
      </c>
      <c r="CB54" s="89">
        <v>1</v>
      </c>
      <c r="CC54" s="89">
        <v>18</v>
      </c>
      <c r="CD54" s="89">
        <v>54</v>
      </c>
      <c r="CE54" s="89">
        <v>100</v>
      </c>
      <c r="CF54" s="89">
        <v>127</v>
      </c>
      <c r="CG54" s="89">
        <v>111</v>
      </c>
      <c r="CH54" s="89">
        <v>410</v>
      </c>
      <c r="CI54" s="89">
        <v>411</v>
      </c>
      <c r="CJ54" s="89">
        <v>0</v>
      </c>
      <c r="CK54" s="89">
        <v>0</v>
      </c>
      <c r="CL54" s="89">
        <v>0</v>
      </c>
      <c r="CM54" s="89">
        <v>0</v>
      </c>
      <c r="CN54" s="89">
        <v>2</v>
      </c>
      <c r="CO54" s="89">
        <v>1</v>
      </c>
      <c r="CP54" s="89">
        <v>0</v>
      </c>
      <c r="CQ54" s="89">
        <v>2</v>
      </c>
      <c r="CR54" s="89">
        <v>5</v>
      </c>
      <c r="CS54" s="89">
        <v>5</v>
      </c>
      <c r="CT54" s="89">
        <v>0</v>
      </c>
      <c r="CU54" s="89">
        <v>0</v>
      </c>
      <c r="CV54" s="89">
        <v>0</v>
      </c>
      <c r="CW54" s="89">
        <v>9</v>
      </c>
      <c r="CX54" s="89">
        <v>21</v>
      </c>
      <c r="CY54" s="89">
        <v>33</v>
      </c>
      <c r="CZ54" s="89">
        <v>22</v>
      </c>
      <c r="DA54" s="89">
        <v>13</v>
      </c>
      <c r="DB54" s="89">
        <v>98</v>
      </c>
      <c r="DC54" s="89">
        <v>98</v>
      </c>
      <c r="DD54" s="89">
        <v>0</v>
      </c>
      <c r="DE54" s="89">
        <v>0</v>
      </c>
      <c r="DF54" s="89">
        <v>0</v>
      </c>
      <c r="DG54" s="89">
        <v>8</v>
      </c>
      <c r="DH54" s="89">
        <v>21</v>
      </c>
      <c r="DI54" s="89">
        <v>32</v>
      </c>
      <c r="DJ54" s="89">
        <v>22</v>
      </c>
      <c r="DK54" s="89">
        <v>12</v>
      </c>
      <c r="DL54" s="89">
        <v>95</v>
      </c>
      <c r="DM54" s="89">
        <v>95</v>
      </c>
      <c r="DN54" s="89">
        <v>0</v>
      </c>
      <c r="DO54" s="89">
        <v>0</v>
      </c>
      <c r="DP54" s="89">
        <v>0</v>
      </c>
      <c r="DQ54" s="89">
        <v>1</v>
      </c>
      <c r="DR54" s="89">
        <v>0</v>
      </c>
      <c r="DS54" s="89">
        <v>1</v>
      </c>
      <c r="DT54" s="89">
        <v>0</v>
      </c>
      <c r="DU54" s="89">
        <v>1</v>
      </c>
      <c r="DV54" s="89">
        <v>3</v>
      </c>
      <c r="DW54" s="89">
        <v>3</v>
      </c>
      <c r="DX54" s="89">
        <v>0</v>
      </c>
      <c r="DY54" s="89">
        <v>1</v>
      </c>
      <c r="DZ54" s="89">
        <v>1</v>
      </c>
      <c r="EA54" s="89">
        <v>0</v>
      </c>
      <c r="EB54" s="89">
        <v>1</v>
      </c>
      <c r="EC54" s="89">
        <v>8</v>
      </c>
      <c r="ED54" s="89">
        <v>18</v>
      </c>
      <c r="EE54" s="89">
        <v>32</v>
      </c>
      <c r="EF54" s="89">
        <v>59</v>
      </c>
      <c r="EG54" s="89">
        <v>60</v>
      </c>
      <c r="EH54" s="89">
        <v>0</v>
      </c>
      <c r="EI54" s="89">
        <v>1</v>
      </c>
      <c r="EJ54" s="89">
        <v>1</v>
      </c>
      <c r="EK54" s="89">
        <v>0</v>
      </c>
      <c r="EL54" s="89">
        <v>1</v>
      </c>
      <c r="EM54" s="89">
        <v>6</v>
      </c>
      <c r="EN54" s="89">
        <v>16</v>
      </c>
      <c r="EO54" s="89">
        <v>32</v>
      </c>
      <c r="EP54" s="89">
        <v>55</v>
      </c>
      <c r="EQ54" s="89">
        <v>56</v>
      </c>
      <c r="ER54" s="89">
        <v>0</v>
      </c>
      <c r="ES54" s="89">
        <v>0</v>
      </c>
      <c r="ET54" s="89">
        <v>0</v>
      </c>
      <c r="EU54" s="89">
        <v>0</v>
      </c>
      <c r="EV54" s="89">
        <v>0</v>
      </c>
      <c r="EW54" s="89">
        <v>2</v>
      </c>
      <c r="EX54" s="89">
        <v>2</v>
      </c>
      <c r="EY54" s="89">
        <v>0</v>
      </c>
      <c r="EZ54" s="89">
        <v>4</v>
      </c>
      <c r="FA54" s="90">
        <v>4</v>
      </c>
      <c r="FB54" s="88">
        <v>1</v>
      </c>
      <c r="FC54" s="88">
        <v>1</v>
      </c>
      <c r="FD54" s="88">
        <v>2</v>
      </c>
      <c r="FE54" s="88">
        <v>27</v>
      </c>
      <c r="FF54" s="88">
        <v>78</v>
      </c>
      <c r="FG54" s="88">
        <v>142</v>
      </c>
      <c r="FH54" s="88">
        <v>167</v>
      </c>
      <c r="FI54" s="88">
        <v>158</v>
      </c>
      <c r="FJ54" s="88">
        <v>572</v>
      </c>
      <c r="FK54" s="91">
        <v>574</v>
      </c>
    </row>
    <row r="55" spans="1:167" s="74" customFormat="1" ht="18.75" customHeight="1">
      <c r="A55" s="87" t="s">
        <v>61</v>
      </c>
      <c r="B55" s="88">
        <v>325</v>
      </c>
      <c r="C55" s="88">
        <v>344</v>
      </c>
      <c r="D55" s="88">
        <v>669</v>
      </c>
      <c r="E55" s="88">
        <v>139</v>
      </c>
      <c r="F55" s="88">
        <v>972</v>
      </c>
      <c r="G55" s="88">
        <v>737</v>
      </c>
      <c r="H55" s="88">
        <v>459</v>
      </c>
      <c r="I55" s="88">
        <v>284</v>
      </c>
      <c r="J55" s="88">
        <v>236</v>
      </c>
      <c r="K55" s="88">
        <v>2827</v>
      </c>
      <c r="L55" s="88">
        <v>3496</v>
      </c>
      <c r="M55" s="88">
        <v>3</v>
      </c>
      <c r="N55" s="88">
        <v>6</v>
      </c>
      <c r="O55" s="88">
        <v>9</v>
      </c>
      <c r="P55" s="88">
        <v>0</v>
      </c>
      <c r="Q55" s="88">
        <v>32</v>
      </c>
      <c r="R55" s="88">
        <v>34</v>
      </c>
      <c r="S55" s="88">
        <v>23</v>
      </c>
      <c r="T55" s="88">
        <v>12</v>
      </c>
      <c r="U55" s="88">
        <v>17</v>
      </c>
      <c r="V55" s="88">
        <v>118</v>
      </c>
      <c r="W55" s="88">
        <v>127</v>
      </c>
      <c r="X55" s="88">
        <v>328</v>
      </c>
      <c r="Y55" s="88">
        <v>350</v>
      </c>
      <c r="Z55" s="88">
        <v>678</v>
      </c>
      <c r="AA55" s="88">
        <v>139</v>
      </c>
      <c r="AB55" s="88">
        <v>1004</v>
      </c>
      <c r="AC55" s="88">
        <v>771</v>
      </c>
      <c r="AD55" s="88">
        <v>482</v>
      </c>
      <c r="AE55" s="88">
        <v>296</v>
      </c>
      <c r="AF55" s="88">
        <v>253</v>
      </c>
      <c r="AG55" s="88">
        <v>2945</v>
      </c>
      <c r="AH55" s="88">
        <v>3623</v>
      </c>
      <c r="AI55" s="88">
        <v>0</v>
      </c>
      <c r="AJ55" s="88">
        <v>0</v>
      </c>
      <c r="AK55" s="88">
        <v>0</v>
      </c>
      <c r="AL55" s="88">
        <v>0</v>
      </c>
      <c r="AM55" s="88">
        <v>31</v>
      </c>
      <c r="AN55" s="88">
        <v>70</v>
      </c>
      <c r="AO55" s="88">
        <v>60</v>
      </c>
      <c r="AP55" s="88">
        <v>46</v>
      </c>
      <c r="AQ55" s="88">
        <v>27</v>
      </c>
      <c r="AR55" s="88">
        <v>234</v>
      </c>
      <c r="AS55" s="88">
        <v>234</v>
      </c>
      <c r="AT55" s="88">
        <v>0</v>
      </c>
      <c r="AU55" s="88">
        <v>0</v>
      </c>
      <c r="AV55" s="88">
        <v>0</v>
      </c>
      <c r="AW55" s="88">
        <v>0</v>
      </c>
      <c r="AX55" s="88">
        <v>0</v>
      </c>
      <c r="AY55" s="88">
        <v>0</v>
      </c>
      <c r="AZ55" s="88">
        <v>1</v>
      </c>
      <c r="BA55" s="88">
        <v>1</v>
      </c>
      <c r="BB55" s="88">
        <v>2</v>
      </c>
      <c r="BC55" s="88">
        <v>4</v>
      </c>
      <c r="BD55" s="88">
        <v>4</v>
      </c>
      <c r="BE55" s="88">
        <v>0</v>
      </c>
      <c r="BF55" s="88">
        <v>0</v>
      </c>
      <c r="BG55" s="88">
        <v>0</v>
      </c>
      <c r="BH55" s="88">
        <v>0</v>
      </c>
      <c r="BI55" s="88">
        <v>31</v>
      </c>
      <c r="BJ55" s="88">
        <v>70</v>
      </c>
      <c r="BK55" s="88">
        <v>61</v>
      </c>
      <c r="BL55" s="88">
        <v>47</v>
      </c>
      <c r="BM55" s="88">
        <v>29</v>
      </c>
      <c r="BN55" s="88">
        <v>238</v>
      </c>
      <c r="BO55" s="88">
        <v>238</v>
      </c>
      <c r="BP55" s="88">
        <v>0</v>
      </c>
      <c r="BQ55" s="89">
        <v>0</v>
      </c>
      <c r="BR55" s="89">
        <v>0</v>
      </c>
      <c r="BS55" s="89">
        <v>14</v>
      </c>
      <c r="BT55" s="89">
        <v>51</v>
      </c>
      <c r="BU55" s="89">
        <v>79</v>
      </c>
      <c r="BV55" s="89">
        <v>162</v>
      </c>
      <c r="BW55" s="89">
        <v>225</v>
      </c>
      <c r="BX55" s="89">
        <v>531</v>
      </c>
      <c r="BY55" s="89">
        <v>531</v>
      </c>
      <c r="BZ55" s="89">
        <v>0</v>
      </c>
      <c r="CA55" s="89">
        <v>0</v>
      </c>
      <c r="CB55" s="89">
        <v>0</v>
      </c>
      <c r="CC55" s="89">
        <v>14</v>
      </c>
      <c r="CD55" s="89">
        <v>51</v>
      </c>
      <c r="CE55" s="89">
        <v>79</v>
      </c>
      <c r="CF55" s="89">
        <v>162</v>
      </c>
      <c r="CG55" s="89">
        <v>223</v>
      </c>
      <c r="CH55" s="89">
        <v>529</v>
      </c>
      <c r="CI55" s="89">
        <v>529</v>
      </c>
      <c r="CJ55" s="89">
        <v>0</v>
      </c>
      <c r="CK55" s="89">
        <v>0</v>
      </c>
      <c r="CL55" s="89">
        <v>0</v>
      </c>
      <c r="CM55" s="89">
        <v>0</v>
      </c>
      <c r="CN55" s="89">
        <v>0</v>
      </c>
      <c r="CO55" s="89">
        <v>0</v>
      </c>
      <c r="CP55" s="89">
        <v>0</v>
      </c>
      <c r="CQ55" s="89">
        <v>2</v>
      </c>
      <c r="CR55" s="89">
        <v>2</v>
      </c>
      <c r="CS55" s="89">
        <v>2</v>
      </c>
      <c r="CT55" s="89">
        <v>0</v>
      </c>
      <c r="CU55" s="89">
        <v>0</v>
      </c>
      <c r="CV55" s="89">
        <v>0</v>
      </c>
      <c r="CW55" s="89">
        <v>20</v>
      </c>
      <c r="CX55" s="89">
        <v>47</v>
      </c>
      <c r="CY55" s="89">
        <v>80</v>
      </c>
      <c r="CZ55" s="89">
        <v>80</v>
      </c>
      <c r="DA55" s="89">
        <v>28</v>
      </c>
      <c r="DB55" s="89">
        <v>255</v>
      </c>
      <c r="DC55" s="89">
        <v>255</v>
      </c>
      <c r="DD55" s="89">
        <v>0</v>
      </c>
      <c r="DE55" s="89">
        <v>0</v>
      </c>
      <c r="DF55" s="89">
        <v>0</v>
      </c>
      <c r="DG55" s="89">
        <v>20</v>
      </c>
      <c r="DH55" s="89">
        <v>47</v>
      </c>
      <c r="DI55" s="89">
        <v>77</v>
      </c>
      <c r="DJ55" s="89">
        <v>78</v>
      </c>
      <c r="DK55" s="89">
        <v>28</v>
      </c>
      <c r="DL55" s="89">
        <v>250</v>
      </c>
      <c r="DM55" s="89">
        <v>250</v>
      </c>
      <c r="DN55" s="89">
        <v>0</v>
      </c>
      <c r="DO55" s="89">
        <v>0</v>
      </c>
      <c r="DP55" s="89">
        <v>0</v>
      </c>
      <c r="DQ55" s="89">
        <v>0</v>
      </c>
      <c r="DR55" s="89">
        <v>0</v>
      </c>
      <c r="DS55" s="89">
        <v>3</v>
      </c>
      <c r="DT55" s="89">
        <v>2</v>
      </c>
      <c r="DU55" s="89">
        <v>0</v>
      </c>
      <c r="DV55" s="89">
        <v>5</v>
      </c>
      <c r="DW55" s="89">
        <v>5</v>
      </c>
      <c r="DX55" s="89">
        <v>0</v>
      </c>
      <c r="DY55" s="89">
        <v>0</v>
      </c>
      <c r="DZ55" s="89">
        <v>0</v>
      </c>
      <c r="EA55" s="89">
        <v>0</v>
      </c>
      <c r="EB55" s="89">
        <v>5</v>
      </c>
      <c r="EC55" s="89">
        <v>5</v>
      </c>
      <c r="ED55" s="89">
        <v>40</v>
      </c>
      <c r="EE55" s="89">
        <v>133</v>
      </c>
      <c r="EF55" s="89">
        <v>183</v>
      </c>
      <c r="EG55" s="89">
        <v>183</v>
      </c>
      <c r="EH55" s="89">
        <v>0</v>
      </c>
      <c r="EI55" s="89">
        <v>0</v>
      </c>
      <c r="EJ55" s="89">
        <v>0</v>
      </c>
      <c r="EK55" s="89">
        <v>0</v>
      </c>
      <c r="EL55" s="89">
        <v>5</v>
      </c>
      <c r="EM55" s="89">
        <v>5</v>
      </c>
      <c r="EN55" s="89">
        <v>40</v>
      </c>
      <c r="EO55" s="89">
        <v>128</v>
      </c>
      <c r="EP55" s="89">
        <v>178</v>
      </c>
      <c r="EQ55" s="89">
        <v>178</v>
      </c>
      <c r="ER55" s="89">
        <v>0</v>
      </c>
      <c r="ES55" s="89">
        <v>0</v>
      </c>
      <c r="ET55" s="89">
        <v>0</v>
      </c>
      <c r="EU55" s="89">
        <v>0</v>
      </c>
      <c r="EV55" s="89">
        <v>0</v>
      </c>
      <c r="EW55" s="89">
        <v>0</v>
      </c>
      <c r="EX55" s="89">
        <v>0</v>
      </c>
      <c r="EY55" s="89">
        <v>5</v>
      </c>
      <c r="EZ55" s="89">
        <v>5</v>
      </c>
      <c r="FA55" s="90">
        <v>5</v>
      </c>
      <c r="FB55" s="88">
        <v>0</v>
      </c>
      <c r="FC55" s="88">
        <v>0</v>
      </c>
      <c r="FD55" s="88">
        <v>0</v>
      </c>
      <c r="FE55" s="88">
        <v>34</v>
      </c>
      <c r="FF55" s="88">
        <v>102</v>
      </c>
      <c r="FG55" s="88">
        <v>164</v>
      </c>
      <c r="FH55" s="88">
        <v>280</v>
      </c>
      <c r="FI55" s="88">
        <v>385</v>
      </c>
      <c r="FJ55" s="88">
        <v>965</v>
      </c>
      <c r="FK55" s="91">
        <v>965</v>
      </c>
    </row>
    <row r="56" spans="1:167" s="74" customFormat="1" ht="18.75" customHeight="1">
      <c r="A56" s="87" t="s">
        <v>62</v>
      </c>
      <c r="B56" s="88">
        <f>SUM(B30:B55)</f>
        <v>5838</v>
      </c>
      <c r="C56" s="88">
        <f aca="true" t="shared" si="9" ref="C56:AH56">SUM(C30:C55)</f>
        <v>6645</v>
      </c>
      <c r="D56" s="88">
        <f t="shared" si="9"/>
        <v>12483</v>
      </c>
      <c r="E56" s="88">
        <f t="shared" si="9"/>
        <v>1887</v>
      </c>
      <c r="F56" s="88">
        <f t="shared" si="9"/>
        <v>17045</v>
      </c>
      <c r="G56" s="88">
        <f t="shared" si="9"/>
        <v>13024</v>
      </c>
      <c r="H56" s="88">
        <f t="shared" si="9"/>
        <v>9180</v>
      </c>
      <c r="I56" s="88">
        <f t="shared" si="9"/>
        <v>5749</v>
      </c>
      <c r="J56" s="88">
        <f t="shared" si="9"/>
        <v>4039</v>
      </c>
      <c r="K56" s="88">
        <f t="shared" si="9"/>
        <v>50924</v>
      </c>
      <c r="L56" s="88">
        <f t="shared" si="9"/>
        <v>63407</v>
      </c>
      <c r="M56" s="88">
        <f t="shared" si="9"/>
        <v>70</v>
      </c>
      <c r="N56" s="88">
        <f t="shared" si="9"/>
        <v>223</v>
      </c>
      <c r="O56" s="88">
        <f t="shared" si="9"/>
        <v>293</v>
      </c>
      <c r="P56" s="88">
        <f t="shared" si="9"/>
        <v>18</v>
      </c>
      <c r="Q56" s="88">
        <f t="shared" si="9"/>
        <v>499</v>
      </c>
      <c r="R56" s="88">
        <f t="shared" si="9"/>
        <v>750</v>
      </c>
      <c r="S56" s="88">
        <f t="shared" si="9"/>
        <v>518</v>
      </c>
      <c r="T56" s="88">
        <f t="shared" si="9"/>
        <v>325</v>
      </c>
      <c r="U56" s="88">
        <f t="shared" si="9"/>
        <v>302</v>
      </c>
      <c r="V56" s="88">
        <f t="shared" si="9"/>
        <v>2412</v>
      </c>
      <c r="W56" s="88">
        <f t="shared" si="9"/>
        <v>2705</v>
      </c>
      <c r="X56" s="88">
        <f t="shared" si="9"/>
        <v>5908</v>
      </c>
      <c r="Y56" s="88">
        <f t="shared" si="9"/>
        <v>6868</v>
      </c>
      <c r="Z56" s="88">
        <f t="shared" si="9"/>
        <v>12776</v>
      </c>
      <c r="AA56" s="88">
        <f t="shared" si="9"/>
        <v>1905</v>
      </c>
      <c r="AB56" s="88">
        <f t="shared" si="9"/>
        <v>17544</v>
      </c>
      <c r="AC56" s="88">
        <f t="shared" si="9"/>
        <v>13774</v>
      </c>
      <c r="AD56" s="88">
        <f t="shared" si="9"/>
        <v>9698</v>
      </c>
      <c r="AE56" s="88">
        <f t="shared" si="9"/>
        <v>6074</v>
      </c>
      <c r="AF56" s="88">
        <f t="shared" si="9"/>
        <v>4341</v>
      </c>
      <c r="AG56" s="88">
        <f t="shared" si="9"/>
        <v>53336</v>
      </c>
      <c r="AH56" s="88">
        <f t="shared" si="9"/>
        <v>66112</v>
      </c>
      <c r="AI56" s="88">
        <f aca="true" t="shared" si="10" ref="AI56:BN56">SUM(AI30:AI55)</f>
        <v>15</v>
      </c>
      <c r="AJ56" s="88">
        <f t="shared" si="10"/>
        <v>16</v>
      </c>
      <c r="AK56" s="88">
        <f t="shared" si="10"/>
        <v>31</v>
      </c>
      <c r="AL56" s="88">
        <f t="shared" si="10"/>
        <v>5</v>
      </c>
      <c r="AM56" s="88">
        <f t="shared" si="10"/>
        <v>564</v>
      </c>
      <c r="AN56" s="88">
        <f t="shared" si="10"/>
        <v>850</v>
      </c>
      <c r="AO56" s="88">
        <f t="shared" si="10"/>
        <v>1018</v>
      </c>
      <c r="AP56" s="88">
        <f t="shared" si="10"/>
        <v>631</v>
      </c>
      <c r="AQ56" s="88">
        <f t="shared" si="10"/>
        <v>399</v>
      </c>
      <c r="AR56" s="88">
        <f t="shared" si="10"/>
        <v>3467</v>
      </c>
      <c r="AS56" s="88">
        <f t="shared" si="10"/>
        <v>3498</v>
      </c>
      <c r="AT56" s="88">
        <f t="shared" si="10"/>
        <v>0</v>
      </c>
      <c r="AU56" s="88">
        <f t="shared" si="10"/>
        <v>0</v>
      </c>
      <c r="AV56" s="88">
        <f t="shared" si="10"/>
        <v>0</v>
      </c>
      <c r="AW56" s="88">
        <f t="shared" si="10"/>
        <v>0</v>
      </c>
      <c r="AX56" s="88">
        <f t="shared" si="10"/>
        <v>4</v>
      </c>
      <c r="AY56" s="88">
        <f t="shared" si="10"/>
        <v>13</v>
      </c>
      <c r="AZ56" s="88">
        <f t="shared" si="10"/>
        <v>13</v>
      </c>
      <c r="BA56" s="88">
        <f t="shared" si="10"/>
        <v>15</v>
      </c>
      <c r="BB56" s="88">
        <f t="shared" si="10"/>
        <v>15</v>
      </c>
      <c r="BC56" s="88">
        <f t="shared" si="10"/>
        <v>60</v>
      </c>
      <c r="BD56" s="88">
        <f t="shared" si="10"/>
        <v>60</v>
      </c>
      <c r="BE56" s="88">
        <f t="shared" si="10"/>
        <v>15</v>
      </c>
      <c r="BF56" s="88">
        <f t="shared" si="10"/>
        <v>16</v>
      </c>
      <c r="BG56" s="88">
        <f t="shared" si="10"/>
        <v>31</v>
      </c>
      <c r="BH56" s="88">
        <f t="shared" si="10"/>
        <v>5</v>
      </c>
      <c r="BI56" s="88">
        <f t="shared" si="10"/>
        <v>568</v>
      </c>
      <c r="BJ56" s="88">
        <f t="shared" si="10"/>
        <v>863</v>
      </c>
      <c r="BK56" s="88">
        <f t="shared" si="10"/>
        <v>1031</v>
      </c>
      <c r="BL56" s="88">
        <f t="shared" si="10"/>
        <v>646</v>
      </c>
      <c r="BM56" s="88">
        <f t="shared" si="10"/>
        <v>414</v>
      </c>
      <c r="BN56" s="88">
        <f t="shared" si="10"/>
        <v>3527</v>
      </c>
      <c r="BO56" s="88">
        <f aca="true" t="shared" si="11" ref="BO56:CT56">SUM(BO30:BO55)</f>
        <v>3558</v>
      </c>
      <c r="BP56" s="88">
        <f t="shared" si="11"/>
        <v>4</v>
      </c>
      <c r="BQ56" s="89">
        <f t="shared" si="11"/>
        <v>18</v>
      </c>
      <c r="BR56" s="89">
        <f t="shared" si="11"/>
        <v>22</v>
      </c>
      <c r="BS56" s="89">
        <f t="shared" si="11"/>
        <v>535</v>
      </c>
      <c r="BT56" s="89">
        <f t="shared" si="11"/>
        <v>1185</v>
      </c>
      <c r="BU56" s="89">
        <f t="shared" si="11"/>
        <v>2384</v>
      </c>
      <c r="BV56" s="89">
        <f t="shared" si="11"/>
        <v>3736</v>
      </c>
      <c r="BW56" s="89">
        <f t="shared" si="11"/>
        <v>3451</v>
      </c>
      <c r="BX56" s="89">
        <f t="shared" si="11"/>
        <v>11291</v>
      </c>
      <c r="BY56" s="89">
        <f t="shared" si="11"/>
        <v>11313</v>
      </c>
      <c r="BZ56" s="89">
        <f t="shared" si="11"/>
        <v>4</v>
      </c>
      <c r="CA56" s="89">
        <f t="shared" si="11"/>
        <v>18</v>
      </c>
      <c r="CB56" s="89">
        <f t="shared" si="11"/>
        <v>22</v>
      </c>
      <c r="CC56" s="89">
        <f t="shared" si="11"/>
        <v>531</v>
      </c>
      <c r="CD56" s="89">
        <f t="shared" si="11"/>
        <v>1177</v>
      </c>
      <c r="CE56" s="89">
        <f t="shared" si="11"/>
        <v>2361</v>
      </c>
      <c r="CF56" s="89">
        <f t="shared" si="11"/>
        <v>3684</v>
      </c>
      <c r="CG56" s="89">
        <f t="shared" si="11"/>
        <v>3410</v>
      </c>
      <c r="CH56" s="89">
        <f t="shared" si="11"/>
        <v>11163</v>
      </c>
      <c r="CI56" s="89">
        <f t="shared" si="11"/>
        <v>11185</v>
      </c>
      <c r="CJ56" s="89">
        <f t="shared" si="11"/>
        <v>0</v>
      </c>
      <c r="CK56" s="89">
        <f t="shared" si="11"/>
        <v>0</v>
      </c>
      <c r="CL56" s="89">
        <f t="shared" si="11"/>
        <v>0</v>
      </c>
      <c r="CM56" s="89">
        <f t="shared" si="11"/>
        <v>4</v>
      </c>
      <c r="CN56" s="89">
        <f t="shared" si="11"/>
        <v>8</v>
      </c>
      <c r="CO56" s="89">
        <f t="shared" si="11"/>
        <v>23</v>
      </c>
      <c r="CP56" s="89">
        <f t="shared" si="11"/>
        <v>52</v>
      </c>
      <c r="CQ56" s="89">
        <f t="shared" si="11"/>
        <v>41</v>
      </c>
      <c r="CR56" s="89">
        <f t="shared" si="11"/>
        <v>128</v>
      </c>
      <c r="CS56" s="89">
        <f t="shared" si="11"/>
        <v>128</v>
      </c>
      <c r="CT56" s="89">
        <f t="shared" si="11"/>
        <v>2</v>
      </c>
      <c r="CU56" s="89">
        <f aca="true" t="shared" si="12" ref="CU56:DZ56">SUM(CU30:CU55)</f>
        <v>13</v>
      </c>
      <c r="CV56" s="89">
        <f t="shared" si="12"/>
        <v>15</v>
      </c>
      <c r="CW56" s="89">
        <f t="shared" si="12"/>
        <v>639</v>
      </c>
      <c r="CX56" s="89">
        <f t="shared" si="12"/>
        <v>1115</v>
      </c>
      <c r="CY56" s="89">
        <f t="shared" si="12"/>
        <v>1618</v>
      </c>
      <c r="CZ56" s="89">
        <f t="shared" si="12"/>
        <v>1591</v>
      </c>
      <c r="DA56" s="89">
        <f t="shared" si="12"/>
        <v>750</v>
      </c>
      <c r="DB56" s="89">
        <f t="shared" si="12"/>
        <v>5713</v>
      </c>
      <c r="DC56" s="89">
        <f t="shared" si="12"/>
        <v>5728</v>
      </c>
      <c r="DD56" s="89">
        <f t="shared" si="12"/>
        <v>2</v>
      </c>
      <c r="DE56" s="89">
        <f t="shared" si="12"/>
        <v>13</v>
      </c>
      <c r="DF56" s="89">
        <f t="shared" si="12"/>
        <v>15</v>
      </c>
      <c r="DG56" s="89">
        <f t="shared" si="12"/>
        <v>625</v>
      </c>
      <c r="DH56" s="89">
        <f t="shared" si="12"/>
        <v>1086</v>
      </c>
      <c r="DI56" s="89">
        <f t="shared" si="12"/>
        <v>1574</v>
      </c>
      <c r="DJ56" s="89">
        <f t="shared" si="12"/>
        <v>1544</v>
      </c>
      <c r="DK56" s="89">
        <f t="shared" si="12"/>
        <v>735</v>
      </c>
      <c r="DL56" s="89">
        <f t="shared" si="12"/>
        <v>5564</v>
      </c>
      <c r="DM56" s="89">
        <f t="shared" si="12"/>
        <v>5579</v>
      </c>
      <c r="DN56" s="89">
        <f t="shared" si="12"/>
        <v>0</v>
      </c>
      <c r="DO56" s="89">
        <f t="shared" si="12"/>
        <v>0</v>
      </c>
      <c r="DP56" s="89">
        <f t="shared" si="12"/>
        <v>0</v>
      </c>
      <c r="DQ56" s="89">
        <f t="shared" si="12"/>
        <v>14</v>
      </c>
      <c r="DR56" s="89">
        <f t="shared" si="12"/>
        <v>29</v>
      </c>
      <c r="DS56" s="89">
        <f t="shared" si="12"/>
        <v>44</v>
      </c>
      <c r="DT56" s="89">
        <f t="shared" si="12"/>
        <v>47</v>
      </c>
      <c r="DU56" s="89">
        <f t="shared" si="12"/>
        <v>15</v>
      </c>
      <c r="DV56" s="89">
        <f t="shared" si="12"/>
        <v>149</v>
      </c>
      <c r="DW56" s="89">
        <f t="shared" si="12"/>
        <v>149</v>
      </c>
      <c r="DX56" s="89">
        <f t="shared" si="12"/>
        <v>0</v>
      </c>
      <c r="DY56" s="89">
        <f t="shared" si="12"/>
        <v>1</v>
      </c>
      <c r="DZ56" s="89">
        <f t="shared" si="12"/>
        <v>1</v>
      </c>
      <c r="EA56" s="89">
        <f aca="true" t="shared" si="13" ref="EA56:FF56">SUM(EA30:EA55)</f>
        <v>32</v>
      </c>
      <c r="EB56" s="89">
        <f t="shared" si="13"/>
        <v>126</v>
      </c>
      <c r="EC56" s="89">
        <f t="shared" si="13"/>
        <v>327</v>
      </c>
      <c r="ED56" s="89">
        <f t="shared" si="13"/>
        <v>900</v>
      </c>
      <c r="EE56" s="89">
        <f t="shared" si="13"/>
        <v>2134</v>
      </c>
      <c r="EF56" s="89">
        <f t="shared" si="13"/>
        <v>3519</v>
      </c>
      <c r="EG56" s="89">
        <f t="shared" si="13"/>
        <v>3520</v>
      </c>
      <c r="EH56" s="89">
        <f t="shared" si="13"/>
        <v>0</v>
      </c>
      <c r="EI56" s="89">
        <f t="shared" si="13"/>
        <v>1</v>
      </c>
      <c r="EJ56" s="89">
        <f t="shared" si="13"/>
        <v>1</v>
      </c>
      <c r="EK56" s="89">
        <f t="shared" si="13"/>
        <v>32</v>
      </c>
      <c r="EL56" s="89">
        <f t="shared" si="13"/>
        <v>123</v>
      </c>
      <c r="EM56" s="89">
        <f t="shared" si="13"/>
        <v>319</v>
      </c>
      <c r="EN56" s="89">
        <f t="shared" si="13"/>
        <v>876</v>
      </c>
      <c r="EO56" s="89">
        <f t="shared" si="13"/>
        <v>2044</v>
      </c>
      <c r="EP56" s="89">
        <f t="shared" si="13"/>
        <v>3394</v>
      </c>
      <c r="EQ56" s="89">
        <f t="shared" si="13"/>
        <v>3395</v>
      </c>
      <c r="ER56" s="89">
        <f t="shared" si="13"/>
        <v>0</v>
      </c>
      <c r="ES56" s="89">
        <f t="shared" si="13"/>
        <v>0</v>
      </c>
      <c r="ET56" s="89">
        <f t="shared" si="13"/>
        <v>0</v>
      </c>
      <c r="EU56" s="89">
        <f t="shared" si="13"/>
        <v>0</v>
      </c>
      <c r="EV56" s="89">
        <f t="shared" si="13"/>
        <v>3</v>
      </c>
      <c r="EW56" s="89">
        <f t="shared" si="13"/>
        <v>8</v>
      </c>
      <c r="EX56" s="89">
        <f t="shared" si="13"/>
        <v>24</v>
      </c>
      <c r="EY56" s="89">
        <f t="shared" si="13"/>
        <v>90</v>
      </c>
      <c r="EZ56" s="89">
        <f t="shared" si="13"/>
        <v>125</v>
      </c>
      <c r="FA56" s="90">
        <f t="shared" si="13"/>
        <v>125</v>
      </c>
      <c r="FB56" s="88">
        <f t="shared" si="13"/>
        <v>6</v>
      </c>
      <c r="FC56" s="88">
        <f t="shared" si="13"/>
        <v>32</v>
      </c>
      <c r="FD56" s="88">
        <f t="shared" si="13"/>
        <v>38</v>
      </c>
      <c r="FE56" s="88">
        <f t="shared" si="13"/>
        <v>1205</v>
      </c>
      <c r="FF56" s="88">
        <f t="shared" si="13"/>
        <v>2418</v>
      </c>
      <c r="FG56" s="88">
        <f>SUM(FG30:FG55)</f>
        <v>4307</v>
      </c>
      <c r="FH56" s="88">
        <f>SUM(FH30:FH55)</f>
        <v>6182</v>
      </c>
      <c r="FI56" s="88">
        <f>SUM(FI30:FI55)</f>
        <v>6305</v>
      </c>
      <c r="FJ56" s="88">
        <f>SUM(FJ30:FJ55)</f>
        <v>20417</v>
      </c>
      <c r="FK56" s="91">
        <f>SUM(FK30:FK55)</f>
        <v>20455</v>
      </c>
    </row>
    <row r="57" spans="1:167" s="74" customFormat="1" ht="18.75" customHeight="1">
      <c r="A57" s="87" t="s">
        <v>63</v>
      </c>
      <c r="B57" s="88">
        <v>45</v>
      </c>
      <c r="C57" s="88">
        <v>51</v>
      </c>
      <c r="D57" s="88">
        <v>96</v>
      </c>
      <c r="E57" s="88">
        <v>6</v>
      </c>
      <c r="F57" s="88">
        <v>67</v>
      </c>
      <c r="G57" s="88">
        <v>68</v>
      </c>
      <c r="H57" s="88">
        <v>56</v>
      </c>
      <c r="I57" s="88">
        <v>21</v>
      </c>
      <c r="J57" s="88">
        <v>16</v>
      </c>
      <c r="K57" s="88">
        <v>234</v>
      </c>
      <c r="L57" s="88">
        <v>330</v>
      </c>
      <c r="M57" s="88">
        <v>3</v>
      </c>
      <c r="N57" s="88">
        <v>11</v>
      </c>
      <c r="O57" s="88">
        <v>14</v>
      </c>
      <c r="P57" s="88">
        <v>0</v>
      </c>
      <c r="Q57" s="88">
        <v>6</v>
      </c>
      <c r="R57" s="88">
        <v>9</v>
      </c>
      <c r="S57" s="88">
        <v>9</v>
      </c>
      <c r="T57" s="88">
        <v>1</v>
      </c>
      <c r="U57" s="88">
        <v>3</v>
      </c>
      <c r="V57" s="88">
        <v>28</v>
      </c>
      <c r="W57" s="88">
        <v>42</v>
      </c>
      <c r="X57" s="88">
        <v>48</v>
      </c>
      <c r="Y57" s="88">
        <v>62</v>
      </c>
      <c r="Z57" s="88">
        <v>110</v>
      </c>
      <c r="AA57" s="88">
        <v>6</v>
      </c>
      <c r="AB57" s="88">
        <v>73</v>
      </c>
      <c r="AC57" s="88">
        <v>77</v>
      </c>
      <c r="AD57" s="88">
        <v>65</v>
      </c>
      <c r="AE57" s="88">
        <v>22</v>
      </c>
      <c r="AF57" s="88">
        <v>19</v>
      </c>
      <c r="AG57" s="88">
        <v>262</v>
      </c>
      <c r="AH57" s="88">
        <v>372</v>
      </c>
      <c r="AI57" s="88">
        <v>1</v>
      </c>
      <c r="AJ57" s="88">
        <v>1</v>
      </c>
      <c r="AK57" s="88">
        <v>2</v>
      </c>
      <c r="AL57" s="88">
        <v>0</v>
      </c>
      <c r="AM57" s="88">
        <v>7</v>
      </c>
      <c r="AN57" s="88">
        <v>8</v>
      </c>
      <c r="AO57" s="88">
        <v>10</v>
      </c>
      <c r="AP57" s="88">
        <v>2</v>
      </c>
      <c r="AQ57" s="88">
        <v>3</v>
      </c>
      <c r="AR57" s="88">
        <v>30</v>
      </c>
      <c r="AS57" s="88">
        <v>32</v>
      </c>
      <c r="AT57" s="88">
        <v>0</v>
      </c>
      <c r="AU57" s="88">
        <v>0</v>
      </c>
      <c r="AV57" s="88">
        <v>0</v>
      </c>
      <c r="AW57" s="88">
        <v>0</v>
      </c>
      <c r="AX57" s="88">
        <v>0</v>
      </c>
      <c r="AY57" s="88">
        <v>0</v>
      </c>
      <c r="AZ57" s="88">
        <v>0</v>
      </c>
      <c r="BA57" s="88">
        <v>0</v>
      </c>
      <c r="BB57" s="88">
        <v>0</v>
      </c>
      <c r="BC57" s="88">
        <v>0</v>
      </c>
      <c r="BD57" s="88">
        <v>0</v>
      </c>
      <c r="BE57" s="88">
        <v>1</v>
      </c>
      <c r="BF57" s="88">
        <v>1</v>
      </c>
      <c r="BG57" s="88">
        <v>2</v>
      </c>
      <c r="BH57" s="88">
        <v>0</v>
      </c>
      <c r="BI57" s="88">
        <v>7</v>
      </c>
      <c r="BJ57" s="88">
        <v>8</v>
      </c>
      <c r="BK57" s="88">
        <v>10</v>
      </c>
      <c r="BL57" s="88">
        <v>2</v>
      </c>
      <c r="BM57" s="88">
        <v>3</v>
      </c>
      <c r="BN57" s="88">
        <v>30</v>
      </c>
      <c r="BO57" s="88">
        <v>32</v>
      </c>
      <c r="BP57" s="88">
        <v>0</v>
      </c>
      <c r="BQ57" s="89">
        <v>1</v>
      </c>
      <c r="BR57" s="89">
        <v>1</v>
      </c>
      <c r="BS57" s="89">
        <v>4</v>
      </c>
      <c r="BT57" s="89">
        <v>18</v>
      </c>
      <c r="BU57" s="89">
        <v>23</v>
      </c>
      <c r="BV57" s="89">
        <v>47</v>
      </c>
      <c r="BW57" s="89">
        <v>29</v>
      </c>
      <c r="BX57" s="89">
        <v>121</v>
      </c>
      <c r="BY57" s="89">
        <v>122</v>
      </c>
      <c r="BZ57" s="89">
        <v>0</v>
      </c>
      <c r="CA57" s="89">
        <v>1</v>
      </c>
      <c r="CB57" s="89">
        <v>1</v>
      </c>
      <c r="CC57" s="89">
        <v>4</v>
      </c>
      <c r="CD57" s="89">
        <v>18</v>
      </c>
      <c r="CE57" s="89">
        <v>22</v>
      </c>
      <c r="CF57" s="89">
        <v>47</v>
      </c>
      <c r="CG57" s="89">
        <v>29</v>
      </c>
      <c r="CH57" s="89">
        <v>120</v>
      </c>
      <c r="CI57" s="89">
        <v>121</v>
      </c>
      <c r="CJ57" s="89">
        <v>0</v>
      </c>
      <c r="CK57" s="89">
        <v>0</v>
      </c>
      <c r="CL57" s="89">
        <v>0</v>
      </c>
      <c r="CM57" s="89">
        <v>0</v>
      </c>
      <c r="CN57" s="89">
        <v>0</v>
      </c>
      <c r="CO57" s="89">
        <v>1</v>
      </c>
      <c r="CP57" s="89">
        <v>0</v>
      </c>
      <c r="CQ57" s="89">
        <v>0</v>
      </c>
      <c r="CR57" s="89">
        <v>1</v>
      </c>
      <c r="CS57" s="89">
        <v>1</v>
      </c>
      <c r="CT57" s="89">
        <v>0</v>
      </c>
      <c r="CU57" s="89">
        <v>2</v>
      </c>
      <c r="CV57" s="89">
        <v>2</v>
      </c>
      <c r="CW57" s="89">
        <v>5</v>
      </c>
      <c r="CX57" s="89">
        <v>9</v>
      </c>
      <c r="CY57" s="89">
        <v>16</v>
      </c>
      <c r="CZ57" s="89">
        <v>8</v>
      </c>
      <c r="DA57" s="89">
        <v>10</v>
      </c>
      <c r="DB57" s="89">
        <v>48</v>
      </c>
      <c r="DC57" s="89">
        <v>50</v>
      </c>
      <c r="DD57" s="89">
        <v>0</v>
      </c>
      <c r="DE57" s="89">
        <v>2</v>
      </c>
      <c r="DF57" s="89">
        <v>2</v>
      </c>
      <c r="DG57" s="89">
        <v>5</v>
      </c>
      <c r="DH57" s="89">
        <v>9</v>
      </c>
      <c r="DI57" s="89">
        <v>15</v>
      </c>
      <c r="DJ57" s="89">
        <v>8</v>
      </c>
      <c r="DK57" s="89">
        <v>9</v>
      </c>
      <c r="DL57" s="89">
        <v>46</v>
      </c>
      <c r="DM57" s="89">
        <v>48</v>
      </c>
      <c r="DN57" s="89">
        <v>0</v>
      </c>
      <c r="DO57" s="89">
        <v>0</v>
      </c>
      <c r="DP57" s="89">
        <v>0</v>
      </c>
      <c r="DQ57" s="89">
        <v>0</v>
      </c>
      <c r="DR57" s="89">
        <v>0</v>
      </c>
      <c r="DS57" s="89">
        <v>1</v>
      </c>
      <c r="DT57" s="89">
        <v>0</v>
      </c>
      <c r="DU57" s="89">
        <v>1</v>
      </c>
      <c r="DV57" s="89">
        <v>2</v>
      </c>
      <c r="DW57" s="89">
        <v>2</v>
      </c>
      <c r="DX57" s="89">
        <v>0</v>
      </c>
      <c r="DY57" s="89">
        <v>0</v>
      </c>
      <c r="DZ57" s="89">
        <v>0</v>
      </c>
      <c r="EA57" s="89">
        <v>0</v>
      </c>
      <c r="EB57" s="89">
        <v>0</v>
      </c>
      <c r="EC57" s="89">
        <v>4</v>
      </c>
      <c r="ED57" s="89">
        <v>8</v>
      </c>
      <c r="EE57" s="89">
        <v>10</v>
      </c>
      <c r="EF57" s="89">
        <v>22</v>
      </c>
      <c r="EG57" s="89">
        <v>22</v>
      </c>
      <c r="EH57" s="89">
        <v>0</v>
      </c>
      <c r="EI57" s="89">
        <v>0</v>
      </c>
      <c r="EJ57" s="89">
        <v>0</v>
      </c>
      <c r="EK57" s="89">
        <v>0</v>
      </c>
      <c r="EL57" s="89">
        <v>0</v>
      </c>
      <c r="EM57" s="89">
        <v>4</v>
      </c>
      <c r="EN57" s="89">
        <v>8</v>
      </c>
      <c r="EO57" s="89">
        <v>9</v>
      </c>
      <c r="EP57" s="89">
        <v>21</v>
      </c>
      <c r="EQ57" s="89">
        <v>21</v>
      </c>
      <c r="ER57" s="89">
        <v>0</v>
      </c>
      <c r="ES57" s="89">
        <v>0</v>
      </c>
      <c r="ET57" s="89">
        <v>0</v>
      </c>
      <c r="EU57" s="89">
        <v>0</v>
      </c>
      <c r="EV57" s="89">
        <v>0</v>
      </c>
      <c r="EW57" s="89">
        <v>0</v>
      </c>
      <c r="EX57" s="89">
        <v>0</v>
      </c>
      <c r="EY57" s="89">
        <v>1</v>
      </c>
      <c r="EZ57" s="89">
        <v>1</v>
      </c>
      <c r="FA57" s="90">
        <v>1</v>
      </c>
      <c r="FB57" s="88">
        <v>0</v>
      </c>
      <c r="FC57" s="88">
        <v>3</v>
      </c>
      <c r="FD57" s="88">
        <v>3</v>
      </c>
      <c r="FE57" s="88">
        <v>9</v>
      </c>
      <c r="FF57" s="88">
        <v>27</v>
      </c>
      <c r="FG57" s="88">
        <v>43</v>
      </c>
      <c r="FH57" s="88">
        <v>63</v>
      </c>
      <c r="FI57" s="88">
        <v>49</v>
      </c>
      <c r="FJ57" s="88">
        <v>191</v>
      </c>
      <c r="FK57" s="91">
        <v>194</v>
      </c>
    </row>
    <row r="58" spans="1:167" s="74" customFormat="1" ht="18.75" customHeight="1">
      <c r="A58" s="87" t="s">
        <v>64</v>
      </c>
      <c r="B58" s="88">
        <v>21</v>
      </c>
      <c r="C58" s="88">
        <v>28</v>
      </c>
      <c r="D58" s="88">
        <v>49</v>
      </c>
      <c r="E58" s="88">
        <v>4</v>
      </c>
      <c r="F58" s="88">
        <v>77</v>
      </c>
      <c r="G58" s="88">
        <v>44</v>
      </c>
      <c r="H58" s="88">
        <v>29</v>
      </c>
      <c r="I58" s="88">
        <v>22</v>
      </c>
      <c r="J58" s="88">
        <v>8</v>
      </c>
      <c r="K58" s="88">
        <v>184</v>
      </c>
      <c r="L58" s="88">
        <v>233</v>
      </c>
      <c r="M58" s="88">
        <v>2</v>
      </c>
      <c r="N58" s="88">
        <v>4</v>
      </c>
      <c r="O58" s="88">
        <v>6</v>
      </c>
      <c r="P58" s="88">
        <v>0</v>
      </c>
      <c r="Q58" s="88">
        <v>1</v>
      </c>
      <c r="R58" s="88">
        <v>6</v>
      </c>
      <c r="S58" s="88">
        <v>2</v>
      </c>
      <c r="T58" s="88">
        <v>1</v>
      </c>
      <c r="U58" s="88">
        <v>1</v>
      </c>
      <c r="V58" s="88">
        <v>11</v>
      </c>
      <c r="W58" s="88">
        <v>17</v>
      </c>
      <c r="X58" s="88">
        <v>23</v>
      </c>
      <c r="Y58" s="88">
        <v>32</v>
      </c>
      <c r="Z58" s="88">
        <v>55</v>
      </c>
      <c r="AA58" s="88">
        <v>4</v>
      </c>
      <c r="AB58" s="88">
        <v>78</v>
      </c>
      <c r="AC58" s="88">
        <v>50</v>
      </c>
      <c r="AD58" s="88">
        <v>31</v>
      </c>
      <c r="AE58" s="88">
        <v>23</v>
      </c>
      <c r="AF58" s="88">
        <v>9</v>
      </c>
      <c r="AG58" s="88">
        <v>195</v>
      </c>
      <c r="AH58" s="88">
        <v>250</v>
      </c>
      <c r="AI58" s="88">
        <v>0</v>
      </c>
      <c r="AJ58" s="88">
        <v>0</v>
      </c>
      <c r="AK58" s="88">
        <v>0</v>
      </c>
      <c r="AL58" s="88">
        <v>0</v>
      </c>
      <c r="AM58" s="88">
        <v>5</v>
      </c>
      <c r="AN58" s="88">
        <v>4</v>
      </c>
      <c r="AO58" s="88">
        <v>4</v>
      </c>
      <c r="AP58" s="88">
        <v>6</v>
      </c>
      <c r="AQ58" s="88">
        <v>0</v>
      </c>
      <c r="AR58" s="88">
        <v>19</v>
      </c>
      <c r="AS58" s="88">
        <v>19</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5</v>
      </c>
      <c r="BJ58" s="88">
        <v>4</v>
      </c>
      <c r="BK58" s="88">
        <v>4</v>
      </c>
      <c r="BL58" s="88">
        <v>6</v>
      </c>
      <c r="BM58" s="88">
        <v>0</v>
      </c>
      <c r="BN58" s="88">
        <v>19</v>
      </c>
      <c r="BO58" s="88">
        <v>19</v>
      </c>
      <c r="BP58" s="88">
        <v>1</v>
      </c>
      <c r="BQ58" s="89">
        <v>3</v>
      </c>
      <c r="BR58" s="89">
        <v>4</v>
      </c>
      <c r="BS58" s="89">
        <v>11</v>
      </c>
      <c r="BT58" s="89">
        <v>9</v>
      </c>
      <c r="BU58" s="89">
        <v>28</v>
      </c>
      <c r="BV58" s="89">
        <v>26</v>
      </c>
      <c r="BW58" s="89">
        <v>22</v>
      </c>
      <c r="BX58" s="89">
        <v>96</v>
      </c>
      <c r="BY58" s="89">
        <v>100</v>
      </c>
      <c r="BZ58" s="89">
        <v>1</v>
      </c>
      <c r="CA58" s="89">
        <v>3</v>
      </c>
      <c r="CB58" s="89">
        <v>4</v>
      </c>
      <c r="CC58" s="89">
        <v>11</v>
      </c>
      <c r="CD58" s="89">
        <v>9</v>
      </c>
      <c r="CE58" s="89">
        <v>28</v>
      </c>
      <c r="CF58" s="89">
        <v>26</v>
      </c>
      <c r="CG58" s="89">
        <v>22</v>
      </c>
      <c r="CH58" s="89">
        <v>96</v>
      </c>
      <c r="CI58" s="89">
        <v>100</v>
      </c>
      <c r="CJ58" s="89">
        <v>0</v>
      </c>
      <c r="CK58" s="89">
        <v>0</v>
      </c>
      <c r="CL58" s="89">
        <v>0</v>
      </c>
      <c r="CM58" s="89">
        <v>0</v>
      </c>
      <c r="CN58" s="89">
        <v>0</v>
      </c>
      <c r="CO58" s="89">
        <v>0</v>
      </c>
      <c r="CP58" s="89">
        <v>0</v>
      </c>
      <c r="CQ58" s="89">
        <v>0</v>
      </c>
      <c r="CR58" s="89">
        <v>0</v>
      </c>
      <c r="CS58" s="89">
        <v>0</v>
      </c>
      <c r="CT58" s="89">
        <v>0</v>
      </c>
      <c r="CU58" s="89">
        <v>1</v>
      </c>
      <c r="CV58" s="89">
        <v>1</v>
      </c>
      <c r="CW58" s="89">
        <v>0</v>
      </c>
      <c r="CX58" s="89">
        <v>5</v>
      </c>
      <c r="CY58" s="89">
        <v>3</v>
      </c>
      <c r="CZ58" s="89">
        <v>2</v>
      </c>
      <c r="DA58" s="89">
        <v>3</v>
      </c>
      <c r="DB58" s="89">
        <v>13</v>
      </c>
      <c r="DC58" s="89">
        <v>14</v>
      </c>
      <c r="DD58" s="89">
        <v>0</v>
      </c>
      <c r="DE58" s="89">
        <v>1</v>
      </c>
      <c r="DF58" s="89">
        <v>1</v>
      </c>
      <c r="DG58" s="89">
        <v>0</v>
      </c>
      <c r="DH58" s="89">
        <v>5</v>
      </c>
      <c r="DI58" s="89">
        <v>3</v>
      </c>
      <c r="DJ58" s="89">
        <v>2</v>
      </c>
      <c r="DK58" s="89">
        <v>3</v>
      </c>
      <c r="DL58" s="89">
        <v>13</v>
      </c>
      <c r="DM58" s="89">
        <v>14</v>
      </c>
      <c r="DN58" s="89">
        <v>0</v>
      </c>
      <c r="DO58" s="89">
        <v>0</v>
      </c>
      <c r="DP58" s="89">
        <v>0</v>
      </c>
      <c r="DQ58" s="89">
        <v>0</v>
      </c>
      <c r="DR58" s="89">
        <v>0</v>
      </c>
      <c r="DS58" s="89">
        <v>0</v>
      </c>
      <c r="DT58" s="89">
        <v>0</v>
      </c>
      <c r="DU58" s="89">
        <v>0</v>
      </c>
      <c r="DV58" s="89">
        <v>0</v>
      </c>
      <c r="DW58" s="89">
        <v>0</v>
      </c>
      <c r="DX58" s="89">
        <v>0</v>
      </c>
      <c r="DY58" s="89">
        <v>0</v>
      </c>
      <c r="DZ58" s="89">
        <v>0</v>
      </c>
      <c r="EA58" s="89">
        <v>1</v>
      </c>
      <c r="EB58" s="89">
        <v>3</v>
      </c>
      <c r="EC58" s="89">
        <v>1</v>
      </c>
      <c r="ED58" s="89">
        <v>3</v>
      </c>
      <c r="EE58" s="89">
        <v>10</v>
      </c>
      <c r="EF58" s="89">
        <v>18</v>
      </c>
      <c r="EG58" s="89">
        <v>18</v>
      </c>
      <c r="EH58" s="89">
        <v>0</v>
      </c>
      <c r="EI58" s="89">
        <v>0</v>
      </c>
      <c r="EJ58" s="89">
        <v>0</v>
      </c>
      <c r="EK58" s="89">
        <v>1</v>
      </c>
      <c r="EL58" s="89">
        <v>3</v>
      </c>
      <c r="EM58" s="89">
        <v>1</v>
      </c>
      <c r="EN58" s="89">
        <v>3</v>
      </c>
      <c r="EO58" s="89">
        <v>9</v>
      </c>
      <c r="EP58" s="89">
        <v>17</v>
      </c>
      <c r="EQ58" s="89">
        <v>17</v>
      </c>
      <c r="ER58" s="89">
        <v>0</v>
      </c>
      <c r="ES58" s="89">
        <v>0</v>
      </c>
      <c r="ET58" s="89">
        <v>0</v>
      </c>
      <c r="EU58" s="89">
        <v>0</v>
      </c>
      <c r="EV58" s="89">
        <v>0</v>
      </c>
      <c r="EW58" s="89">
        <v>0</v>
      </c>
      <c r="EX58" s="89">
        <v>0</v>
      </c>
      <c r="EY58" s="89">
        <v>1</v>
      </c>
      <c r="EZ58" s="89">
        <v>1</v>
      </c>
      <c r="FA58" s="90">
        <v>1</v>
      </c>
      <c r="FB58" s="88">
        <v>1</v>
      </c>
      <c r="FC58" s="88">
        <v>4</v>
      </c>
      <c r="FD58" s="88">
        <v>5</v>
      </c>
      <c r="FE58" s="88">
        <v>12</v>
      </c>
      <c r="FF58" s="88">
        <v>17</v>
      </c>
      <c r="FG58" s="88">
        <v>32</v>
      </c>
      <c r="FH58" s="88">
        <v>31</v>
      </c>
      <c r="FI58" s="88">
        <v>35</v>
      </c>
      <c r="FJ58" s="88">
        <v>127</v>
      </c>
      <c r="FK58" s="91">
        <v>132</v>
      </c>
    </row>
    <row r="59" spans="1:167" s="74" customFormat="1" ht="18.75" customHeight="1">
      <c r="A59" s="87" t="s">
        <v>65</v>
      </c>
      <c r="B59" s="88">
        <v>5</v>
      </c>
      <c r="C59" s="88">
        <v>9</v>
      </c>
      <c r="D59" s="88">
        <v>14</v>
      </c>
      <c r="E59" s="88">
        <v>6</v>
      </c>
      <c r="F59" s="88">
        <v>24</v>
      </c>
      <c r="G59" s="88">
        <v>15</v>
      </c>
      <c r="H59" s="88">
        <v>11</v>
      </c>
      <c r="I59" s="88">
        <v>4</v>
      </c>
      <c r="J59" s="88">
        <v>3</v>
      </c>
      <c r="K59" s="88">
        <v>63</v>
      </c>
      <c r="L59" s="88">
        <v>77</v>
      </c>
      <c r="M59" s="88">
        <v>0</v>
      </c>
      <c r="N59" s="88">
        <v>0</v>
      </c>
      <c r="O59" s="88">
        <v>0</v>
      </c>
      <c r="P59" s="88">
        <v>0</v>
      </c>
      <c r="Q59" s="88">
        <v>0</v>
      </c>
      <c r="R59" s="88">
        <v>1</v>
      </c>
      <c r="S59" s="88">
        <v>1</v>
      </c>
      <c r="T59" s="88">
        <v>0</v>
      </c>
      <c r="U59" s="88">
        <v>0</v>
      </c>
      <c r="V59" s="88">
        <v>2</v>
      </c>
      <c r="W59" s="88">
        <v>2</v>
      </c>
      <c r="X59" s="88">
        <v>5</v>
      </c>
      <c r="Y59" s="88">
        <v>9</v>
      </c>
      <c r="Z59" s="88">
        <v>14</v>
      </c>
      <c r="AA59" s="88">
        <v>6</v>
      </c>
      <c r="AB59" s="88">
        <v>24</v>
      </c>
      <c r="AC59" s="88">
        <v>16</v>
      </c>
      <c r="AD59" s="88">
        <v>12</v>
      </c>
      <c r="AE59" s="88">
        <v>4</v>
      </c>
      <c r="AF59" s="88">
        <v>3</v>
      </c>
      <c r="AG59" s="88">
        <v>65</v>
      </c>
      <c r="AH59" s="88">
        <v>79</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1</v>
      </c>
      <c r="BT59" s="89">
        <v>4</v>
      </c>
      <c r="BU59" s="89">
        <v>15</v>
      </c>
      <c r="BV59" s="89">
        <v>18</v>
      </c>
      <c r="BW59" s="89">
        <v>10</v>
      </c>
      <c r="BX59" s="89">
        <v>48</v>
      </c>
      <c r="BY59" s="89">
        <v>48</v>
      </c>
      <c r="BZ59" s="89">
        <v>0</v>
      </c>
      <c r="CA59" s="89">
        <v>0</v>
      </c>
      <c r="CB59" s="89">
        <v>0</v>
      </c>
      <c r="CC59" s="89">
        <v>1</v>
      </c>
      <c r="CD59" s="89">
        <v>4</v>
      </c>
      <c r="CE59" s="89">
        <v>15</v>
      </c>
      <c r="CF59" s="89">
        <v>18</v>
      </c>
      <c r="CG59" s="89">
        <v>10</v>
      </c>
      <c r="CH59" s="89">
        <v>48</v>
      </c>
      <c r="CI59" s="89">
        <v>48</v>
      </c>
      <c r="CJ59" s="89">
        <v>0</v>
      </c>
      <c r="CK59" s="89">
        <v>0</v>
      </c>
      <c r="CL59" s="89">
        <v>0</v>
      </c>
      <c r="CM59" s="89">
        <v>0</v>
      </c>
      <c r="CN59" s="89">
        <v>0</v>
      </c>
      <c r="CO59" s="89">
        <v>0</v>
      </c>
      <c r="CP59" s="89">
        <v>0</v>
      </c>
      <c r="CQ59" s="89">
        <v>0</v>
      </c>
      <c r="CR59" s="89">
        <v>0</v>
      </c>
      <c r="CS59" s="89">
        <v>0</v>
      </c>
      <c r="CT59" s="89">
        <v>0</v>
      </c>
      <c r="CU59" s="89">
        <v>0</v>
      </c>
      <c r="CV59" s="89">
        <v>0</v>
      </c>
      <c r="CW59" s="89">
        <v>1</v>
      </c>
      <c r="CX59" s="89">
        <v>1</v>
      </c>
      <c r="CY59" s="89">
        <v>1</v>
      </c>
      <c r="CZ59" s="89">
        <v>1</v>
      </c>
      <c r="DA59" s="89">
        <v>0</v>
      </c>
      <c r="DB59" s="89">
        <v>4</v>
      </c>
      <c r="DC59" s="89">
        <v>4</v>
      </c>
      <c r="DD59" s="89">
        <v>0</v>
      </c>
      <c r="DE59" s="89">
        <v>0</v>
      </c>
      <c r="DF59" s="89">
        <v>0</v>
      </c>
      <c r="DG59" s="89">
        <v>1</v>
      </c>
      <c r="DH59" s="89">
        <v>1</v>
      </c>
      <c r="DI59" s="89">
        <v>1</v>
      </c>
      <c r="DJ59" s="89">
        <v>1</v>
      </c>
      <c r="DK59" s="89">
        <v>0</v>
      </c>
      <c r="DL59" s="89">
        <v>4</v>
      </c>
      <c r="DM59" s="89">
        <v>4</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3</v>
      </c>
      <c r="ED59" s="89">
        <v>1</v>
      </c>
      <c r="EE59" s="89">
        <v>5</v>
      </c>
      <c r="EF59" s="89">
        <v>9</v>
      </c>
      <c r="EG59" s="89">
        <v>9</v>
      </c>
      <c r="EH59" s="89">
        <v>0</v>
      </c>
      <c r="EI59" s="89">
        <v>0</v>
      </c>
      <c r="EJ59" s="89">
        <v>0</v>
      </c>
      <c r="EK59" s="89">
        <v>0</v>
      </c>
      <c r="EL59" s="89">
        <v>0</v>
      </c>
      <c r="EM59" s="89">
        <v>3</v>
      </c>
      <c r="EN59" s="89">
        <v>1</v>
      </c>
      <c r="EO59" s="89">
        <v>5</v>
      </c>
      <c r="EP59" s="89">
        <v>9</v>
      </c>
      <c r="EQ59" s="89">
        <v>9</v>
      </c>
      <c r="ER59" s="89">
        <v>0</v>
      </c>
      <c r="ES59" s="89">
        <v>0</v>
      </c>
      <c r="ET59" s="89">
        <v>0</v>
      </c>
      <c r="EU59" s="89">
        <v>0</v>
      </c>
      <c r="EV59" s="89">
        <v>0</v>
      </c>
      <c r="EW59" s="89">
        <v>0</v>
      </c>
      <c r="EX59" s="89">
        <v>0</v>
      </c>
      <c r="EY59" s="89">
        <v>0</v>
      </c>
      <c r="EZ59" s="89">
        <v>0</v>
      </c>
      <c r="FA59" s="90">
        <v>0</v>
      </c>
      <c r="FB59" s="88">
        <v>0</v>
      </c>
      <c r="FC59" s="88">
        <v>0</v>
      </c>
      <c r="FD59" s="88">
        <v>0</v>
      </c>
      <c r="FE59" s="88">
        <v>2</v>
      </c>
      <c r="FF59" s="88">
        <v>5</v>
      </c>
      <c r="FG59" s="88">
        <v>19</v>
      </c>
      <c r="FH59" s="88">
        <v>20</v>
      </c>
      <c r="FI59" s="88">
        <v>15</v>
      </c>
      <c r="FJ59" s="88">
        <v>61</v>
      </c>
      <c r="FK59" s="91">
        <v>61</v>
      </c>
    </row>
    <row r="60" spans="1:167" s="74" customFormat="1" ht="18.75" customHeight="1">
      <c r="A60" s="87" t="s">
        <v>66</v>
      </c>
      <c r="B60" s="88">
        <v>12</v>
      </c>
      <c r="C60" s="88">
        <v>15</v>
      </c>
      <c r="D60" s="88">
        <v>27</v>
      </c>
      <c r="E60" s="88">
        <v>2</v>
      </c>
      <c r="F60" s="88">
        <v>22</v>
      </c>
      <c r="G60" s="88">
        <v>41</v>
      </c>
      <c r="H60" s="88">
        <v>18</v>
      </c>
      <c r="I60" s="88">
        <v>14</v>
      </c>
      <c r="J60" s="88">
        <v>7</v>
      </c>
      <c r="K60" s="88">
        <v>104</v>
      </c>
      <c r="L60" s="88">
        <v>131</v>
      </c>
      <c r="M60" s="88">
        <v>0</v>
      </c>
      <c r="N60" s="88">
        <v>0</v>
      </c>
      <c r="O60" s="88">
        <v>0</v>
      </c>
      <c r="P60" s="88">
        <v>0</v>
      </c>
      <c r="Q60" s="88">
        <v>0</v>
      </c>
      <c r="R60" s="88">
        <v>4</v>
      </c>
      <c r="S60" s="88">
        <v>0</v>
      </c>
      <c r="T60" s="88">
        <v>1</v>
      </c>
      <c r="U60" s="88">
        <v>0</v>
      </c>
      <c r="V60" s="88">
        <v>5</v>
      </c>
      <c r="W60" s="88">
        <v>5</v>
      </c>
      <c r="X60" s="88">
        <v>12</v>
      </c>
      <c r="Y60" s="88">
        <v>15</v>
      </c>
      <c r="Z60" s="88">
        <v>27</v>
      </c>
      <c r="AA60" s="88">
        <v>2</v>
      </c>
      <c r="AB60" s="88">
        <v>22</v>
      </c>
      <c r="AC60" s="88">
        <v>45</v>
      </c>
      <c r="AD60" s="88">
        <v>18</v>
      </c>
      <c r="AE60" s="88">
        <v>15</v>
      </c>
      <c r="AF60" s="88">
        <v>7</v>
      </c>
      <c r="AG60" s="88">
        <v>109</v>
      </c>
      <c r="AH60" s="88">
        <v>136</v>
      </c>
      <c r="AI60" s="88">
        <v>0</v>
      </c>
      <c r="AJ60" s="88">
        <v>0</v>
      </c>
      <c r="AK60" s="88">
        <v>0</v>
      </c>
      <c r="AL60" s="88">
        <v>0</v>
      </c>
      <c r="AM60" s="88">
        <v>1</v>
      </c>
      <c r="AN60" s="88">
        <v>1</v>
      </c>
      <c r="AO60" s="88">
        <v>0</v>
      </c>
      <c r="AP60" s="88">
        <v>0</v>
      </c>
      <c r="AQ60" s="88">
        <v>0</v>
      </c>
      <c r="AR60" s="88">
        <v>2</v>
      </c>
      <c r="AS60" s="88">
        <v>2</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1</v>
      </c>
      <c r="BK60" s="88">
        <v>0</v>
      </c>
      <c r="BL60" s="88">
        <v>0</v>
      </c>
      <c r="BM60" s="88">
        <v>0</v>
      </c>
      <c r="BN60" s="88">
        <v>2</v>
      </c>
      <c r="BO60" s="88">
        <v>2</v>
      </c>
      <c r="BP60" s="88">
        <v>0</v>
      </c>
      <c r="BQ60" s="89">
        <v>0</v>
      </c>
      <c r="BR60" s="89">
        <v>0</v>
      </c>
      <c r="BS60" s="89">
        <v>9</v>
      </c>
      <c r="BT60" s="89">
        <v>18</v>
      </c>
      <c r="BU60" s="89">
        <v>25</v>
      </c>
      <c r="BV60" s="89">
        <v>35</v>
      </c>
      <c r="BW60" s="89">
        <v>26</v>
      </c>
      <c r="BX60" s="89">
        <v>113</v>
      </c>
      <c r="BY60" s="89">
        <v>113</v>
      </c>
      <c r="BZ60" s="89">
        <v>0</v>
      </c>
      <c r="CA60" s="89">
        <v>0</v>
      </c>
      <c r="CB60" s="89">
        <v>0</v>
      </c>
      <c r="CC60" s="89">
        <v>9</v>
      </c>
      <c r="CD60" s="89">
        <v>17</v>
      </c>
      <c r="CE60" s="89">
        <v>25</v>
      </c>
      <c r="CF60" s="89">
        <v>33</v>
      </c>
      <c r="CG60" s="89">
        <v>25</v>
      </c>
      <c r="CH60" s="89">
        <v>109</v>
      </c>
      <c r="CI60" s="89">
        <v>109</v>
      </c>
      <c r="CJ60" s="89">
        <v>0</v>
      </c>
      <c r="CK60" s="89">
        <v>0</v>
      </c>
      <c r="CL60" s="89">
        <v>0</v>
      </c>
      <c r="CM60" s="89">
        <v>0</v>
      </c>
      <c r="CN60" s="89">
        <v>1</v>
      </c>
      <c r="CO60" s="89">
        <v>0</v>
      </c>
      <c r="CP60" s="89">
        <v>2</v>
      </c>
      <c r="CQ60" s="89">
        <v>1</v>
      </c>
      <c r="CR60" s="89">
        <v>4</v>
      </c>
      <c r="CS60" s="89">
        <v>4</v>
      </c>
      <c r="CT60" s="89">
        <v>0</v>
      </c>
      <c r="CU60" s="89">
        <v>0</v>
      </c>
      <c r="CV60" s="89">
        <v>0</v>
      </c>
      <c r="CW60" s="89">
        <v>0</v>
      </c>
      <c r="CX60" s="89">
        <v>4</v>
      </c>
      <c r="CY60" s="89">
        <v>1</v>
      </c>
      <c r="CZ60" s="89">
        <v>1</v>
      </c>
      <c r="DA60" s="89">
        <v>0</v>
      </c>
      <c r="DB60" s="89">
        <v>6</v>
      </c>
      <c r="DC60" s="89">
        <v>6</v>
      </c>
      <c r="DD60" s="89">
        <v>0</v>
      </c>
      <c r="DE60" s="89">
        <v>0</v>
      </c>
      <c r="DF60" s="89">
        <v>0</v>
      </c>
      <c r="DG60" s="89">
        <v>0</v>
      </c>
      <c r="DH60" s="89">
        <v>4</v>
      </c>
      <c r="DI60" s="89">
        <v>1</v>
      </c>
      <c r="DJ60" s="89">
        <v>1</v>
      </c>
      <c r="DK60" s="89">
        <v>0</v>
      </c>
      <c r="DL60" s="89">
        <v>6</v>
      </c>
      <c r="DM60" s="89">
        <v>6</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1</v>
      </c>
      <c r="ED60" s="89">
        <v>1</v>
      </c>
      <c r="EE60" s="89">
        <v>3</v>
      </c>
      <c r="EF60" s="89">
        <v>6</v>
      </c>
      <c r="EG60" s="89">
        <v>6</v>
      </c>
      <c r="EH60" s="89">
        <v>0</v>
      </c>
      <c r="EI60" s="89">
        <v>0</v>
      </c>
      <c r="EJ60" s="89">
        <v>0</v>
      </c>
      <c r="EK60" s="89">
        <v>1</v>
      </c>
      <c r="EL60" s="89">
        <v>0</v>
      </c>
      <c r="EM60" s="89">
        <v>1</v>
      </c>
      <c r="EN60" s="89">
        <v>1</v>
      </c>
      <c r="EO60" s="89">
        <v>3</v>
      </c>
      <c r="EP60" s="89">
        <v>6</v>
      </c>
      <c r="EQ60" s="89">
        <v>6</v>
      </c>
      <c r="ER60" s="89">
        <v>0</v>
      </c>
      <c r="ES60" s="89">
        <v>0</v>
      </c>
      <c r="ET60" s="89">
        <v>0</v>
      </c>
      <c r="EU60" s="89">
        <v>0</v>
      </c>
      <c r="EV60" s="89">
        <v>0</v>
      </c>
      <c r="EW60" s="89">
        <v>0</v>
      </c>
      <c r="EX60" s="89">
        <v>0</v>
      </c>
      <c r="EY60" s="89">
        <v>0</v>
      </c>
      <c r="EZ60" s="89">
        <v>0</v>
      </c>
      <c r="FA60" s="90">
        <v>0</v>
      </c>
      <c r="FB60" s="88">
        <v>0</v>
      </c>
      <c r="FC60" s="88">
        <v>0</v>
      </c>
      <c r="FD60" s="88">
        <v>0</v>
      </c>
      <c r="FE60" s="88">
        <v>10</v>
      </c>
      <c r="FF60" s="88">
        <v>22</v>
      </c>
      <c r="FG60" s="88">
        <v>27</v>
      </c>
      <c r="FH60" s="88">
        <v>37</v>
      </c>
      <c r="FI60" s="88">
        <v>29</v>
      </c>
      <c r="FJ60" s="88">
        <v>125</v>
      </c>
      <c r="FK60" s="91">
        <v>125</v>
      </c>
    </row>
    <row r="61" spans="1:167" s="74" customFormat="1" ht="18.75" customHeight="1">
      <c r="A61" s="87" t="s">
        <v>67</v>
      </c>
      <c r="B61" s="88">
        <f>SUM(B57:B60)</f>
        <v>83</v>
      </c>
      <c r="C61" s="88">
        <f aca="true" t="shared" si="14" ref="C61:AH61">SUM(C57:C60)</f>
        <v>103</v>
      </c>
      <c r="D61" s="88">
        <f t="shared" si="14"/>
        <v>186</v>
      </c>
      <c r="E61" s="88">
        <f t="shared" si="14"/>
        <v>18</v>
      </c>
      <c r="F61" s="88">
        <f t="shared" si="14"/>
        <v>190</v>
      </c>
      <c r="G61" s="88">
        <f t="shared" si="14"/>
        <v>168</v>
      </c>
      <c r="H61" s="88">
        <f t="shared" si="14"/>
        <v>114</v>
      </c>
      <c r="I61" s="88">
        <f t="shared" si="14"/>
        <v>61</v>
      </c>
      <c r="J61" s="88">
        <f t="shared" si="14"/>
        <v>34</v>
      </c>
      <c r="K61" s="88">
        <f t="shared" si="14"/>
        <v>585</v>
      </c>
      <c r="L61" s="88">
        <f t="shared" si="14"/>
        <v>771</v>
      </c>
      <c r="M61" s="88">
        <f t="shared" si="14"/>
        <v>5</v>
      </c>
      <c r="N61" s="88">
        <f t="shared" si="14"/>
        <v>15</v>
      </c>
      <c r="O61" s="88">
        <f t="shared" si="14"/>
        <v>20</v>
      </c>
      <c r="P61" s="88">
        <f t="shared" si="14"/>
        <v>0</v>
      </c>
      <c r="Q61" s="88">
        <f t="shared" si="14"/>
        <v>7</v>
      </c>
      <c r="R61" s="88">
        <f t="shared" si="14"/>
        <v>20</v>
      </c>
      <c r="S61" s="88">
        <f t="shared" si="14"/>
        <v>12</v>
      </c>
      <c r="T61" s="88">
        <f t="shared" si="14"/>
        <v>3</v>
      </c>
      <c r="U61" s="88">
        <f t="shared" si="14"/>
        <v>4</v>
      </c>
      <c r="V61" s="88">
        <f t="shared" si="14"/>
        <v>46</v>
      </c>
      <c r="W61" s="88">
        <f t="shared" si="14"/>
        <v>66</v>
      </c>
      <c r="X61" s="88">
        <f t="shared" si="14"/>
        <v>88</v>
      </c>
      <c r="Y61" s="88">
        <f t="shared" si="14"/>
        <v>118</v>
      </c>
      <c r="Z61" s="88">
        <f t="shared" si="14"/>
        <v>206</v>
      </c>
      <c r="AA61" s="88">
        <f t="shared" si="14"/>
        <v>18</v>
      </c>
      <c r="AB61" s="88">
        <f t="shared" si="14"/>
        <v>197</v>
      </c>
      <c r="AC61" s="88">
        <f t="shared" si="14"/>
        <v>188</v>
      </c>
      <c r="AD61" s="88">
        <f t="shared" si="14"/>
        <v>126</v>
      </c>
      <c r="AE61" s="88">
        <f t="shared" si="14"/>
        <v>64</v>
      </c>
      <c r="AF61" s="88">
        <f t="shared" si="14"/>
        <v>38</v>
      </c>
      <c r="AG61" s="88">
        <f t="shared" si="14"/>
        <v>631</v>
      </c>
      <c r="AH61" s="88">
        <f t="shared" si="14"/>
        <v>837</v>
      </c>
      <c r="AI61" s="88">
        <f aca="true" t="shared" si="15" ref="AI61:BN61">SUM(AI57:AI60)</f>
        <v>1</v>
      </c>
      <c r="AJ61" s="88">
        <f t="shared" si="15"/>
        <v>1</v>
      </c>
      <c r="AK61" s="88">
        <f t="shared" si="15"/>
        <v>2</v>
      </c>
      <c r="AL61" s="88">
        <f t="shared" si="15"/>
        <v>0</v>
      </c>
      <c r="AM61" s="88">
        <f t="shared" si="15"/>
        <v>13</v>
      </c>
      <c r="AN61" s="88">
        <f t="shared" si="15"/>
        <v>13</v>
      </c>
      <c r="AO61" s="88">
        <f t="shared" si="15"/>
        <v>14</v>
      </c>
      <c r="AP61" s="88">
        <f t="shared" si="15"/>
        <v>8</v>
      </c>
      <c r="AQ61" s="88">
        <f t="shared" si="15"/>
        <v>3</v>
      </c>
      <c r="AR61" s="88">
        <f t="shared" si="15"/>
        <v>51</v>
      </c>
      <c r="AS61" s="88">
        <f t="shared" si="15"/>
        <v>53</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1</v>
      </c>
      <c r="BF61" s="88">
        <f t="shared" si="15"/>
        <v>1</v>
      </c>
      <c r="BG61" s="88">
        <f t="shared" si="15"/>
        <v>2</v>
      </c>
      <c r="BH61" s="88">
        <f t="shared" si="15"/>
        <v>0</v>
      </c>
      <c r="BI61" s="88">
        <f t="shared" si="15"/>
        <v>13</v>
      </c>
      <c r="BJ61" s="88">
        <f t="shared" si="15"/>
        <v>13</v>
      </c>
      <c r="BK61" s="88">
        <f t="shared" si="15"/>
        <v>14</v>
      </c>
      <c r="BL61" s="88">
        <f t="shared" si="15"/>
        <v>8</v>
      </c>
      <c r="BM61" s="88">
        <f t="shared" si="15"/>
        <v>3</v>
      </c>
      <c r="BN61" s="88">
        <f t="shared" si="15"/>
        <v>51</v>
      </c>
      <c r="BO61" s="88">
        <f aca="true" t="shared" si="16" ref="BO61:CT61">SUM(BO57:BO60)</f>
        <v>53</v>
      </c>
      <c r="BP61" s="88">
        <f t="shared" si="16"/>
        <v>1</v>
      </c>
      <c r="BQ61" s="89">
        <f t="shared" si="16"/>
        <v>4</v>
      </c>
      <c r="BR61" s="89">
        <f t="shared" si="16"/>
        <v>5</v>
      </c>
      <c r="BS61" s="89">
        <f t="shared" si="16"/>
        <v>25</v>
      </c>
      <c r="BT61" s="89">
        <f t="shared" si="16"/>
        <v>49</v>
      </c>
      <c r="BU61" s="89">
        <f t="shared" si="16"/>
        <v>91</v>
      </c>
      <c r="BV61" s="89">
        <f t="shared" si="16"/>
        <v>126</v>
      </c>
      <c r="BW61" s="89">
        <f t="shared" si="16"/>
        <v>87</v>
      </c>
      <c r="BX61" s="89">
        <f t="shared" si="16"/>
        <v>378</v>
      </c>
      <c r="BY61" s="89">
        <f t="shared" si="16"/>
        <v>383</v>
      </c>
      <c r="BZ61" s="89">
        <f t="shared" si="16"/>
        <v>1</v>
      </c>
      <c r="CA61" s="89">
        <f t="shared" si="16"/>
        <v>4</v>
      </c>
      <c r="CB61" s="89">
        <f t="shared" si="16"/>
        <v>5</v>
      </c>
      <c r="CC61" s="89">
        <f t="shared" si="16"/>
        <v>25</v>
      </c>
      <c r="CD61" s="89">
        <f t="shared" si="16"/>
        <v>48</v>
      </c>
      <c r="CE61" s="89">
        <f t="shared" si="16"/>
        <v>90</v>
      </c>
      <c r="CF61" s="89">
        <f t="shared" si="16"/>
        <v>124</v>
      </c>
      <c r="CG61" s="89">
        <f t="shared" si="16"/>
        <v>86</v>
      </c>
      <c r="CH61" s="89">
        <f t="shared" si="16"/>
        <v>373</v>
      </c>
      <c r="CI61" s="89">
        <f t="shared" si="16"/>
        <v>378</v>
      </c>
      <c r="CJ61" s="89">
        <f t="shared" si="16"/>
        <v>0</v>
      </c>
      <c r="CK61" s="89">
        <f t="shared" si="16"/>
        <v>0</v>
      </c>
      <c r="CL61" s="89">
        <f t="shared" si="16"/>
        <v>0</v>
      </c>
      <c r="CM61" s="89">
        <f t="shared" si="16"/>
        <v>0</v>
      </c>
      <c r="CN61" s="89">
        <f t="shared" si="16"/>
        <v>1</v>
      </c>
      <c r="CO61" s="89">
        <f t="shared" si="16"/>
        <v>1</v>
      </c>
      <c r="CP61" s="89">
        <f t="shared" si="16"/>
        <v>2</v>
      </c>
      <c r="CQ61" s="89">
        <f t="shared" si="16"/>
        <v>1</v>
      </c>
      <c r="CR61" s="89">
        <f t="shared" si="16"/>
        <v>5</v>
      </c>
      <c r="CS61" s="89">
        <f t="shared" si="16"/>
        <v>5</v>
      </c>
      <c r="CT61" s="89">
        <f t="shared" si="16"/>
        <v>0</v>
      </c>
      <c r="CU61" s="89">
        <f aca="true" t="shared" si="17" ref="CU61:DZ61">SUM(CU57:CU60)</f>
        <v>3</v>
      </c>
      <c r="CV61" s="89">
        <f t="shared" si="17"/>
        <v>3</v>
      </c>
      <c r="CW61" s="89">
        <f t="shared" si="17"/>
        <v>6</v>
      </c>
      <c r="CX61" s="89">
        <f t="shared" si="17"/>
        <v>19</v>
      </c>
      <c r="CY61" s="89">
        <f t="shared" si="17"/>
        <v>21</v>
      </c>
      <c r="CZ61" s="89">
        <f t="shared" si="17"/>
        <v>12</v>
      </c>
      <c r="DA61" s="89">
        <f t="shared" si="17"/>
        <v>13</v>
      </c>
      <c r="DB61" s="89">
        <f t="shared" si="17"/>
        <v>71</v>
      </c>
      <c r="DC61" s="89">
        <f t="shared" si="17"/>
        <v>74</v>
      </c>
      <c r="DD61" s="89">
        <f t="shared" si="17"/>
        <v>0</v>
      </c>
      <c r="DE61" s="89">
        <f t="shared" si="17"/>
        <v>3</v>
      </c>
      <c r="DF61" s="89">
        <f t="shared" si="17"/>
        <v>3</v>
      </c>
      <c r="DG61" s="89">
        <f t="shared" si="17"/>
        <v>6</v>
      </c>
      <c r="DH61" s="89">
        <f t="shared" si="17"/>
        <v>19</v>
      </c>
      <c r="DI61" s="89">
        <f t="shared" si="17"/>
        <v>20</v>
      </c>
      <c r="DJ61" s="89">
        <f t="shared" si="17"/>
        <v>12</v>
      </c>
      <c r="DK61" s="89">
        <f t="shared" si="17"/>
        <v>12</v>
      </c>
      <c r="DL61" s="89">
        <f t="shared" si="17"/>
        <v>69</v>
      </c>
      <c r="DM61" s="89">
        <f t="shared" si="17"/>
        <v>72</v>
      </c>
      <c r="DN61" s="89">
        <f t="shared" si="17"/>
        <v>0</v>
      </c>
      <c r="DO61" s="89">
        <f t="shared" si="17"/>
        <v>0</v>
      </c>
      <c r="DP61" s="89">
        <f t="shared" si="17"/>
        <v>0</v>
      </c>
      <c r="DQ61" s="89">
        <f t="shared" si="17"/>
        <v>0</v>
      </c>
      <c r="DR61" s="89">
        <f t="shared" si="17"/>
        <v>0</v>
      </c>
      <c r="DS61" s="89">
        <f t="shared" si="17"/>
        <v>1</v>
      </c>
      <c r="DT61" s="89">
        <f t="shared" si="17"/>
        <v>0</v>
      </c>
      <c r="DU61" s="89">
        <f t="shared" si="17"/>
        <v>1</v>
      </c>
      <c r="DV61" s="89">
        <f t="shared" si="17"/>
        <v>2</v>
      </c>
      <c r="DW61" s="89">
        <f t="shared" si="17"/>
        <v>2</v>
      </c>
      <c r="DX61" s="89">
        <f t="shared" si="17"/>
        <v>0</v>
      </c>
      <c r="DY61" s="89">
        <f t="shared" si="17"/>
        <v>0</v>
      </c>
      <c r="DZ61" s="89">
        <f t="shared" si="17"/>
        <v>0</v>
      </c>
      <c r="EA61" s="89">
        <f aca="true" t="shared" si="18" ref="EA61:FF61">SUM(EA57:EA60)</f>
        <v>2</v>
      </c>
      <c r="EB61" s="89">
        <f t="shared" si="18"/>
        <v>3</v>
      </c>
      <c r="EC61" s="89">
        <f t="shared" si="18"/>
        <v>9</v>
      </c>
      <c r="ED61" s="89">
        <f t="shared" si="18"/>
        <v>13</v>
      </c>
      <c r="EE61" s="89">
        <f t="shared" si="18"/>
        <v>28</v>
      </c>
      <c r="EF61" s="89">
        <f t="shared" si="18"/>
        <v>55</v>
      </c>
      <c r="EG61" s="89">
        <f t="shared" si="18"/>
        <v>55</v>
      </c>
      <c r="EH61" s="89">
        <f t="shared" si="18"/>
        <v>0</v>
      </c>
      <c r="EI61" s="89">
        <f t="shared" si="18"/>
        <v>0</v>
      </c>
      <c r="EJ61" s="89">
        <f t="shared" si="18"/>
        <v>0</v>
      </c>
      <c r="EK61" s="89">
        <f t="shared" si="18"/>
        <v>2</v>
      </c>
      <c r="EL61" s="89">
        <f t="shared" si="18"/>
        <v>3</v>
      </c>
      <c r="EM61" s="89">
        <f t="shared" si="18"/>
        <v>9</v>
      </c>
      <c r="EN61" s="89">
        <f t="shared" si="18"/>
        <v>13</v>
      </c>
      <c r="EO61" s="89">
        <f t="shared" si="18"/>
        <v>26</v>
      </c>
      <c r="EP61" s="89">
        <f t="shared" si="18"/>
        <v>53</v>
      </c>
      <c r="EQ61" s="89">
        <f t="shared" si="18"/>
        <v>53</v>
      </c>
      <c r="ER61" s="89">
        <f t="shared" si="18"/>
        <v>0</v>
      </c>
      <c r="ES61" s="89">
        <f t="shared" si="18"/>
        <v>0</v>
      </c>
      <c r="ET61" s="89">
        <f t="shared" si="18"/>
        <v>0</v>
      </c>
      <c r="EU61" s="89">
        <f t="shared" si="18"/>
        <v>0</v>
      </c>
      <c r="EV61" s="89">
        <f t="shared" si="18"/>
        <v>0</v>
      </c>
      <c r="EW61" s="89">
        <f t="shared" si="18"/>
        <v>0</v>
      </c>
      <c r="EX61" s="89">
        <f t="shared" si="18"/>
        <v>0</v>
      </c>
      <c r="EY61" s="89">
        <f t="shared" si="18"/>
        <v>2</v>
      </c>
      <c r="EZ61" s="89">
        <f t="shared" si="18"/>
        <v>2</v>
      </c>
      <c r="FA61" s="90">
        <f t="shared" si="18"/>
        <v>2</v>
      </c>
      <c r="FB61" s="88">
        <f t="shared" si="18"/>
        <v>1</v>
      </c>
      <c r="FC61" s="88">
        <f t="shared" si="18"/>
        <v>7</v>
      </c>
      <c r="FD61" s="88">
        <f t="shared" si="18"/>
        <v>8</v>
      </c>
      <c r="FE61" s="88">
        <f t="shared" si="18"/>
        <v>33</v>
      </c>
      <c r="FF61" s="88">
        <f t="shared" si="18"/>
        <v>71</v>
      </c>
      <c r="FG61" s="88">
        <f>SUM(FG57:FG60)</f>
        <v>121</v>
      </c>
      <c r="FH61" s="88">
        <f>SUM(FH57:FH60)</f>
        <v>151</v>
      </c>
      <c r="FI61" s="88">
        <f>SUM(FI57:FI60)</f>
        <v>128</v>
      </c>
      <c r="FJ61" s="88">
        <f>SUM(FJ57:FJ60)</f>
        <v>504</v>
      </c>
      <c r="FK61" s="91">
        <f>SUM(FK57:FK60)</f>
        <v>512</v>
      </c>
    </row>
    <row r="62" spans="1:167" s="74" customFormat="1" ht="18.75" customHeight="1">
      <c r="A62" s="87" t="s">
        <v>68</v>
      </c>
      <c r="B62" s="88">
        <v>0</v>
      </c>
      <c r="C62" s="88">
        <v>0</v>
      </c>
      <c r="D62" s="88">
        <v>0</v>
      </c>
      <c r="E62" s="88">
        <v>19</v>
      </c>
      <c r="F62" s="88">
        <v>116</v>
      </c>
      <c r="G62" s="88">
        <v>41</v>
      </c>
      <c r="H62" s="88">
        <v>32</v>
      </c>
      <c r="I62" s="88">
        <v>28</v>
      </c>
      <c r="J62" s="88">
        <v>14</v>
      </c>
      <c r="K62" s="88">
        <v>250</v>
      </c>
      <c r="L62" s="88">
        <v>250</v>
      </c>
      <c r="M62" s="88">
        <v>0</v>
      </c>
      <c r="N62" s="88">
        <v>0</v>
      </c>
      <c r="O62" s="88">
        <v>0</v>
      </c>
      <c r="P62" s="88">
        <v>0</v>
      </c>
      <c r="Q62" s="88">
        <v>3</v>
      </c>
      <c r="R62" s="88">
        <v>0</v>
      </c>
      <c r="S62" s="88">
        <v>1</v>
      </c>
      <c r="T62" s="88">
        <v>1</v>
      </c>
      <c r="U62" s="88">
        <v>1</v>
      </c>
      <c r="V62" s="88">
        <v>6</v>
      </c>
      <c r="W62" s="88">
        <v>6</v>
      </c>
      <c r="X62" s="88">
        <v>0</v>
      </c>
      <c r="Y62" s="88">
        <v>0</v>
      </c>
      <c r="Z62" s="88">
        <v>0</v>
      </c>
      <c r="AA62" s="88">
        <v>19</v>
      </c>
      <c r="AB62" s="88">
        <v>119</v>
      </c>
      <c r="AC62" s="88">
        <v>41</v>
      </c>
      <c r="AD62" s="88">
        <v>33</v>
      </c>
      <c r="AE62" s="88">
        <v>29</v>
      </c>
      <c r="AF62" s="88">
        <v>15</v>
      </c>
      <c r="AG62" s="88">
        <v>256</v>
      </c>
      <c r="AH62" s="88">
        <v>256</v>
      </c>
      <c r="AI62" s="88">
        <v>0</v>
      </c>
      <c r="AJ62" s="88">
        <v>0</v>
      </c>
      <c r="AK62" s="88">
        <v>0</v>
      </c>
      <c r="AL62" s="88">
        <v>0</v>
      </c>
      <c r="AM62" s="88">
        <v>5</v>
      </c>
      <c r="AN62" s="88">
        <v>6</v>
      </c>
      <c r="AO62" s="88">
        <v>8</v>
      </c>
      <c r="AP62" s="88">
        <v>5</v>
      </c>
      <c r="AQ62" s="88">
        <v>1</v>
      </c>
      <c r="AR62" s="88">
        <v>25</v>
      </c>
      <c r="AS62" s="88">
        <v>25</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5</v>
      </c>
      <c r="BJ62" s="88">
        <v>6</v>
      </c>
      <c r="BK62" s="88">
        <v>8</v>
      </c>
      <c r="BL62" s="88">
        <v>5</v>
      </c>
      <c r="BM62" s="88">
        <v>1</v>
      </c>
      <c r="BN62" s="88">
        <v>25</v>
      </c>
      <c r="BO62" s="88">
        <v>25</v>
      </c>
      <c r="BP62" s="88">
        <v>0</v>
      </c>
      <c r="BQ62" s="89">
        <v>0</v>
      </c>
      <c r="BR62" s="89">
        <v>0</v>
      </c>
      <c r="BS62" s="89">
        <v>5</v>
      </c>
      <c r="BT62" s="89">
        <v>21</v>
      </c>
      <c r="BU62" s="89">
        <v>32</v>
      </c>
      <c r="BV62" s="89">
        <v>36</v>
      </c>
      <c r="BW62" s="89">
        <v>21</v>
      </c>
      <c r="BX62" s="89">
        <v>115</v>
      </c>
      <c r="BY62" s="89">
        <v>115</v>
      </c>
      <c r="BZ62" s="89">
        <v>0</v>
      </c>
      <c r="CA62" s="89">
        <v>0</v>
      </c>
      <c r="CB62" s="89">
        <v>0</v>
      </c>
      <c r="CC62" s="89">
        <v>5</v>
      </c>
      <c r="CD62" s="89">
        <v>21</v>
      </c>
      <c r="CE62" s="89">
        <v>32</v>
      </c>
      <c r="CF62" s="89">
        <v>36</v>
      </c>
      <c r="CG62" s="89">
        <v>21</v>
      </c>
      <c r="CH62" s="89">
        <v>115</v>
      </c>
      <c r="CI62" s="89">
        <v>115</v>
      </c>
      <c r="CJ62" s="89">
        <v>0</v>
      </c>
      <c r="CK62" s="89">
        <v>0</v>
      </c>
      <c r="CL62" s="89">
        <v>0</v>
      </c>
      <c r="CM62" s="89">
        <v>0</v>
      </c>
      <c r="CN62" s="89">
        <v>0</v>
      </c>
      <c r="CO62" s="89">
        <v>0</v>
      </c>
      <c r="CP62" s="89">
        <v>0</v>
      </c>
      <c r="CQ62" s="89">
        <v>0</v>
      </c>
      <c r="CR62" s="89">
        <v>0</v>
      </c>
      <c r="CS62" s="89">
        <v>0</v>
      </c>
      <c r="CT62" s="89">
        <v>0</v>
      </c>
      <c r="CU62" s="89">
        <v>0</v>
      </c>
      <c r="CV62" s="89">
        <v>0</v>
      </c>
      <c r="CW62" s="89">
        <v>0</v>
      </c>
      <c r="CX62" s="89">
        <v>1</v>
      </c>
      <c r="CY62" s="89">
        <v>1</v>
      </c>
      <c r="CZ62" s="89">
        <v>2</v>
      </c>
      <c r="DA62" s="89">
        <v>0</v>
      </c>
      <c r="DB62" s="89">
        <v>4</v>
      </c>
      <c r="DC62" s="89">
        <v>4</v>
      </c>
      <c r="DD62" s="89">
        <v>0</v>
      </c>
      <c r="DE62" s="89">
        <v>0</v>
      </c>
      <c r="DF62" s="89">
        <v>0</v>
      </c>
      <c r="DG62" s="89">
        <v>0</v>
      </c>
      <c r="DH62" s="89">
        <v>1</v>
      </c>
      <c r="DI62" s="89">
        <v>1</v>
      </c>
      <c r="DJ62" s="89">
        <v>2</v>
      </c>
      <c r="DK62" s="89">
        <v>0</v>
      </c>
      <c r="DL62" s="89">
        <v>4</v>
      </c>
      <c r="DM62" s="89">
        <v>4</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5</v>
      </c>
      <c r="FF62" s="88">
        <v>22</v>
      </c>
      <c r="FG62" s="88">
        <v>33</v>
      </c>
      <c r="FH62" s="88">
        <v>39</v>
      </c>
      <c r="FI62" s="88">
        <v>22</v>
      </c>
      <c r="FJ62" s="88">
        <v>121</v>
      </c>
      <c r="FK62" s="91">
        <v>121</v>
      </c>
    </row>
    <row r="63" spans="1:167" s="74" customFormat="1" ht="18.75" customHeight="1">
      <c r="A63" s="87" t="s">
        <v>69</v>
      </c>
      <c r="B63" s="88">
        <v>0</v>
      </c>
      <c r="C63" s="88">
        <v>0</v>
      </c>
      <c r="D63" s="88">
        <v>0</v>
      </c>
      <c r="E63" s="88">
        <v>0</v>
      </c>
      <c r="F63" s="88">
        <v>1</v>
      </c>
      <c r="G63" s="88">
        <v>2</v>
      </c>
      <c r="H63" s="88">
        <v>2</v>
      </c>
      <c r="I63" s="88">
        <v>0</v>
      </c>
      <c r="J63" s="88">
        <v>1</v>
      </c>
      <c r="K63" s="88">
        <v>6</v>
      </c>
      <c r="L63" s="88">
        <v>6</v>
      </c>
      <c r="M63" s="88">
        <v>0</v>
      </c>
      <c r="N63" s="88">
        <v>0</v>
      </c>
      <c r="O63" s="88">
        <v>0</v>
      </c>
      <c r="P63" s="88">
        <v>0</v>
      </c>
      <c r="Q63" s="88">
        <v>0</v>
      </c>
      <c r="R63" s="88">
        <v>0</v>
      </c>
      <c r="S63" s="88">
        <v>0</v>
      </c>
      <c r="T63" s="88">
        <v>0</v>
      </c>
      <c r="U63" s="88">
        <v>0</v>
      </c>
      <c r="V63" s="88">
        <v>0</v>
      </c>
      <c r="W63" s="88">
        <v>0</v>
      </c>
      <c r="X63" s="88">
        <v>0</v>
      </c>
      <c r="Y63" s="88">
        <v>0</v>
      </c>
      <c r="Z63" s="88">
        <v>0</v>
      </c>
      <c r="AA63" s="88">
        <v>0</v>
      </c>
      <c r="AB63" s="88">
        <v>1</v>
      </c>
      <c r="AC63" s="88">
        <v>2</v>
      </c>
      <c r="AD63" s="88">
        <v>2</v>
      </c>
      <c r="AE63" s="88">
        <v>0</v>
      </c>
      <c r="AF63" s="88">
        <v>1</v>
      </c>
      <c r="AG63" s="88">
        <v>6</v>
      </c>
      <c r="AH63" s="88">
        <v>6</v>
      </c>
      <c r="AI63" s="88">
        <v>0</v>
      </c>
      <c r="AJ63" s="88">
        <v>0</v>
      </c>
      <c r="AK63" s="88">
        <v>0</v>
      </c>
      <c r="AL63" s="88">
        <v>0</v>
      </c>
      <c r="AM63" s="88">
        <v>0</v>
      </c>
      <c r="AN63" s="88">
        <v>0</v>
      </c>
      <c r="AO63" s="88">
        <v>1</v>
      </c>
      <c r="AP63" s="88">
        <v>0</v>
      </c>
      <c r="AQ63" s="88">
        <v>0</v>
      </c>
      <c r="AR63" s="88">
        <v>1</v>
      </c>
      <c r="AS63" s="88">
        <v>1</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1</v>
      </c>
      <c r="BL63" s="88">
        <v>0</v>
      </c>
      <c r="BM63" s="88">
        <v>0</v>
      </c>
      <c r="BN63" s="88">
        <v>1</v>
      </c>
      <c r="BO63" s="88">
        <v>1</v>
      </c>
      <c r="BP63" s="88">
        <v>0</v>
      </c>
      <c r="BQ63" s="89">
        <v>0</v>
      </c>
      <c r="BR63" s="89">
        <v>0</v>
      </c>
      <c r="BS63" s="89">
        <v>0</v>
      </c>
      <c r="BT63" s="89">
        <v>0</v>
      </c>
      <c r="BU63" s="89">
        <v>1</v>
      </c>
      <c r="BV63" s="89">
        <v>2</v>
      </c>
      <c r="BW63" s="89">
        <v>1</v>
      </c>
      <c r="BX63" s="89">
        <v>4</v>
      </c>
      <c r="BY63" s="89">
        <v>4</v>
      </c>
      <c r="BZ63" s="89">
        <v>0</v>
      </c>
      <c r="CA63" s="89">
        <v>0</v>
      </c>
      <c r="CB63" s="89">
        <v>0</v>
      </c>
      <c r="CC63" s="89">
        <v>0</v>
      </c>
      <c r="CD63" s="89">
        <v>0</v>
      </c>
      <c r="CE63" s="89">
        <v>1</v>
      </c>
      <c r="CF63" s="89">
        <v>2</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1</v>
      </c>
      <c r="DB63" s="89">
        <v>1</v>
      </c>
      <c r="DC63" s="89">
        <v>1</v>
      </c>
      <c r="DD63" s="89">
        <v>0</v>
      </c>
      <c r="DE63" s="89">
        <v>0</v>
      </c>
      <c r="DF63" s="89">
        <v>0</v>
      </c>
      <c r="DG63" s="89">
        <v>0</v>
      </c>
      <c r="DH63" s="89">
        <v>0</v>
      </c>
      <c r="DI63" s="89">
        <v>0</v>
      </c>
      <c r="DJ63" s="89">
        <v>0</v>
      </c>
      <c r="DK63" s="89">
        <v>1</v>
      </c>
      <c r="DL63" s="89">
        <v>1</v>
      </c>
      <c r="DM63" s="89">
        <v>1</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1</v>
      </c>
      <c r="FH63" s="88">
        <v>2</v>
      </c>
      <c r="FI63" s="88">
        <v>2</v>
      </c>
      <c r="FJ63" s="88">
        <v>5</v>
      </c>
      <c r="FK63" s="91">
        <v>5</v>
      </c>
    </row>
    <row r="64" spans="1:167" s="74" customFormat="1" ht="18.75" customHeight="1">
      <c r="A64" s="87" t="s">
        <v>70</v>
      </c>
      <c r="B64" s="88">
        <v>0</v>
      </c>
      <c r="C64" s="88">
        <v>0</v>
      </c>
      <c r="D64" s="88">
        <v>0</v>
      </c>
      <c r="E64" s="88">
        <v>9</v>
      </c>
      <c r="F64" s="88">
        <v>31</v>
      </c>
      <c r="G64" s="88">
        <v>16</v>
      </c>
      <c r="H64" s="88">
        <v>20</v>
      </c>
      <c r="I64" s="88">
        <v>6</v>
      </c>
      <c r="J64" s="88">
        <v>7</v>
      </c>
      <c r="K64" s="88">
        <v>89</v>
      </c>
      <c r="L64" s="88">
        <v>89</v>
      </c>
      <c r="M64" s="88">
        <v>0</v>
      </c>
      <c r="N64" s="88">
        <v>0</v>
      </c>
      <c r="O64" s="88">
        <v>0</v>
      </c>
      <c r="P64" s="88">
        <v>0</v>
      </c>
      <c r="Q64" s="88">
        <v>0</v>
      </c>
      <c r="R64" s="88">
        <v>2</v>
      </c>
      <c r="S64" s="88">
        <v>0</v>
      </c>
      <c r="T64" s="88">
        <v>0</v>
      </c>
      <c r="U64" s="88">
        <v>0</v>
      </c>
      <c r="V64" s="88">
        <v>2</v>
      </c>
      <c r="W64" s="88">
        <v>2</v>
      </c>
      <c r="X64" s="88">
        <v>0</v>
      </c>
      <c r="Y64" s="88">
        <v>0</v>
      </c>
      <c r="Z64" s="88">
        <v>0</v>
      </c>
      <c r="AA64" s="88">
        <v>9</v>
      </c>
      <c r="AB64" s="88">
        <v>31</v>
      </c>
      <c r="AC64" s="88">
        <v>18</v>
      </c>
      <c r="AD64" s="88">
        <v>20</v>
      </c>
      <c r="AE64" s="88">
        <v>6</v>
      </c>
      <c r="AF64" s="88">
        <v>7</v>
      </c>
      <c r="AG64" s="88">
        <v>91</v>
      </c>
      <c r="AH64" s="88">
        <v>91</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3</v>
      </c>
      <c r="BU64" s="89">
        <v>4</v>
      </c>
      <c r="BV64" s="89">
        <v>9</v>
      </c>
      <c r="BW64" s="89">
        <v>13</v>
      </c>
      <c r="BX64" s="89">
        <v>30</v>
      </c>
      <c r="BY64" s="89">
        <v>30</v>
      </c>
      <c r="BZ64" s="89">
        <v>0</v>
      </c>
      <c r="CA64" s="89">
        <v>0</v>
      </c>
      <c r="CB64" s="89">
        <v>0</v>
      </c>
      <c r="CC64" s="89">
        <v>1</v>
      </c>
      <c r="CD64" s="89">
        <v>3</v>
      </c>
      <c r="CE64" s="89">
        <v>4</v>
      </c>
      <c r="CF64" s="89">
        <v>9</v>
      </c>
      <c r="CG64" s="89">
        <v>13</v>
      </c>
      <c r="CH64" s="89">
        <v>30</v>
      </c>
      <c r="CI64" s="89">
        <v>30</v>
      </c>
      <c r="CJ64" s="89">
        <v>0</v>
      </c>
      <c r="CK64" s="89">
        <v>0</v>
      </c>
      <c r="CL64" s="89">
        <v>0</v>
      </c>
      <c r="CM64" s="89">
        <v>0</v>
      </c>
      <c r="CN64" s="89">
        <v>0</v>
      </c>
      <c r="CO64" s="89">
        <v>0</v>
      </c>
      <c r="CP64" s="89">
        <v>0</v>
      </c>
      <c r="CQ64" s="89">
        <v>0</v>
      </c>
      <c r="CR64" s="89">
        <v>0</v>
      </c>
      <c r="CS64" s="89">
        <v>0</v>
      </c>
      <c r="CT64" s="89">
        <v>0</v>
      </c>
      <c r="CU64" s="89">
        <v>0</v>
      </c>
      <c r="CV64" s="89">
        <v>0</v>
      </c>
      <c r="CW64" s="89">
        <v>0</v>
      </c>
      <c r="CX64" s="89">
        <v>1</v>
      </c>
      <c r="CY64" s="89">
        <v>8</v>
      </c>
      <c r="CZ64" s="89">
        <v>1</v>
      </c>
      <c r="DA64" s="89">
        <v>1</v>
      </c>
      <c r="DB64" s="89">
        <v>11</v>
      </c>
      <c r="DC64" s="89">
        <v>11</v>
      </c>
      <c r="DD64" s="89">
        <v>0</v>
      </c>
      <c r="DE64" s="89">
        <v>0</v>
      </c>
      <c r="DF64" s="89">
        <v>0</v>
      </c>
      <c r="DG64" s="89">
        <v>0</v>
      </c>
      <c r="DH64" s="89">
        <v>1</v>
      </c>
      <c r="DI64" s="89">
        <v>8</v>
      </c>
      <c r="DJ64" s="89">
        <v>1</v>
      </c>
      <c r="DK64" s="89">
        <v>1</v>
      </c>
      <c r="DL64" s="89">
        <v>11</v>
      </c>
      <c r="DM64" s="89">
        <v>11</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0</v>
      </c>
      <c r="EF64" s="89">
        <v>1</v>
      </c>
      <c r="EG64" s="89">
        <v>1</v>
      </c>
      <c r="EH64" s="89">
        <v>0</v>
      </c>
      <c r="EI64" s="89">
        <v>0</v>
      </c>
      <c r="EJ64" s="89">
        <v>0</v>
      </c>
      <c r="EK64" s="89">
        <v>0</v>
      </c>
      <c r="EL64" s="89">
        <v>0</v>
      </c>
      <c r="EM64" s="89">
        <v>1</v>
      </c>
      <c r="EN64" s="89">
        <v>0</v>
      </c>
      <c r="EO64" s="89">
        <v>0</v>
      </c>
      <c r="EP64" s="89">
        <v>1</v>
      </c>
      <c r="EQ64" s="89">
        <v>1</v>
      </c>
      <c r="ER64" s="89">
        <v>0</v>
      </c>
      <c r="ES64" s="89">
        <v>0</v>
      </c>
      <c r="ET64" s="89">
        <v>0</v>
      </c>
      <c r="EU64" s="89">
        <v>0</v>
      </c>
      <c r="EV64" s="89">
        <v>0</v>
      </c>
      <c r="EW64" s="89">
        <v>0</v>
      </c>
      <c r="EX64" s="89">
        <v>0</v>
      </c>
      <c r="EY64" s="89">
        <v>0</v>
      </c>
      <c r="EZ64" s="89">
        <v>0</v>
      </c>
      <c r="FA64" s="90">
        <v>0</v>
      </c>
      <c r="FB64" s="88">
        <v>0</v>
      </c>
      <c r="FC64" s="88">
        <v>0</v>
      </c>
      <c r="FD64" s="88">
        <v>0</v>
      </c>
      <c r="FE64" s="88">
        <v>1</v>
      </c>
      <c r="FF64" s="88">
        <v>4</v>
      </c>
      <c r="FG64" s="88">
        <v>13</v>
      </c>
      <c r="FH64" s="88">
        <v>10</v>
      </c>
      <c r="FI64" s="88">
        <v>14</v>
      </c>
      <c r="FJ64" s="88">
        <v>42</v>
      </c>
      <c r="FK64" s="91">
        <v>42</v>
      </c>
    </row>
    <row r="65" spans="1:167" s="74" customFormat="1" ht="18.75" customHeight="1">
      <c r="A65" s="87" t="s">
        <v>71</v>
      </c>
      <c r="B65" s="88">
        <v>0</v>
      </c>
      <c r="C65" s="88">
        <v>0</v>
      </c>
      <c r="D65" s="88">
        <v>0</v>
      </c>
      <c r="E65" s="88">
        <v>9</v>
      </c>
      <c r="F65" s="88">
        <v>21</v>
      </c>
      <c r="G65" s="88">
        <v>7</v>
      </c>
      <c r="H65" s="88">
        <v>6</v>
      </c>
      <c r="I65" s="88">
        <v>3</v>
      </c>
      <c r="J65" s="88">
        <v>2</v>
      </c>
      <c r="K65" s="88">
        <v>48</v>
      </c>
      <c r="L65" s="88">
        <v>48</v>
      </c>
      <c r="M65" s="88">
        <v>0</v>
      </c>
      <c r="N65" s="88">
        <v>0</v>
      </c>
      <c r="O65" s="88">
        <v>0</v>
      </c>
      <c r="P65" s="88">
        <v>0</v>
      </c>
      <c r="Q65" s="88">
        <v>3</v>
      </c>
      <c r="R65" s="88">
        <v>0</v>
      </c>
      <c r="S65" s="88">
        <v>0</v>
      </c>
      <c r="T65" s="88">
        <v>0</v>
      </c>
      <c r="U65" s="88">
        <v>0</v>
      </c>
      <c r="V65" s="88">
        <v>3</v>
      </c>
      <c r="W65" s="88">
        <v>3</v>
      </c>
      <c r="X65" s="88">
        <v>0</v>
      </c>
      <c r="Y65" s="88">
        <v>0</v>
      </c>
      <c r="Z65" s="88">
        <v>0</v>
      </c>
      <c r="AA65" s="88">
        <v>9</v>
      </c>
      <c r="AB65" s="88">
        <v>24</v>
      </c>
      <c r="AC65" s="88">
        <v>7</v>
      </c>
      <c r="AD65" s="88">
        <v>6</v>
      </c>
      <c r="AE65" s="88">
        <v>3</v>
      </c>
      <c r="AF65" s="88">
        <v>2</v>
      </c>
      <c r="AG65" s="88">
        <v>51</v>
      </c>
      <c r="AH65" s="88">
        <v>51</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3</v>
      </c>
      <c r="BT65" s="89">
        <v>2</v>
      </c>
      <c r="BU65" s="89">
        <v>6</v>
      </c>
      <c r="BV65" s="89">
        <v>14</v>
      </c>
      <c r="BW65" s="89">
        <v>8</v>
      </c>
      <c r="BX65" s="89">
        <v>33</v>
      </c>
      <c r="BY65" s="89">
        <v>33</v>
      </c>
      <c r="BZ65" s="89">
        <v>0</v>
      </c>
      <c r="CA65" s="89">
        <v>0</v>
      </c>
      <c r="CB65" s="89">
        <v>0</v>
      </c>
      <c r="CC65" s="89">
        <v>3</v>
      </c>
      <c r="CD65" s="89">
        <v>2</v>
      </c>
      <c r="CE65" s="89">
        <v>6</v>
      </c>
      <c r="CF65" s="89">
        <v>12</v>
      </c>
      <c r="CG65" s="89">
        <v>8</v>
      </c>
      <c r="CH65" s="89">
        <v>31</v>
      </c>
      <c r="CI65" s="89">
        <v>31</v>
      </c>
      <c r="CJ65" s="89">
        <v>0</v>
      </c>
      <c r="CK65" s="89">
        <v>0</v>
      </c>
      <c r="CL65" s="89">
        <v>0</v>
      </c>
      <c r="CM65" s="89">
        <v>0</v>
      </c>
      <c r="CN65" s="89">
        <v>0</v>
      </c>
      <c r="CO65" s="89">
        <v>0</v>
      </c>
      <c r="CP65" s="89">
        <v>2</v>
      </c>
      <c r="CQ65" s="89">
        <v>0</v>
      </c>
      <c r="CR65" s="89">
        <v>2</v>
      </c>
      <c r="CS65" s="89">
        <v>2</v>
      </c>
      <c r="CT65" s="89">
        <v>0</v>
      </c>
      <c r="CU65" s="89">
        <v>0</v>
      </c>
      <c r="CV65" s="89">
        <v>0</v>
      </c>
      <c r="CW65" s="89">
        <v>0</v>
      </c>
      <c r="CX65" s="89">
        <v>0</v>
      </c>
      <c r="CY65" s="89">
        <v>1</v>
      </c>
      <c r="CZ65" s="89">
        <v>1</v>
      </c>
      <c r="DA65" s="89">
        <v>0</v>
      </c>
      <c r="DB65" s="89">
        <v>2</v>
      </c>
      <c r="DC65" s="89">
        <v>2</v>
      </c>
      <c r="DD65" s="89">
        <v>0</v>
      </c>
      <c r="DE65" s="89">
        <v>0</v>
      </c>
      <c r="DF65" s="89">
        <v>0</v>
      </c>
      <c r="DG65" s="89">
        <v>0</v>
      </c>
      <c r="DH65" s="89">
        <v>0</v>
      </c>
      <c r="DI65" s="89">
        <v>1</v>
      </c>
      <c r="DJ65" s="89">
        <v>1</v>
      </c>
      <c r="DK65" s="89">
        <v>0</v>
      </c>
      <c r="DL65" s="89">
        <v>2</v>
      </c>
      <c r="DM65" s="89">
        <v>2</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3</v>
      </c>
      <c r="FF65" s="88">
        <v>2</v>
      </c>
      <c r="FG65" s="88">
        <v>7</v>
      </c>
      <c r="FH65" s="88">
        <v>15</v>
      </c>
      <c r="FI65" s="88">
        <v>9</v>
      </c>
      <c r="FJ65" s="88">
        <v>36</v>
      </c>
      <c r="FK65" s="91">
        <v>36</v>
      </c>
    </row>
    <row r="66" spans="1:167" s="74" customFormat="1" ht="18.75" customHeight="1">
      <c r="A66" s="87" t="s">
        <v>72</v>
      </c>
      <c r="B66" s="88">
        <v>5</v>
      </c>
      <c r="C66" s="88">
        <v>0</v>
      </c>
      <c r="D66" s="88">
        <v>5</v>
      </c>
      <c r="E66" s="88">
        <v>6</v>
      </c>
      <c r="F66" s="88">
        <v>58</v>
      </c>
      <c r="G66" s="88">
        <v>27</v>
      </c>
      <c r="H66" s="88">
        <v>17</v>
      </c>
      <c r="I66" s="88">
        <v>7</v>
      </c>
      <c r="J66" s="88">
        <v>4</v>
      </c>
      <c r="K66" s="88">
        <v>119</v>
      </c>
      <c r="L66" s="88">
        <v>124</v>
      </c>
      <c r="M66" s="88">
        <v>0</v>
      </c>
      <c r="N66" s="88">
        <v>0</v>
      </c>
      <c r="O66" s="88">
        <v>0</v>
      </c>
      <c r="P66" s="88">
        <v>0</v>
      </c>
      <c r="Q66" s="88">
        <v>1</v>
      </c>
      <c r="R66" s="88">
        <v>0</v>
      </c>
      <c r="S66" s="88">
        <v>0</v>
      </c>
      <c r="T66" s="88">
        <v>0</v>
      </c>
      <c r="U66" s="88">
        <v>0</v>
      </c>
      <c r="V66" s="88">
        <v>1</v>
      </c>
      <c r="W66" s="88">
        <v>1</v>
      </c>
      <c r="X66" s="88">
        <v>5</v>
      </c>
      <c r="Y66" s="88">
        <v>0</v>
      </c>
      <c r="Z66" s="88">
        <v>5</v>
      </c>
      <c r="AA66" s="88">
        <v>6</v>
      </c>
      <c r="AB66" s="88">
        <v>59</v>
      </c>
      <c r="AC66" s="88">
        <v>27</v>
      </c>
      <c r="AD66" s="88">
        <v>17</v>
      </c>
      <c r="AE66" s="88">
        <v>7</v>
      </c>
      <c r="AF66" s="88">
        <v>4</v>
      </c>
      <c r="AG66" s="88">
        <v>120</v>
      </c>
      <c r="AH66" s="88">
        <v>125</v>
      </c>
      <c r="AI66" s="88">
        <v>0</v>
      </c>
      <c r="AJ66" s="88">
        <v>0</v>
      </c>
      <c r="AK66" s="88">
        <v>0</v>
      </c>
      <c r="AL66" s="88">
        <v>0</v>
      </c>
      <c r="AM66" s="88">
        <v>0</v>
      </c>
      <c r="AN66" s="88">
        <v>0</v>
      </c>
      <c r="AO66" s="88">
        <v>0</v>
      </c>
      <c r="AP66" s="88">
        <v>1</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1</v>
      </c>
      <c r="BM66" s="88">
        <v>1</v>
      </c>
      <c r="BN66" s="88">
        <v>2</v>
      </c>
      <c r="BO66" s="88">
        <v>2</v>
      </c>
      <c r="BP66" s="88">
        <v>0</v>
      </c>
      <c r="BQ66" s="89">
        <v>0</v>
      </c>
      <c r="BR66" s="89">
        <v>0</v>
      </c>
      <c r="BS66" s="89">
        <v>4</v>
      </c>
      <c r="BT66" s="89">
        <v>5</v>
      </c>
      <c r="BU66" s="89">
        <v>4</v>
      </c>
      <c r="BV66" s="89">
        <v>15</v>
      </c>
      <c r="BW66" s="89">
        <v>8</v>
      </c>
      <c r="BX66" s="89">
        <v>36</v>
      </c>
      <c r="BY66" s="89">
        <v>36</v>
      </c>
      <c r="BZ66" s="89">
        <v>0</v>
      </c>
      <c r="CA66" s="89">
        <v>0</v>
      </c>
      <c r="CB66" s="89">
        <v>0</v>
      </c>
      <c r="CC66" s="89">
        <v>4</v>
      </c>
      <c r="CD66" s="89">
        <v>5</v>
      </c>
      <c r="CE66" s="89">
        <v>4</v>
      </c>
      <c r="CF66" s="89">
        <v>15</v>
      </c>
      <c r="CG66" s="89">
        <v>8</v>
      </c>
      <c r="CH66" s="89">
        <v>36</v>
      </c>
      <c r="CI66" s="89">
        <v>36</v>
      </c>
      <c r="CJ66" s="89">
        <v>0</v>
      </c>
      <c r="CK66" s="89">
        <v>0</v>
      </c>
      <c r="CL66" s="89">
        <v>0</v>
      </c>
      <c r="CM66" s="89">
        <v>0</v>
      </c>
      <c r="CN66" s="89">
        <v>0</v>
      </c>
      <c r="CO66" s="89">
        <v>0</v>
      </c>
      <c r="CP66" s="89">
        <v>0</v>
      </c>
      <c r="CQ66" s="89">
        <v>0</v>
      </c>
      <c r="CR66" s="89">
        <v>0</v>
      </c>
      <c r="CS66" s="89">
        <v>0</v>
      </c>
      <c r="CT66" s="89">
        <v>0</v>
      </c>
      <c r="CU66" s="89">
        <v>0</v>
      </c>
      <c r="CV66" s="89">
        <v>0</v>
      </c>
      <c r="CW66" s="89">
        <v>1</v>
      </c>
      <c r="CX66" s="89">
        <v>2</v>
      </c>
      <c r="CY66" s="89">
        <v>7</v>
      </c>
      <c r="CZ66" s="89">
        <v>4</v>
      </c>
      <c r="DA66" s="89">
        <v>2</v>
      </c>
      <c r="DB66" s="89">
        <v>16</v>
      </c>
      <c r="DC66" s="89">
        <v>16</v>
      </c>
      <c r="DD66" s="89">
        <v>0</v>
      </c>
      <c r="DE66" s="89">
        <v>0</v>
      </c>
      <c r="DF66" s="89">
        <v>0</v>
      </c>
      <c r="DG66" s="89">
        <v>1</v>
      </c>
      <c r="DH66" s="89">
        <v>2</v>
      </c>
      <c r="DI66" s="89">
        <v>7</v>
      </c>
      <c r="DJ66" s="89">
        <v>4</v>
      </c>
      <c r="DK66" s="89">
        <v>2</v>
      </c>
      <c r="DL66" s="89">
        <v>16</v>
      </c>
      <c r="DM66" s="89">
        <v>16</v>
      </c>
      <c r="DN66" s="89">
        <v>0</v>
      </c>
      <c r="DO66" s="89">
        <v>0</v>
      </c>
      <c r="DP66" s="89">
        <v>0</v>
      </c>
      <c r="DQ66" s="89">
        <v>0</v>
      </c>
      <c r="DR66" s="89">
        <v>0</v>
      </c>
      <c r="DS66" s="89">
        <v>0</v>
      </c>
      <c r="DT66" s="89">
        <v>0</v>
      </c>
      <c r="DU66" s="89">
        <v>0</v>
      </c>
      <c r="DV66" s="89">
        <v>0</v>
      </c>
      <c r="DW66" s="89">
        <v>0</v>
      </c>
      <c r="DX66" s="89">
        <v>0</v>
      </c>
      <c r="DY66" s="89">
        <v>0</v>
      </c>
      <c r="DZ66" s="89">
        <v>0</v>
      </c>
      <c r="EA66" s="89">
        <v>0</v>
      </c>
      <c r="EB66" s="89">
        <v>0</v>
      </c>
      <c r="EC66" s="89">
        <v>0</v>
      </c>
      <c r="ED66" s="89">
        <v>0</v>
      </c>
      <c r="EE66" s="89">
        <v>0</v>
      </c>
      <c r="EF66" s="89">
        <v>0</v>
      </c>
      <c r="EG66" s="89">
        <v>0</v>
      </c>
      <c r="EH66" s="89">
        <v>0</v>
      </c>
      <c r="EI66" s="89">
        <v>0</v>
      </c>
      <c r="EJ66" s="89">
        <v>0</v>
      </c>
      <c r="EK66" s="89">
        <v>0</v>
      </c>
      <c r="EL66" s="89">
        <v>0</v>
      </c>
      <c r="EM66" s="89">
        <v>0</v>
      </c>
      <c r="EN66" s="89">
        <v>0</v>
      </c>
      <c r="EO66" s="89">
        <v>0</v>
      </c>
      <c r="EP66" s="89">
        <v>0</v>
      </c>
      <c r="EQ66" s="89">
        <v>0</v>
      </c>
      <c r="ER66" s="89">
        <v>0</v>
      </c>
      <c r="ES66" s="89">
        <v>0</v>
      </c>
      <c r="ET66" s="89">
        <v>0</v>
      </c>
      <c r="EU66" s="89">
        <v>0</v>
      </c>
      <c r="EV66" s="89">
        <v>0</v>
      </c>
      <c r="EW66" s="89">
        <v>0</v>
      </c>
      <c r="EX66" s="89">
        <v>0</v>
      </c>
      <c r="EY66" s="89">
        <v>0</v>
      </c>
      <c r="EZ66" s="89">
        <v>0</v>
      </c>
      <c r="FA66" s="90">
        <v>0</v>
      </c>
      <c r="FB66" s="88">
        <v>0</v>
      </c>
      <c r="FC66" s="88">
        <v>0</v>
      </c>
      <c r="FD66" s="88">
        <v>0</v>
      </c>
      <c r="FE66" s="88">
        <v>5</v>
      </c>
      <c r="FF66" s="88">
        <v>7</v>
      </c>
      <c r="FG66" s="88">
        <v>11</v>
      </c>
      <c r="FH66" s="88">
        <v>19</v>
      </c>
      <c r="FI66" s="88">
        <v>10</v>
      </c>
      <c r="FJ66" s="88">
        <v>52</v>
      </c>
      <c r="FK66" s="91">
        <v>52</v>
      </c>
    </row>
    <row r="67" spans="1:167" s="74" customFormat="1" ht="18.75" customHeight="1">
      <c r="A67" s="87" t="s">
        <v>73</v>
      </c>
      <c r="B67" s="88">
        <v>0</v>
      </c>
      <c r="C67" s="88">
        <v>0</v>
      </c>
      <c r="D67" s="88">
        <v>0</v>
      </c>
      <c r="E67" s="88">
        <v>0</v>
      </c>
      <c r="F67" s="88">
        <v>2</v>
      </c>
      <c r="G67" s="88">
        <v>1</v>
      </c>
      <c r="H67" s="88">
        <v>0</v>
      </c>
      <c r="I67" s="88">
        <v>0</v>
      </c>
      <c r="J67" s="88">
        <v>0</v>
      </c>
      <c r="K67" s="88">
        <v>3</v>
      </c>
      <c r="L67" s="88">
        <v>3</v>
      </c>
      <c r="M67" s="88">
        <v>0</v>
      </c>
      <c r="N67" s="88">
        <v>0</v>
      </c>
      <c r="O67" s="88">
        <v>0</v>
      </c>
      <c r="P67" s="88">
        <v>0</v>
      </c>
      <c r="Q67" s="88">
        <v>0</v>
      </c>
      <c r="R67" s="88">
        <v>0</v>
      </c>
      <c r="S67" s="88">
        <v>0</v>
      </c>
      <c r="T67" s="88">
        <v>0</v>
      </c>
      <c r="U67" s="88">
        <v>0</v>
      </c>
      <c r="V67" s="88">
        <v>0</v>
      </c>
      <c r="W67" s="88">
        <v>0</v>
      </c>
      <c r="X67" s="88">
        <v>0</v>
      </c>
      <c r="Y67" s="88">
        <v>0</v>
      </c>
      <c r="Z67" s="88">
        <v>0</v>
      </c>
      <c r="AA67" s="88">
        <v>0</v>
      </c>
      <c r="AB67" s="88">
        <v>2</v>
      </c>
      <c r="AC67" s="88">
        <v>1</v>
      </c>
      <c r="AD67" s="88">
        <v>0</v>
      </c>
      <c r="AE67" s="88">
        <v>0</v>
      </c>
      <c r="AF67" s="88">
        <v>0</v>
      </c>
      <c r="AG67" s="88">
        <v>3</v>
      </c>
      <c r="AH67" s="88">
        <v>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1</v>
      </c>
      <c r="BU67" s="89">
        <v>1</v>
      </c>
      <c r="BV67" s="89">
        <v>1</v>
      </c>
      <c r="BW67" s="89">
        <v>1</v>
      </c>
      <c r="BX67" s="89">
        <v>4</v>
      </c>
      <c r="BY67" s="89">
        <v>4</v>
      </c>
      <c r="BZ67" s="89">
        <v>0</v>
      </c>
      <c r="CA67" s="89">
        <v>0</v>
      </c>
      <c r="CB67" s="89">
        <v>0</v>
      </c>
      <c r="CC67" s="89">
        <v>0</v>
      </c>
      <c r="CD67" s="89">
        <v>1</v>
      </c>
      <c r="CE67" s="89">
        <v>1</v>
      </c>
      <c r="CF67" s="89">
        <v>1</v>
      </c>
      <c r="CG67" s="89">
        <v>1</v>
      </c>
      <c r="CH67" s="89">
        <v>4</v>
      </c>
      <c r="CI67" s="89">
        <v>4</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1</v>
      </c>
      <c r="EE67" s="89">
        <v>1</v>
      </c>
      <c r="EF67" s="89">
        <v>2</v>
      </c>
      <c r="EG67" s="89">
        <v>2</v>
      </c>
      <c r="EH67" s="89">
        <v>0</v>
      </c>
      <c r="EI67" s="89">
        <v>0</v>
      </c>
      <c r="EJ67" s="89">
        <v>0</v>
      </c>
      <c r="EK67" s="89">
        <v>0</v>
      </c>
      <c r="EL67" s="89">
        <v>0</v>
      </c>
      <c r="EM67" s="89">
        <v>0</v>
      </c>
      <c r="EN67" s="89">
        <v>1</v>
      </c>
      <c r="EO67" s="89">
        <v>1</v>
      </c>
      <c r="EP67" s="89">
        <v>2</v>
      </c>
      <c r="EQ67" s="89">
        <v>2</v>
      </c>
      <c r="ER67" s="89">
        <v>0</v>
      </c>
      <c r="ES67" s="89">
        <v>0</v>
      </c>
      <c r="ET67" s="89">
        <v>0</v>
      </c>
      <c r="EU67" s="89">
        <v>0</v>
      </c>
      <c r="EV67" s="89">
        <v>0</v>
      </c>
      <c r="EW67" s="89">
        <v>0</v>
      </c>
      <c r="EX67" s="89">
        <v>0</v>
      </c>
      <c r="EY67" s="89">
        <v>0</v>
      </c>
      <c r="EZ67" s="89">
        <v>0</v>
      </c>
      <c r="FA67" s="90">
        <v>0</v>
      </c>
      <c r="FB67" s="88">
        <v>0</v>
      </c>
      <c r="FC67" s="88">
        <v>0</v>
      </c>
      <c r="FD67" s="88">
        <v>0</v>
      </c>
      <c r="FE67" s="88">
        <v>0</v>
      </c>
      <c r="FF67" s="88">
        <v>1</v>
      </c>
      <c r="FG67" s="88">
        <v>1</v>
      </c>
      <c r="FH67" s="88">
        <v>2</v>
      </c>
      <c r="FI67" s="88">
        <v>2</v>
      </c>
      <c r="FJ67" s="88">
        <v>6</v>
      </c>
      <c r="FK67" s="91">
        <v>6</v>
      </c>
    </row>
    <row r="68" spans="1:167" s="74" customFormat="1" ht="18.75" customHeight="1">
      <c r="A68" s="87" t="s">
        <v>74</v>
      </c>
      <c r="B68" s="88">
        <v>38</v>
      </c>
      <c r="C68" s="88">
        <v>22</v>
      </c>
      <c r="D68" s="88">
        <v>60</v>
      </c>
      <c r="E68" s="88">
        <v>7</v>
      </c>
      <c r="F68" s="88">
        <v>50</v>
      </c>
      <c r="G68" s="88">
        <v>43</v>
      </c>
      <c r="H68" s="88">
        <v>32</v>
      </c>
      <c r="I68" s="88">
        <v>27</v>
      </c>
      <c r="J68" s="88">
        <v>13</v>
      </c>
      <c r="K68" s="88">
        <v>172</v>
      </c>
      <c r="L68" s="88">
        <v>232</v>
      </c>
      <c r="M68" s="88">
        <v>0</v>
      </c>
      <c r="N68" s="88">
        <v>2</v>
      </c>
      <c r="O68" s="88">
        <v>2</v>
      </c>
      <c r="P68" s="88">
        <v>1</v>
      </c>
      <c r="Q68" s="88">
        <v>0</v>
      </c>
      <c r="R68" s="88">
        <v>1</v>
      </c>
      <c r="S68" s="88">
        <v>0</v>
      </c>
      <c r="T68" s="88">
        <v>0</v>
      </c>
      <c r="U68" s="88">
        <v>1</v>
      </c>
      <c r="V68" s="88">
        <v>3</v>
      </c>
      <c r="W68" s="88">
        <v>5</v>
      </c>
      <c r="X68" s="88">
        <v>38</v>
      </c>
      <c r="Y68" s="88">
        <v>24</v>
      </c>
      <c r="Z68" s="88">
        <v>62</v>
      </c>
      <c r="AA68" s="88">
        <v>8</v>
      </c>
      <c r="AB68" s="88">
        <v>50</v>
      </c>
      <c r="AC68" s="88">
        <v>44</v>
      </c>
      <c r="AD68" s="88">
        <v>32</v>
      </c>
      <c r="AE68" s="88">
        <v>27</v>
      </c>
      <c r="AF68" s="88">
        <v>14</v>
      </c>
      <c r="AG68" s="88">
        <v>175</v>
      </c>
      <c r="AH68" s="88">
        <v>237</v>
      </c>
      <c r="AI68" s="88">
        <v>0</v>
      </c>
      <c r="AJ68" s="88">
        <v>0</v>
      </c>
      <c r="AK68" s="88">
        <v>0</v>
      </c>
      <c r="AL68" s="88">
        <v>0</v>
      </c>
      <c r="AM68" s="88">
        <v>3</v>
      </c>
      <c r="AN68" s="88">
        <v>6</v>
      </c>
      <c r="AO68" s="88">
        <v>4</v>
      </c>
      <c r="AP68" s="88">
        <v>5</v>
      </c>
      <c r="AQ68" s="88">
        <v>1</v>
      </c>
      <c r="AR68" s="88">
        <v>19</v>
      </c>
      <c r="AS68" s="88">
        <v>19</v>
      </c>
      <c r="AT68" s="88">
        <v>0</v>
      </c>
      <c r="AU68" s="88">
        <v>0</v>
      </c>
      <c r="AV68" s="88">
        <v>0</v>
      </c>
      <c r="AW68" s="88">
        <v>0</v>
      </c>
      <c r="AX68" s="88">
        <v>0</v>
      </c>
      <c r="AY68" s="88">
        <v>0</v>
      </c>
      <c r="AZ68" s="88">
        <v>0</v>
      </c>
      <c r="BA68" s="88">
        <v>0</v>
      </c>
      <c r="BB68" s="88">
        <v>0</v>
      </c>
      <c r="BC68" s="88">
        <v>0</v>
      </c>
      <c r="BD68" s="88">
        <v>0</v>
      </c>
      <c r="BE68" s="88">
        <v>0</v>
      </c>
      <c r="BF68" s="88">
        <v>0</v>
      </c>
      <c r="BG68" s="88">
        <v>0</v>
      </c>
      <c r="BH68" s="88">
        <v>0</v>
      </c>
      <c r="BI68" s="88">
        <v>3</v>
      </c>
      <c r="BJ68" s="88">
        <v>6</v>
      </c>
      <c r="BK68" s="88">
        <v>4</v>
      </c>
      <c r="BL68" s="88">
        <v>5</v>
      </c>
      <c r="BM68" s="88">
        <v>1</v>
      </c>
      <c r="BN68" s="88">
        <v>19</v>
      </c>
      <c r="BO68" s="88">
        <v>19</v>
      </c>
      <c r="BP68" s="88">
        <v>0</v>
      </c>
      <c r="BQ68" s="89">
        <v>1</v>
      </c>
      <c r="BR68" s="89">
        <v>1</v>
      </c>
      <c r="BS68" s="89">
        <v>2</v>
      </c>
      <c r="BT68" s="89">
        <v>13</v>
      </c>
      <c r="BU68" s="89">
        <v>18</v>
      </c>
      <c r="BV68" s="89">
        <v>39</v>
      </c>
      <c r="BW68" s="89">
        <v>18</v>
      </c>
      <c r="BX68" s="89">
        <v>90</v>
      </c>
      <c r="BY68" s="89">
        <v>91</v>
      </c>
      <c r="BZ68" s="89">
        <v>0</v>
      </c>
      <c r="CA68" s="89">
        <v>1</v>
      </c>
      <c r="CB68" s="89">
        <v>1</v>
      </c>
      <c r="CC68" s="89">
        <v>2</v>
      </c>
      <c r="CD68" s="89">
        <v>11</v>
      </c>
      <c r="CE68" s="89">
        <v>18</v>
      </c>
      <c r="CF68" s="89">
        <v>37</v>
      </c>
      <c r="CG68" s="89">
        <v>18</v>
      </c>
      <c r="CH68" s="89">
        <v>86</v>
      </c>
      <c r="CI68" s="89">
        <v>87</v>
      </c>
      <c r="CJ68" s="89">
        <v>0</v>
      </c>
      <c r="CK68" s="89">
        <v>0</v>
      </c>
      <c r="CL68" s="89">
        <v>0</v>
      </c>
      <c r="CM68" s="89">
        <v>0</v>
      </c>
      <c r="CN68" s="89">
        <v>2</v>
      </c>
      <c r="CO68" s="89">
        <v>0</v>
      </c>
      <c r="CP68" s="89">
        <v>2</v>
      </c>
      <c r="CQ68" s="89">
        <v>0</v>
      </c>
      <c r="CR68" s="89">
        <v>4</v>
      </c>
      <c r="CS68" s="89">
        <v>4</v>
      </c>
      <c r="CT68" s="89">
        <v>0</v>
      </c>
      <c r="CU68" s="89">
        <v>0</v>
      </c>
      <c r="CV68" s="89">
        <v>0</v>
      </c>
      <c r="CW68" s="89">
        <v>0</v>
      </c>
      <c r="CX68" s="89">
        <v>2</v>
      </c>
      <c r="CY68" s="89">
        <v>2</v>
      </c>
      <c r="CZ68" s="89">
        <v>2</v>
      </c>
      <c r="DA68" s="89">
        <v>1</v>
      </c>
      <c r="DB68" s="89">
        <v>7</v>
      </c>
      <c r="DC68" s="89">
        <v>7</v>
      </c>
      <c r="DD68" s="89">
        <v>0</v>
      </c>
      <c r="DE68" s="89">
        <v>0</v>
      </c>
      <c r="DF68" s="89">
        <v>0</v>
      </c>
      <c r="DG68" s="89">
        <v>0</v>
      </c>
      <c r="DH68" s="89">
        <v>2</v>
      </c>
      <c r="DI68" s="89">
        <v>2</v>
      </c>
      <c r="DJ68" s="89">
        <v>2</v>
      </c>
      <c r="DK68" s="89">
        <v>0</v>
      </c>
      <c r="DL68" s="89">
        <v>6</v>
      </c>
      <c r="DM68" s="89">
        <v>6</v>
      </c>
      <c r="DN68" s="89">
        <v>0</v>
      </c>
      <c r="DO68" s="89">
        <v>0</v>
      </c>
      <c r="DP68" s="89">
        <v>0</v>
      </c>
      <c r="DQ68" s="89">
        <v>0</v>
      </c>
      <c r="DR68" s="89">
        <v>0</v>
      </c>
      <c r="DS68" s="89">
        <v>0</v>
      </c>
      <c r="DT68" s="89">
        <v>0</v>
      </c>
      <c r="DU68" s="89">
        <v>1</v>
      </c>
      <c r="DV68" s="89">
        <v>1</v>
      </c>
      <c r="DW68" s="89">
        <v>1</v>
      </c>
      <c r="DX68" s="89">
        <v>0</v>
      </c>
      <c r="DY68" s="89">
        <v>0</v>
      </c>
      <c r="DZ68" s="89">
        <v>0</v>
      </c>
      <c r="EA68" s="89">
        <v>2</v>
      </c>
      <c r="EB68" s="89">
        <v>0</v>
      </c>
      <c r="EC68" s="89">
        <v>0</v>
      </c>
      <c r="ED68" s="89">
        <v>0</v>
      </c>
      <c r="EE68" s="89">
        <v>4</v>
      </c>
      <c r="EF68" s="89">
        <v>6</v>
      </c>
      <c r="EG68" s="89">
        <v>6</v>
      </c>
      <c r="EH68" s="89">
        <v>0</v>
      </c>
      <c r="EI68" s="89">
        <v>0</v>
      </c>
      <c r="EJ68" s="89">
        <v>0</v>
      </c>
      <c r="EK68" s="89">
        <v>2</v>
      </c>
      <c r="EL68" s="89">
        <v>0</v>
      </c>
      <c r="EM68" s="89">
        <v>0</v>
      </c>
      <c r="EN68" s="89">
        <v>0</v>
      </c>
      <c r="EO68" s="89">
        <v>4</v>
      </c>
      <c r="EP68" s="89">
        <v>6</v>
      </c>
      <c r="EQ68" s="89">
        <v>6</v>
      </c>
      <c r="ER68" s="89">
        <v>0</v>
      </c>
      <c r="ES68" s="89">
        <v>0</v>
      </c>
      <c r="ET68" s="89">
        <v>0</v>
      </c>
      <c r="EU68" s="89">
        <v>0</v>
      </c>
      <c r="EV68" s="89">
        <v>0</v>
      </c>
      <c r="EW68" s="89">
        <v>0</v>
      </c>
      <c r="EX68" s="89">
        <v>0</v>
      </c>
      <c r="EY68" s="89">
        <v>0</v>
      </c>
      <c r="EZ68" s="89">
        <v>0</v>
      </c>
      <c r="FA68" s="90">
        <v>0</v>
      </c>
      <c r="FB68" s="88">
        <v>0</v>
      </c>
      <c r="FC68" s="88">
        <v>1</v>
      </c>
      <c r="FD68" s="88">
        <v>1</v>
      </c>
      <c r="FE68" s="88">
        <v>4</v>
      </c>
      <c r="FF68" s="88">
        <v>14</v>
      </c>
      <c r="FG68" s="88">
        <v>20</v>
      </c>
      <c r="FH68" s="88">
        <v>41</v>
      </c>
      <c r="FI68" s="88">
        <v>23</v>
      </c>
      <c r="FJ68" s="88">
        <v>102</v>
      </c>
      <c r="FK68" s="91">
        <v>103</v>
      </c>
    </row>
    <row r="69" spans="1:167" s="74" customFormat="1" ht="18.75" customHeight="1">
      <c r="A69" s="87" t="s">
        <v>75</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2</v>
      </c>
      <c r="BU69" s="89">
        <v>0</v>
      </c>
      <c r="BV69" s="89">
        <v>0</v>
      </c>
      <c r="BW69" s="89">
        <v>0</v>
      </c>
      <c r="BX69" s="89">
        <v>3</v>
      </c>
      <c r="BY69" s="89">
        <v>3</v>
      </c>
      <c r="BZ69" s="89">
        <v>0</v>
      </c>
      <c r="CA69" s="89">
        <v>0</v>
      </c>
      <c r="CB69" s="89">
        <v>0</v>
      </c>
      <c r="CC69" s="89">
        <v>1</v>
      </c>
      <c r="CD69" s="89">
        <v>2</v>
      </c>
      <c r="CE69" s="89">
        <v>0</v>
      </c>
      <c r="CF69" s="89">
        <v>0</v>
      </c>
      <c r="CG69" s="89">
        <v>0</v>
      </c>
      <c r="CH69" s="89">
        <v>3</v>
      </c>
      <c r="CI69" s="89">
        <v>3</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2</v>
      </c>
      <c r="FG69" s="88">
        <v>0</v>
      </c>
      <c r="FH69" s="88">
        <v>0</v>
      </c>
      <c r="FI69" s="88">
        <v>1</v>
      </c>
      <c r="FJ69" s="88">
        <v>4</v>
      </c>
      <c r="FK69" s="91">
        <v>4</v>
      </c>
    </row>
    <row r="70" spans="1:167" s="74" customFormat="1" ht="18.75" customHeight="1">
      <c r="A70" s="87" t="s">
        <v>76</v>
      </c>
      <c r="B70" s="88">
        <v>2</v>
      </c>
      <c r="C70" s="88">
        <v>3</v>
      </c>
      <c r="D70" s="88">
        <v>5</v>
      </c>
      <c r="E70" s="88">
        <v>2</v>
      </c>
      <c r="F70" s="88">
        <v>8</v>
      </c>
      <c r="G70" s="88">
        <v>6</v>
      </c>
      <c r="H70" s="88">
        <v>4</v>
      </c>
      <c r="I70" s="88">
        <v>0</v>
      </c>
      <c r="J70" s="88">
        <v>3</v>
      </c>
      <c r="K70" s="88">
        <v>23</v>
      </c>
      <c r="L70" s="88">
        <v>28</v>
      </c>
      <c r="M70" s="88">
        <v>1</v>
      </c>
      <c r="N70" s="88">
        <v>0</v>
      </c>
      <c r="O70" s="88">
        <v>1</v>
      </c>
      <c r="P70" s="88">
        <v>0</v>
      </c>
      <c r="Q70" s="88">
        <v>0</v>
      </c>
      <c r="R70" s="88">
        <v>0</v>
      </c>
      <c r="S70" s="88">
        <v>0</v>
      </c>
      <c r="T70" s="88">
        <v>0</v>
      </c>
      <c r="U70" s="88">
        <v>0</v>
      </c>
      <c r="V70" s="88">
        <v>0</v>
      </c>
      <c r="W70" s="88">
        <v>1</v>
      </c>
      <c r="X70" s="88">
        <v>3</v>
      </c>
      <c r="Y70" s="88">
        <v>3</v>
      </c>
      <c r="Z70" s="88">
        <v>6</v>
      </c>
      <c r="AA70" s="88">
        <v>2</v>
      </c>
      <c r="AB70" s="88">
        <v>8</v>
      </c>
      <c r="AC70" s="88">
        <v>6</v>
      </c>
      <c r="AD70" s="88">
        <v>4</v>
      </c>
      <c r="AE70" s="88">
        <v>0</v>
      </c>
      <c r="AF70" s="88">
        <v>3</v>
      </c>
      <c r="AG70" s="88">
        <v>23</v>
      </c>
      <c r="AH70" s="88">
        <v>29</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0</v>
      </c>
      <c r="CY70" s="89">
        <v>0</v>
      </c>
      <c r="CZ70" s="89">
        <v>0</v>
      </c>
      <c r="DA70" s="89">
        <v>0</v>
      </c>
      <c r="DB70" s="89">
        <v>0</v>
      </c>
      <c r="DC70" s="89">
        <v>0</v>
      </c>
      <c r="DD70" s="89">
        <v>0</v>
      </c>
      <c r="DE70" s="89">
        <v>0</v>
      </c>
      <c r="DF70" s="89">
        <v>0</v>
      </c>
      <c r="DG70" s="89">
        <v>0</v>
      </c>
      <c r="DH70" s="89">
        <v>0</v>
      </c>
      <c r="DI70" s="89">
        <v>0</v>
      </c>
      <c r="DJ70" s="89">
        <v>0</v>
      </c>
      <c r="DK70" s="89">
        <v>0</v>
      </c>
      <c r="DL70" s="89">
        <v>0</v>
      </c>
      <c r="DM70" s="89">
        <v>0</v>
      </c>
      <c r="DN70" s="89">
        <v>0</v>
      </c>
      <c r="DO70" s="89">
        <v>0</v>
      </c>
      <c r="DP70" s="89">
        <v>0</v>
      </c>
      <c r="DQ70" s="89">
        <v>0</v>
      </c>
      <c r="DR70" s="89">
        <v>0</v>
      </c>
      <c r="DS70" s="89">
        <v>0</v>
      </c>
      <c r="DT70" s="89">
        <v>0</v>
      </c>
      <c r="DU70" s="89">
        <v>0</v>
      </c>
      <c r="DV70" s="89">
        <v>0</v>
      </c>
      <c r="DW70" s="89">
        <v>0</v>
      </c>
      <c r="DX70" s="89">
        <v>0</v>
      </c>
      <c r="DY70" s="89">
        <v>0</v>
      </c>
      <c r="DZ70" s="89">
        <v>0</v>
      </c>
      <c r="EA70" s="89">
        <v>0</v>
      </c>
      <c r="EB70" s="89">
        <v>1</v>
      </c>
      <c r="EC70" s="89">
        <v>1</v>
      </c>
      <c r="ED70" s="89">
        <v>0</v>
      </c>
      <c r="EE70" s="89">
        <v>0</v>
      </c>
      <c r="EF70" s="89">
        <v>2</v>
      </c>
      <c r="EG70" s="89">
        <v>2</v>
      </c>
      <c r="EH70" s="89">
        <v>0</v>
      </c>
      <c r="EI70" s="89">
        <v>0</v>
      </c>
      <c r="EJ70" s="89">
        <v>0</v>
      </c>
      <c r="EK70" s="89">
        <v>0</v>
      </c>
      <c r="EL70" s="89">
        <v>1</v>
      </c>
      <c r="EM70" s="89">
        <v>1</v>
      </c>
      <c r="EN70" s="89">
        <v>0</v>
      </c>
      <c r="EO70" s="89">
        <v>0</v>
      </c>
      <c r="EP70" s="89">
        <v>2</v>
      </c>
      <c r="EQ70" s="89">
        <v>2</v>
      </c>
      <c r="ER70" s="89">
        <v>0</v>
      </c>
      <c r="ES70" s="89">
        <v>0</v>
      </c>
      <c r="ET70" s="89">
        <v>0</v>
      </c>
      <c r="EU70" s="89">
        <v>0</v>
      </c>
      <c r="EV70" s="89">
        <v>0</v>
      </c>
      <c r="EW70" s="89">
        <v>0</v>
      </c>
      <c r="EX70" s="89">
        <v>0</v>
      </c>
      <c r="EY70" s="89">
        <v>0</v>
      </c>
      <c r="EZ70" s="89">
        <v>0</v>
      </c>
      <c r="FA70" s="90">
        <v>0</v>
      </c>
      <c r="FB70" s="88">
        <v>0</v>
      </c>
      <c r="FC70" s="88">
        <v>0</v>
      </c>
      <c r="FD70" s="88">
        <v>0</v>
      </c>
      <c r="FE70" s="88">
        <v>0</v>
      </c>
      <c r="FF70" s="88">
        <v>1</v>
      </c>
      <c r="FG70" s="88">
        <v>2</v>
      </c>
      <c r="FH70" s="88">
        <v>4</v>
      </c>
      <c r="FI70" s="88">
        <v>0</v>
      </c>
      <c r="FJ70" s="88">
        <v>7</v>
      </c>
      <c r="FK70" s="91">
        <v>7</v>
      </c>
    </row>
    <row r="71" spans="1:167" s="74" customFormat="1" ht="18.75" customHeight="1" thickBot="1">
      <c r="A71" s="92" t="s">
        <v>77</v>
      </c>
      <c r="B71" s="93">
        <f>SUM(B62:B70)</f>
        <v>45</v>
      </c>
      <c r="C71" s="93">
        <f aca="true" t="shared" si="19" ref="C71:AH71">SUM(C62:C70)</f>
        <v>25</v>
      </c>
      <c r="D71" s="93">
        <f t="shared" si="19"/>
        <v>70</v>
      </c>
      <c r="E71" s="93">
        <f t="shared" si="19"/>
        <v>52</v>
      </c>
      <c r="F71" s="93">
        <f t="shared" si="19"/>
        <v>287</v>
      </c>
      <c r="G71" s="93">
        <f t="shared" si="19"/>
        <v>143</v>
      </c>
      <c r="H71" s="93">
        <f t="shared" si="19"/>
        <v>113</v>
      </c>
      <c r="I71" s="93">
        <f t="shared" si="19"/>
        <v>71</v>
      </c>
      <c r="J71" s="93">
        <f t="shared" si="19"/>
        <v>44</v>
      </c>
      <c r="K71" s="93">
        <f t="shared" si="19"/>
        <v>710</v>
      </c>
      <c r="L71" s="93">
        <f t="shared" si="19"/>
        <v>780</v>
      </c>
      <c r="M71" s="93">
        <f t="shared" si="19"/>
        <v>1</v>
      </c>
      <c r="N71" s="93">
        <f t="shared" si="19"/>
        <v>2</v>
      </c>
      <c r="O71" s="93">
        <f t="shared" si="19"/>
        <v>3</v>
      </c>
      <c r="P71" s="93">
        <f t="shared" si="19"/>
        <v>1</v>
      </c>
      <c r="Q71" s="93">
        <f t="shared" si="19"/>
        <v>7</v>
      </c>
      <c r="R71" s="93">
        <f t="shared" si="19"/>
        <v>3</v>
      </c>
      <c r="S71" s="93">
        <f t="shared" si="19"/>
        <v>1</v>
      </c>
      <c r="T71" s="93">
        <f t="shared" si="19"/>
        <v>1</v>
      </c>
      <c r="U71" s="93">
        <f t="shared" si="19"/>
        <v>2</v>
      </c>
      <c r="V71" s="93">
        <f t="shared" si="19"/>
        <v>15</v>
      </c>
      <c r="W71" s="93">
        <f t="shared" si="19"/>
        <v>18</v>
      </c>
      <c r="X71" s="93">
        <f t="shared" si="19"/>
        <v>46</v>
      </c>
      <c r="Y71" s="93">
        <f t="shared" si="19"/>
        <v>27</v>
      </c>
      <c r="Z71" s="93">
        <f t="shared" si="19"/>
        <v>73</v>
      </c>
      <c r="AA71" s="93">
        <f t="shared" si="19"/>
        <v>53</v>
      </c>
      <c r="AB71" s="93">
        <f t="shared" si="19"/>
        <v>294</v>
      </c>
      <c r="AC71" s="93">
        <f t="shared" si="19"/>
        <v>146</v>
      </c>
      <c r="AD71" s="93">
        <f t="shared" si="19"/>
        <v>114</v>
      </c>
      <c r="AE71" s="93">
        <f t="shared" si="19"/>
        <v>72</v>
      </c>
      <c r="AF71" s="93">
        <f t="shared" si="19"/>
        <v>46</v>
      </c>
      <c r="AG71" s="93">
        <f t="shared" si="19"/>
        <v>725</v>
      </c>
      <c r="AH71" s="93">
        <f t="shared" si="19"/>
        <v>798</v>
      </c>
      <c r="AI71" s="93">
        <f aca="true" t="shared" si="20" ref="AI71:BN71">SUM(AI62:AI70)</f>
        <v>0</v>
      </c>
      <c r="AJ71" s="93">
        <f t="shared" si="20"/>
        <v>0</v>
      </c>
      <c r="AK71" s="93">
        <f t="shared" si="20"/>
        <v>0</v>
      </c>
      <c r="AL71" s="93">
        <f t="shared" si="20"/>
        <v>0</v>
      </c>
      <c r="AM71" s="93">
        <f t="shared" si="20"/>
        <v>8</v>
      </c>
      <c r="AN71" s="93">
        <f t="shared" si="20"/>
        <v>13</v>
      </c>
      <c r="AO71" s="93">
        <f t="shared" si="20"/>
        <v>15</v>
      </c>
      <c r="AP71" s="93">
        <f t="shared" si="20"/>
        <v>12</v>
      </c>
      <c r="AQ71" s="93">
        <f t="shared" si="20"/>
        <v>3</v>
      </c>
      <c r="AR71" s="93">
        <f t="shared" si="20"/>
        <v>51</v>
      </c>
      <c r="AS71" s="93">
        <f t="shared" si="20"/>
        <v>51</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0</v>
      </c>
      <c r="BI71" s="93">
        <f t="shared" si="20"/>
        <v>8</v>
      </c>
      <c r="BJ71" s="93">
        <f t="shared" si="20"/>
        <v>13</v>
      </c>
      <c r="BK71" s="93">
        <f t="shared" si="20"/>
        <v>15</v>
      </c>
      <c r="BL71" s="93">
        <f t="shared" si="20"/>
        <v>12</v>
      </c>
      <c r="BM71" s="93">
        <f t="shared" si="20"/>
        <v>3</v>
      </c>
      <c r="BN71" s="93">
        <f t="shared" si="20"/>
        <v>51</v>
      </c>
      <c r="BO71" s="93">
        <f aca="true" t="shared" si="21" ref="BO71:CT71">SUM(BO62:BO70)</f>
        <v>51</v>
      </c>
      <c r="BP71" s="93">
        <f t="shared" si="21"/>
        <v>0</v>
      </c>
      <c r="BQ71" s="94">
        <f t="shared" si="21"/>
        <v>1</v>
      </c>
      <c r="BR71" s="94">
        <f t="shared" si="21"/>
        <v>1</v>
      </c>
      <c r="BS71" s="94">
        <f t="shared" si="21"/>
        <v>16</v>
      </c>
      <c r="BT71" s="94">
        <f t="shared" si="21"/>
        <v>47</v>
      </c>
      <c r="BU71" s="94">
        <f t="shared" si="21"/>
        <v>67</v>
      </c>
      <c r="BV71" s="94">
        <f t="shared" si="21"/>
        <v>120</v>
      </c>
      <c r="BW71" s="94">
        <f t="shared" si="21"/>
        <v>70</v>
      </c>
      <c r="BX71" s="94">
        <f t="shared" si="21"/>
        <v>320</v>
      </c>
      <c r="BY71" s="94">
        <f t="shared" si="21"/>
        <v>321</v>
      </c>
      <c r="BZ71" s="94">
        <f t="shared" si="21"/>
        <v>0</v>
      </c>
      <c r="CA71" s="94">
        <f t="shared" si="21"/>
        <v>1</v>
      </c>
      <c r="CB71" s="94">
        <f t="shared" si="21"/>
        <v>1</v>
      </c>
      <c r="CC71" s="94">
        <f t="shared" si="21"/>
        <v>16</v>
      </c>
      <c r="CD71" s="94">
        <f t="shared" si="21"/>
        <v>45</v>
      </c>
      <c r="CE71" s="94">
        <f t="shared" si="21"/>
        <v>67</v>
      </c>
      <c r="CF71" s="94">
        <f t="shared" si="21"/>
        <v>116</v>
      </c>
      <c r="CG71" s="94">
        <f t="shared" si="21"/>
        <v>70</v>
      </c>
      <c r="CH71" s="94">
        <f t="shared" si="21"/>
        <v>314</v>
      </c>
      <c r="CI71" s="94">
        <f t="shared" si="21"/>
        <v>315</v>
      </c>
      <c r="CJ71" s="94">
        <f t="shared" si="21"/>
        <v>0</v>
      </c>
      <c r="CK71" s="94">
        <f t="shared" si="21"/>
        <v>0</v>
      </c>
      <c r="CL71" s="94">
        <f t="shared" si="21"/>
        <v>0</v>
      </c>
      <c r="CM71" s="94">
        <f t="shared" si="21"/>
        <v>0</v>
      </c>
      <c r="CN71" s="94">
        <f t="shared" si="21"/>
        <v>2</v>
      </c>
      <c r="CO71" s="94">
        <f t="shared" si="21"/>
        <v>0</v>
      </c>
      <c r="CP71" s="94">
        <f t="shared" si="21"/>
        <v>4</v>
      </c>
      <c r="CQ71" s="94">
        <f t="shared" si="21"/>
        <v>0</v>
      </c>
      <c r="CR71" s="94">
        <f t="shared" si="21"/>
        <v>6</v>
      </c>
      <c r="CS71" s="94">
        <f t="shared" si="21"/>
        <v>6</v>
      </c>
      <c r="CT71" s="94">
        <f t="shared" si="21"/>
        <v>0</v>
      </c>
      <c r="CU71" s="94">
        <f aca="true" t="shared" si="22" ref="CU71:DZ71">SUM(CU62:CU70)</f>
        <v>0</v>
      </c>
      <c r="CV71" s="94">
        <f t="shared" si="22"/>
        <v>0</v>
      </c>
      <c r="CW71" s="94">
        <f t="shared" si="22"/>
        <v>1</v>
      </c>
      <c r="CX71" s="94">
        <f t="shared" si="22"/>
        <v>6</v>
      </c>
      <c r="CY71" s="94">
        <f t="shared" si="22"/>
        <v>19</v>
      </c>
      <c r="CZ71" s="94">
        <f t="shared" si="22"/>
        <v>10</v>
      </c>
      <c r="DA71" s="94">
        <f t="shared" si="22"/>
        <v>5</v>
      </c>
      <c r="DB71" s="94">
        <f t="shared" si="22"/>
        <v>41</v>
      </c>
      <c r="DC71" s="94">
        <f t="shared" si="22"/>
        <v>41</v>
      </c>
      <c r="DD71" s="94">
        <f t="shared" si="22"/>
        <v>0</v>
      </c>
      <c r="DE71" s="94">
        <f t="shared" si="22"/>
        <v>0</v>
      </c>
      <c r="DF71" s="94">
        <f t="shared" si="22"/>
        <v>0</v>
      </c>
      <c r="DG71" s="94">
        <f t="shared" si="22"/>
        <v>1</v>
      </c>
      <c r="DH71" s="94">
        <f t="shared" si="22"/>
        <v>6</v>
      </c>
      <c r="DI71" s="94">
        <f t="shared" si="22"/>
        <v>19</v>
      </c>
      <c r="DJ71" s="94">
        <f t="shared" si="22"/>
        <v>10</v>
      </c>
      <c r="DK71" s="94">
        <f t="shared" si="22"/>
        <v>4</v>
      </c>
      <c r="DL71" s="94">
        <f t="shared" si="22"/>
        <v>40</v>
      </c>
      <c r="DM71" s="94">
        <f t="shared" si="22"/>
        <v>40</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2</v>
      </c>
      <c r="EB71" s="94">
        <f t="shared" si="23"/>
        <v>1</v>
      </c>
      <c r="EC71" s="94">
        <f t="shared" si="23"/>
        <v>2</v>
      </c>
      <c r="ED71" s="94">
        <f t="shared" si="23"/>
        <v>2</v>
      </c>
      <c r="EE71" s="94">
        <f t="shared" si="23"/>
        <v>8</v>
      </c>
      <c r="EF71" s="94">
        <f t="shared" si="23"/>
        <v>15</v>
      </c>
      <c r="EG71" s="94">
        <f t="shared" si="23"/>
        <v>15</v>
      </c>
      <c r="EH71" s="94">
        <f t="shared" si="23"/>
        <v>0</v>
      </c>
      <c r="EI71" s="94">
        <f t="shared" si="23"/>
        <v>0</v>
      </c>
      <c r="EJ71" s="94">
        <f t="shared" si="23"/>
        <v>0</v>
      </c>
      <c r="EK71" s="94">
        <f t="shared" si="23"/>
        <v>2</v>
      </c>
      <c r="EL71" s="94">
        <f t="shared" si="23"/>
        <v>1</v>
      </c>
      <c r="EM71" s="94">
        <f t="shared" si="23"/>
        <v>2</v>
      </c>
      <c r="EN71" s="94">
        <f t="shared" si="23"/>
        <v>2</v>
      </c>
      <c r="EO71" s="94">
        <f t="shared" si="23"/>
        <v>7</v>
      </c>
      <c r="EP71" s="94">
        <f t="shared" si="23"/>
        <v>14</v>
      </c>
      <c r="EQ71" s="94">
        <f t="shared" si="23"/>
        <v>14</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1</v>
      </c>
      <c r="FD71" s="93">
        <f t="shared" si="23"/>
        <v>1</v>
      </c>
      <c r="FE71" s="93">
        <f t="shared" si="23"/>
        <v>19</v>
      </c>
      <c r="FF71" s="93">
        <f t="shared" si="23"/>
        <v>53</v>
      </c>
      <c r="FG71" s="93">
        <f>SUM(FG62:FG70)</f>
        <v>88</v>
      </c>
      <c r="FH71" s="93">
        <f>SUM(FH62:FH70)</f>
        <v>132</v>
      </c>
      <c r="FI71" s="93">
        <f>SUM(FI62:FI70)</f>
        <v>83</v>
      </c>
      <c r="FJ71" s="93">
        <f>SUM(FJ62:FJ70)</f>
        <v>375</v>
      </c>
      <c r="FK71" s="96">
        <f>SUM(FK62:FK70)</f>
        <v>376</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C1" sqref="HC1:HC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6" width="9.19921875" style="97" customWidth="1"/>
    <col min="37" max="37" width="7.3984375" style="97" customWidth="1"/>
    <col min="38" max="38" width="7.69921875" style="97" customWidth="1"/>
    <col min="39" max="45" width="9.19921875" style="97" customWidth="1"/>
    <col min="46" max="46" width="9" style="97" customWidth="1"/>
    <col min="47" max="47" width="10" style="97" customWidth="1"/>
    <col min="48" max="48" width="7.09765625" style="97" customWidth="1"/>
    <col min="49" max="49" width="9.5" style="97" customWidth="1"/>
    <col min="50" max="50" width="9.09765625" style="97" customWidth="1"/>
    <col min="51" max="52" width="10" style="97" bestFit="1" customWidth="1"/>
    <col min="53"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78" width="9.8984375" style="97" customWidth="1"/>
    <col min="79" max="80" width="9" style="97" customWidth="1"/>
    <col min="81" max="81" width="8.3984375" style="97" customWidth="1"/>
    <col min="82" max="82" width="9" style="97" customWidth="1"/>
    <col min="83" max="89" width="9.8984375" style="97" customWidth="1"/>
    <col min="90" max="91" width="9" style="97" customWidth="1"/>
    <col min="92" max="92" width="7.19921875" style="97" customWidth="1"/>
    <col min="93" max="93" width="9.19921875" style="97" customWidth="1"/>
    <col min="94" max="98" width="9.8984375" style="97" customWidth="1"/>
    <col min="99" max="99" width="8" style="97" bestFit="1" customWidth="1"/>
    <col min="100" max="100" width="9.8984375" style="97" customWidth="1"/>
    <col min="101" max="101" width="8.59765625" style="97" customWidth="1"/>
    <col min="102" max="102" width="7.59765625" style="97" customWidth="1"/>
    <col min="103" max="103" width="8.59765625" style="97" customWidth="1"/>
    <col min="104" max="104" width="9.59765625" style="97" customWidth="1"/>
    <col min="105" max="105" width="7.69921875" style="97" customWidth="1"/>
    <col min="106" max="106" width="8.3984375" style="97" customWidth="1"/>
    <col min="107" max="109" width="9.59765625" style="97" customWidth="1"/>
    <col min="110" max="110" width="8" style="97" bestFit="1" customWidth="1"/>
    <col min="111" max="111" width="8.6992187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101</v>
      </c>
      <c r="B1" s="74"/>
      <c r="C1" s="74"/>
      <c r="D1" s="74"/>
      <c r="E1" s="74"/>
      <c r="F1" s="74" t="s">
        <v>166</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158</v>
      </c>
      <c r="C3" s="235"/>
      <c r="D3" s="235"/>
      <c r="E3" s="236"/>
      <c r="F3" s="236"/>
      <c r="G3" s="236"/>
      <c r="H3" s="236"/>
      <c r="I3" s="236"/>
      <c r="J3" s="236"/>
      <c r="K3" s="236"/>
      <c r="L3" s="23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159</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159</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102</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159</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140</v>
      </c>
      <c r="N4" s="204"/>
      <c r="O4" s="204"/>
      <c r="P4" s="204"/>
      <c r="Q4" s="204"/>
      <c r="R4" s="204"/>
      <c r="S4" s="204"/>
      <c r="T4" s="204"/>
      <c r="U4" s="204"/>
      <c r="V4" s="204"/>
      <c r="W4" s="204"/>
      <c r="X4" s="108"/>
      <c r="Y4" s="104"/>
      <c r="Z4" s="104"/>
      <c r="AA4" s="104"/>
      <c r="AB4" s="104"/>
      <c r="AC4" s="104"/>
      <c r="AD4" s="104"/>
      <c r="AE4" s="104"/>
      <c r="AF4" s="104"/>
      <c r="AG4" s="104"/>
      <c r="AH4" s="104"/>
      <c r="AI4" s="104"/>
      <c r="AJ4" s="104" t="s">
        <v>141</v>
      </c>
      <c r="AK4" s="104"/>
      <c r="AL4" s="104"/>
      <c r="AM4" s="104"/>
      <c r="AN4" s="104"/>
      <c r="AO4" s="104"/>
      <c r="AP4" s="104"/>
      <c r="AQ4" s="104"/>
      <c r="AR4" s="104"/>
      <c r="AS4" s="104"/>
      <c r="AT4" s="104"/>
      <c r="AU4" s="105"/>
      <c r="AV4" s="105"/>
      <c r="AW4" s="105"/>
      <c r="AX4" s="105"/>
      <c r="AY4" s="105"/>
      <c r="AZ4" s="105"/>
      <c r="BA4" s="105"/>
      <c r="BB4" s="105"/>
      <c r="BC4" s="105"/>
      <c r="BD4" s="105"/>
      <c r="BE4" s="104" t="s">
        <v>141</v>
      </c>
      <c r="BF4" s="105"/>
      <c r="BG4" s="105"/>
      <c r="BH4" s="105"/>
      <c r="BI4" s="105"/>
      <c r="BJ4" s="105"/>
      <c r="BK4" s="105"/>
      <c r="BL4" s="105"/>
      <c r="BM4" s="105"/>
      <c r="BN4" s="105"/>
      <c r="BO4" s="105"/>
      <c r="BP4" s="104" t="s">
        <v>141</v>
      </c>
      <c r="BQ4" s="105"/>
      <c r="BR4" s="105"/>
      <c r="BS4" s="105"/>
      <c r="BT4" s="105"/>
      <c r="BU4" s="105"/>
      <c r="BV4" s="105"/>
      <c r="BW4" s="105"/>
      <c r="BX4" s="105"/>
      <c r="BY4" s="105"/>
      <c r="BZ4" s="109"/>
      <c r="CA4" s="209" t="s">
        <v>143</v>
      </c>
      <c r="CB4" s="210"/>
      <c r="CC4" s="210"/>
      <c r="CD4" s="210"/>
      <c r="CE4" s="210"/>
      <c r="CF4" s="210"/>
      <c r="CG4" s="210"/>
      <c r="CH4" s="210"/>
      <c r="CI4" s="210"/>
      <c r="CJ4" s="210"/>
      <c r="CK4" s="211"/>
      <c r="CL4" s="199" t="s">
        <v>142</v>
      </c>
      <c r="CM4" s="207"/>
      <c r="CN4" s="207"/>
      <c r="CO4" s="207"/>
      <c r="CP4" s="207"/>
      <c r="CQ4" s="207"/>
      <c r="CR4" s="207"/>
      <c r="CS4" s="207"/>
      <c r="CT4" s="207"/>
      <c r="CU4" s="207"/>
      <c r="CV4" s="207"/>
      <c r="CW4" s="207"/>
      <c r="CX4" s="207"/>
      <c r="CY4" s="207"/>
      <c r="CZ4" s="207"/>
      <c r="DA4" s="207"/>
      <c r="DB4" s="207"/>
      <c r="DC4" s="207"/>
      <c r="DD4" s="207"/>
      <c r="DE4" s="207"/>
      <c r="DF4" s="207"/>
      <c r="DG4" s="208"/>
      <c r="DH4" s="204" t="s">
        <v>112</v>
      </c>
      <c r="DI4" s="205"/>
      <c r="DJ4" s="205"/>
      <c r="DK4" s="205"/>
      <c r="DL4" s="205"/>
      <c r="DM4" s="205"/>
      <c r="DN4" s="205"/>
      <c r="DO4" s="205"/>
      <c r="DP4" s="205"/>
      <c r="DQ4" s="205"/>
      <c r="DR4" s="205"/>
      <c r="DS4" s="106"/>
      <c r="DT4" s="106"/>
      <c r="DU4" s="106"/>
      <c r="DV4" s="106"/>
      <c r="DW4" s="106"/>
      <c r="DX4" s="106"/>
      <c r="DY4" s="106"/>
      <c r="DZ4" s="106"/>
      <c r="EA4" s="106"/>
      <c r="EB4" s="106"/>
      <c r="EC4" s="106"/>
      <c r="ED4" s="107"/>
      <c r="EE4" s="107"/>
      <c r="EF4" s="107"/>
      <c r="EG4" s="107"/>
      <c r="EH4" s="107"/>
      <c r="EI4" s="107"/>
      <c r="EJ4" s="107"/>
      <c r="EK4" s="107"/>
      <c r="EL4" s="107"/>
      <c r="EM4" s="107"/>
      <c r="EN4" s="107"/>
      <c r="EO4" s="198" t="s">
        <v>113</v>
      </c>
      <c r="EP4" s="198"/>
      <c r="EQ4" s="198"/>
      <c r="ER4" s="198"/>
      <c r="ES4" s="198"/>
      <c r="ET4" s="198"/>
      <c r="EU4" s="198"/>
      <c r="EV4" s="198"/>
      <c r="EW4" s="198"/>
      <c r="EX4" s="198"/>
      <c r="EY4" s="218"/>
      <c r="EZ4" s="204" t="s">
        <v>144</v>
      </c>
      <c r="FA4" s="205"/>
      <c r="FB4" s="205"/>
      <c r="FC4" s="205"/>
      <c r="FD4" s="205"/>
      <c r="FE4" s="205"/>
      <c r="FF4" s="205"/>
      <c r="FG4" s="205"/>
      <c r="FH4" s="205"/>
      <c r="FI4" s="205"/>
      <c r="FJ4" s="205"/>
      <c r="FK4" s="197" t="s">
        <v>145</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146</v>
      </c>
      <c r="GS4" s="224"/>
      <c r="GT4" s="224"/>
      <c r="GU4" s="224"/>
      <c r="GV4" s="224"/>
      <c r="GW4" s="224"/>
      <c r="GX4" s="224"/>
      <c r="GY4" s="224"/>
      <c r="GZ4" s="224"/>
      <c r="HA4" s="224"/>
      <c r="HB4" s="225"/>
      <c r="HC4" s="219" t="s">
        <v>147</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114</v>
      </c>
      <c r="Y5" s="229"/>
      <c r="Z5" s="229"/>
      <c r="AA5" s="229"/>
      <c r="AB5" s="229"/>
      <c r="AC5" s="229"/>
      <c r="AD5" s="229"/>
      <c r="AE5" s="229"/>
      <c r="AF5" s="229"/>
      <c r="AG5" s="229"/>
      <c r="AH5" s="230"/>
      <c r="AI5" s="197" t="s">
        <v>115</v>
      </c>
      <c r="AJ5" s="229"/>
      <c r="AK5" s="229"/>
      <c r="AL5" s="229"/>
      <c r="AM5" s="229"/>
      <c r="AN5" s="229"/>
      <c r="AO5" s="229"/>
      <c r="AP5" s="229"/>
      <c r="AQ5" s="229"/>
      <c r="AR5" s="229"/>
      <c r="AS5" s="230"/>
      <c r="AT5" s="199" t="s">
        <v>116</v>
      </c>
      <c r="AU5" s="200"/>
      <c r="AV5" s="200"/>
      <c r="AW5" s="200"/>
      <c r="AX5" s="200"/>
      <c r="AY5" s="200"/>
      <c r="AZ5" s="200"/>
      <c r="BA5" s="200"/>
      <c r="BB5" s="200"/>
      <c r="BC5" s="200"/>
      <c r="BD5" s="203"/>
      <c r="BE5" s="199" t="s">
        <v>117</v>
      </c>
      <c r="BF5" s="200"/>
      <c r="BG5" s="200"/>
      <c r="BH5" s="200"/>
      <c r="BI5" s="200"/>
      <c r="BJ5" s="200"/>
      <c r="BK5" s="200"/>
      <c r="BL5" s="200"/>
      <c r="BM5" s="200"/>
      <c r="BN5" s="200"/>
      <c r="BO5" s="203"/>
      <c r="BP5" s="199" t="s">
        <v>124</v>
      </c>
      <c r="BQ5" s="200"/>
      <c r="BR5" s="200"/>
      <c r="BS5" s="200"/>
      <c r="BT5" s="200"/>
      <c r="BU5" s="200"/>
      <c r="BV5" s="200"/>
      <c r="BW5" s="200"/>
      <c r="BX5" s="200"/>
      <c r="BY5" s="200"/>
      <c r="BZ5" s="203"/>
      <c r="CA5" s="212"/>
      <c r="CB5" s="213"/>
      <c r="CC5" s="213"/>
      <c r="CD5" s="213"/>
      <c r="CE5" s="213"/>
      <c r="CF5" s="213"/>
      <c r="CG5" s="213"/>
      <c r="CH5" s="213"/>
      <c r="CI5" s="213"/>
      <c r="CJ5" s="213"/>
      <c r="CK5" s="214"/>
      <c r="CL5" s="199" t="s">
        <v>118</v>
      </c>
      <c r="CM5" s="200"/>
      <c r="CN5" s="200"/>
      <c r="CO5" s="200"/>
      <c r="CP5" s="200"/>
      <c r="CQ5" s="200"/>
      <c r="CR5" s="200"/>
      <c r="CS5" s="200"/>
      <c r="CT5" s="200"/>
      <c r="CU5" s="200"/>
      <c r="CV5" s="203"/>
      <c r="CW5" s="199" t="s">
        <v>119</v>
      </c>
      <c r="CX5" s="200"/>
      <c r="CY5" s="200"/>
      <c r="CZ5" s="200"/>
      <c r="DA5" s="200"/>
      <c r="DB5" s="200"/>
      <c r="DC5" s="200"/>
      <c r="DD5" s="200"/>
      <c r="DE5" s="200"/>
      <c r="DF5" s="200"/>
      <c r="DG5" s="201"/>
      <c r="DH5" s="206"/>
      <c r="DI5" s="206"/>
      <c r="DJ5" s="206"/>
      <c r="DK5" s="206"/>
      <c r="DL5" s="206"/>
      <c r="DM5" s="206"/>
      <c r="DN5" s="206"/>
      <c r="DO5" s="206"/>
      <c r="DP5" s="206"/>
      <c r="DQ5" s="206"/>
      <c r="DR5" s="206"/>
      <c r="DS5" s="197" t="s">
        <v>121</v>
      </c>
      <c r="DT5" s="198"/>
      <c r="DU5" s="198"/>
      <c r="DV5" s="198"/>
      <c r="DW5" s="198"/>
      <c r="DX5" s="198"/>
      <c r="DY5" s="198"/>
      <c r="DZ5" s="198"/>
      <c r="EA5" s="198"/>
      <c r="EB5" s="198"/>
      <c r="EC5" s="202"/>
      <c r="ED5" s="197" t="s">
        <v>122</v>
      </c>
      <c r="EE5" s="198"/>
      <c r="EF5" s="198"/>
      <c r="EG5" s="198"/>
      <c r="EH5" s="198"/>
      <c r="EI5" s="198"/>
      <c r="EJ5" s="198"/>
      <c r="EK5" s="198"/>
      <c r="EL5" s="198"/>
      <c r="EM5" s="198"/>
      <c r="EN5" s="202"/>
      <c r="EO5" s="197" t="s">
        <v>123</v>
      </c>
      <c r="EP5" s="198"/>
      <c r="EQ5" s="198"/>
      <c r="ER5" s="198"/>
      <c r="ES5" s="198"/>
      <c r="ET5" s="198"/>
      <c r="EU5" s="198"/>
      <c r="EV5" s="198"/>
      <c r="EW5" s="198"/>
      <c r="EX5" s="198"/>
      <c r="EY5" s="218"/>
      <c r="EZ5" s="206"/>
      <c r="FA5" s="206"/>
      <c r="FB5" s="206"/>
      <c r="FC5" s="206"/>
      <c r="FD5" s="206"/>
      <c r="FE5" s="206"/>
      <c r="FF5" s="206"/>
      <c r="FG5" s="206"/>
      <c r="FH5" s="206"/>
      <c r="FI5" s="206"/>
      <c r="FJ5" s="206"/>
      <c r="FK5" s="197" t="s">
        <v>120</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9" customFormat="1" ht="31.5" customHeight="1" thickBot="1">
      <c r="A6" s="234"/>
      <c r="B6" s="124" t="s">
        <v>137</v>
      </c>
      <c r="C6" s="124" t="s">
        <v>132</v>
      </c>
      <c r="D6" s="124" t="s">
        <v>6</v>
      </c>
      <c r="E6" s="124" t="s">
        <v>138</v>
      </c>
      <c r="F6" s="124" t="s">
        <v>1</v>
      </c>
      <c r="G6" s="124" t="s">
        <v>2</v>
      </c>
      <c r="H6" s="124" t="s">
        <v>3</v>
      </c>
      <c r="I6" s="124" t="s">
        <v>4</v>
      </c>
      <c r="J6" s="124" t="s">
        <v>5</v>
      </c>
      <c r="K6" s="130" t="s">
        <v>6</v>
      </c>
      <c r="L6" s="125" t="s">
        <v>10</v>
      </c>
      <c r="M6" s="124" t="s">
        <v>137</v>
      </c>
      <c r="N6" s="124" t="s">
        <v>132</v>
      </c>
      <c r="O6" s="124" t="s">
        <v>6</v>
      </c>
      <c r="P6" s="124" t="s">
        <v>138</v>
      </c>
      <c r="Q6" s="124" t="s">
        <v>1</v>
      </c>
      <c r="R6" s="124" t="s">
        <v>2</v>
      </c>
      <c r="S6" s="124" t="s">
        <v>3</v>
      </c>
      <c r="T6" s="124" t="s">
        <v>4</v>
      </c>
      <c r="U6" s="124" t="s">
        <v>5</v>
      </c>
      <c r="V6" s="130" t="s">
        <v>6</v>
      </c>
      <c r="W6" s="124" t="s">
        <v>10</v>
      </c>
      <c r="X6" s="126" t="s">
        <v>137</v>
      </c>
      <c r="Y6" s="124" t="s">
        <v>132</v>
      </c>
      <c r="Z6" s="124" t="s">
        <v>6</v>
      </c>
      <c r="AA6" s="124" t="s">
        <v>138</v>
      </c>
      <c r="AB6" s="124" t="s">
        <v>1</v>
      </c>
      <c r="AC6" s="124" t="s">
        <v>2</v>
      </c>
      <c r="AD6" s="124" t="s">
        <v>3</v>
      </c>
      <c r="AE6" s="124" t="s">
        <v>4</v>
      </c>
      <c r="AF6" s="124" t="s">
        <v>5</v>
      </c>
      <c r="AG6" s="124" t="s">
        <v>6</v>
      </c>
      <c r="AH6" s="124" t="s">
        <v>10</v>
      </c>
      <c r="AI6" s="124" t="s">
        <v>137</v>
      </c>
      <c r="AJ6" s="124" t="s">
        <v>132</v>
      </c>
      <c r="AK6" s="124" t="s">
        <v>6</v>
      </c>
      <c r="AL6" s="124" t="s">
        <v>138</v>
      </c>
      <c r="AM6" s="124" t="s">
        <v>1</v>
      </c>
      <c r="AN6" s="124" t="s">
        <v>2</v>
      </c>
      <c r="AO6" s="124" t="s">
        <v>3</v>
      </c>
      <c r="AP6" s="124" t="s">
        <v>4</v>
      </c>
      <c r="AQ6" s="124" t="s">
        <v>5</v>
      </c>
      <c r="AR6" s="124" t="s">
        <v>6</v>
      </c>
      <c r="AS6" s="124" t="s">
        <v>10</v>
      </c>
      <c r="AT6" s="124" t="s">
        <v>137</v>
      </c>
      <c r="AU6" s="124" t="s">
        <v>132</v>
      </c>
      <c r="AV6" s="124" t="s">
        <v>6</v>
      </c>
      <c r="AW6" s="124" t="s">
        <v>130</v>
      </c>
      <c r="AX6" s="124" t="s">
        <v>1</v>
      </c>
      <c r="AY6" s="124" t="s">
        <v>2</v>
      </c>
      <c r="AZ6" s="124" t="s">
        <v>3</v>
      </c>
      <c r="BA6" s="124" t="s">
        <v>4</v>
      </c>
      <c r="BB6" s="124" t="s">
        <v>5</v>
      </c>
      <c r="BC6" s="124" t="s">
        <v>6</v>
      </c>
      <c r="BD6" s="124" t="s">
        <v>10</v>
      </c>
      <c r="BE6" s="124" t="s">
        <v>137</v>
      </c>
      <c r="BF6" s="124" t="s">
        <v>132</v>
      </c>
      <c r="BG6" s="124" t="s">
        <v>6</v>
      </c>
      <c r="BH6" s="124" t="s">
        <v>130</v>
      </c>
      <c r="BI6" s="124" t="s">
        <v>1</v>
      </c>
      <c r="BJ6" s="124" t="s">
        <v>2</v>
      </c>
      <c r="BK6" s="124" t="s">
        <v>3</v>
      </c>
      <c r="BL6" s="124" t="s">
        <v>4</v>
      </c>
      <c r="BM6" s="124" t="s">
        <v>5</v>
      </c>
      <c r="BN6" s="124" t="s">
        <v>6</v>
      </c>
      <c r="BO6" s="124" t="s">
        <v>10</v>
      </c>
      <c r="BP6" s="124" t="s">
        <v>137</v>
      </c>
      <c r="BQ6" s="124" t="s">
        <v>132</v>
      </c>
      <c r="BR6" s="124" t="s">
        <v>6</v>
      </c>
      <c r="BS6" s="124" t="s">
        <v>130</v>
      </c>
      <c r="BT6" s="124" t="s">
        <v>1</v>
      </c>
      <c r="BU6" s="124" t="s">
        <v>2</v>
      </c>
      <c r="BV6" s="124" t="s">
        <v>3</v>
      </c>
      <c r="BW6" s="124" t="s">
        <v>4</v>
      </c>
      <c r="BX6" s="124" t="s">
        <v>5</v>
      </c>
      <c r="BY6" s="124" t="s">
        <v>6</v>
      </c>
      <c r="BZ6" s="124" t="s">
        <v>10</v>
      </c>
      <c r="CA6" s="124" t="s">
        <v>137</v>
      </c>
      <c r="CB6" s="124" t="s">
        <v>132</v>
      </c>
      <c r="CC6" s="124" t="s">
        <v>6</v>
      </c>
      <c r="CD6" s="124" t="s">
        <v>130</v>
      </c>
      <c r="CE6" s="124" t="s">
        <v>1</v>
      </c>
      <c r="CF6" s="124" t="s">
        <v>2</v>
      </c>
      <c r="CG6" s="124" t="s">
        <v>3</v>
      </c>
      <c r="CH6" s="124" t="s">
        <v>4</v>
      </c>
      <c r="CI6" s="124" t="s">
        <v>5</v>
      </c>
      <c r="CJ6" s="124" t="s">
        <v>6</v>
      </c>
      <c r="CK6" s="124" t="s">
        <v>10</v>
      </c>
      <c r="CL6" s="124" t="s">
        <v>137</v>
      </c>
      <c r="CM6" s="124" t="s">
        <v>132</v>
      </c>
      <c r="CN6" s="124" t="s">
        <v>6</v>
      </c>
      <c r="CO6" s="124" t="s">
        <v>130</v>
      </c>
      <c r="CP6" s="124" t="s">
        <v>1</v>
      </c>
      <c r="CQ6" s="124" t="s">
        <v>2</v>
      </c>
      <c r="CR6" s="124" t="s">
        <v>3</v>
      </c>
      <c r="CS6" s="124" t="s">
        <v>4</v>
      </c>
      <c r="CT6" s="124" t="s">
        <v>5</v>
      </c>
      <c r="CU6" s="124" t="s">
        <v>6</v>
      </c>
      <c r="CV6" s="124" t="s">
        <v>10</v>
      </c>
      <c r="CW6" s="124" t="s">
        <v>137</v>
      </c>
      <c r="CX6" s="124" t="s">
        <v>132</v>
      </c>
      <c r="CY6" s="124" t="s">
        <v>6</v>
      </c>
      <c r="CZ6" s="124" t="s">
        <v>130</v>
      </c>
      <c r="DA6" s="124" t="s">
        <v>1</v>
      </c>
      <c r="DB6" s="124" t="s">
        <v>2</v>
      </c>
      <c r="DC6" s="124" t="s">
        <v>3</v>
      </c>
      <c r="DD6" s="124" t="s">
        <v>4</v>
      </c>
      <c r="DE6" s="124" t="s">
        <v>5</v>
      </c>
      <c r="DF6" s="124" t="s">
        <v>6</v>
      </c>
      <c r="DG6" s="125" t="s">
        <v>10</v>
      </c>
      <c r="DH6" s="126" t="s">
        <v>137</v>
      </c>
      <c r="DI6" s="124" t="s">
        <v>132</v>
      </c>
      <c r="DJ6" s="124" t="s">
        <v>6</v>
      </c>
      <c r="DK6" s="124" t="s">
        <v>130</v>
      </c>
      <c r="DL6" s="124" t="s">
        <v>1</v>
      </c>
      <c r="DM6" s="124" t="s">
        <v>2</v>
      </c>
      <c r="DN6" s="124" t="s">
        <v>3</v>
      </c>
      <c r="DO6" s="124" t="s">
        <v>4</v>
      </c>
      <c r="DP6" s="124" t="s">
        <v>5</v>
      </c>
      <c r="DQ6" s="124" t="s">
        <v>6</v>
      </c>
      <c r="DR6" s="124" t="s">
        <v>10</v>
      </c>
      <c r="DS6" s="124" t="s">
        <v>137</v>
      </c>
      <c r="DT6" s="124" t="s">
        <v>132</v>
      </c>
      <c r="DU6" s="124" t="s">
        <v>6</v>
      </c>
      <c r="DV6" s="124" t="s">
        <v>130</v>
      </c>
      <c r="DW6" s="124" t="s">
        <v>1</v>
      </c>
      <c r="DX6" s="124" t="s">
        <v>2</v>
      </c>
      <c r="DY6" s="124" t="s">
        <v>3</v>
      </c>
      <c r="DZ6" s="124" t="s">
        <v>4</v>
      </c>
      <c r="EA6" s="124" t="s">
        <v>5</v>
      </c>
      <c r="EB6" s="124" t="s">
        <v>6</v>
      </c>
      <c r="EC6" s="124" t="s">
        <v>10</v>
      </c>
      <c r="ED6" s="124" t="s">
        <v>137</v>
      </c>
      <c r="EE6" s="124" t="s">
        <v>132</v>
      </c>
      <c r="EF6" s="124" t="s">
        <v>6</v>
      </c>
      <c r="EG6" s="124" t="s">
        <v>130</v>
      </c>
      <c r="EH6" s="124" t="s">
        <v>1</v>
      </c>
      <c r="EI6" s="124" t="s">
        <v>2</v>
      </c>
      <c r="EJ6" s="124" t="s">
        <v>3</v>
      </c>
      <c r="EK6" s="124" t="s">
        <v>4</v>
      </c>
      <c r="EL6" s="124" t="s">
        <v>5</v>
      </c>
      <c r="EM6" s="124" t="s">
        <v>6</v>
      </c>
      <c r="EN6" s="124" t="s">
        <v>10</v>
      </c>
      <c r="EO6" s="124" t="s">
        <v>137</v>
      </c>
      <c r="EP6" s="124" t="s">
        <v>132</v>
      </c>
      <c r="EQ6" s="124" t="s">
        <v>6</v>
      </c>
      <c r="ER6" s="124" t="s">
        <v>130</v>
      </c>
      <c r="ES6" s="124" t="s">
        <v>1</v>
      </c>
      <c r="ET6" s="124" t="s">
        <v>2</v>
      </c>
      <c r="EU6" s="124" t="s">
        <v>3</v>
      </c>
      <c r="EV6" s="124" t="s">
        <v>4</v>
      </c>
      <c r="EW6" s="124" t="s">
        <v>5</v>
      </c>
      <c r="EX6" s="130" t="s">
        <v>6</v>
      </c>
      <c r="EY6" s="125" t="s">
        <v>10</v>
      </c>
      <c r="EZ6" s="126" t="s">
        <v>137</v>
      </c>
      <c r="FA6" s="124" t="s">
        <v>132</v>
      </c>
      <c r="FB6" s="124" t="s">
        <v>6</v>
      </c>
      <c r="FC6" s="124" t="s">
        <v>130</v>
      </c>
      <c r="FD6" s="124" t="s">
        <v>1</v>
      </c>
      <c r="FE6" s="124" t="s">
        <v>2</v>
      </c>
      <c r="FF6" s="124" t="s">
        <v>3</v>
      </c>
      <c r="FG6" s="124" t="s">
        <v>4</v>
      </c>
      <c r="FH6" s="124" t="s">
        <v>5</v>
      </c>
      <c r="FI6" s="124" t="s">
        <v>6</v>
      </c>
      <c r="FJ6" s="124" t="s">
        <v>10</v>
      </c>
      <c r="FK6" s="126" t="s">
        <v>137</v>
      </c>
      <c r="FL6" s="124" t="s">
        <v>132</v>
      </c>
      <c r="FM6" s="124" t="s">
        <v>6</v>
      </c>
      <c r="FN6" s="124" t="s">
        <v>130</v>
      </c>
      <c r="FO6" s="124" t="s">
        <v>1</v>
      </c>
      <c r="FP6" s="124" t="s">
        <v>2</v>
      </c>
      <c r="FQ6" s="124" t="s">
        <v>3</v>
      </c>
      <c r="FR6" s="124" t="s">
        <v>4</v>
      </c>
      <c r="FS6" s="124" t="s">
        <v>5</v>
      </c>
      <c r="FT6" s="124" t="s">
        <v>6</v>
      </c>
      <c r="FU6" s="124" t="s">
        <v>10</v>
      </c>
      <c r="FV6" s="126" t="s">
        <v>137</v>
      </c>
      <c r="FW6" s="124" t="s">
        <v>132</v>
      </c>
      <c r="FX6" s="124" t="s">
        <v>6</v>
      </c>
      <c r="FY6" s="124" t="s">
        <v>130</v>
      </c>
      <c r="FZ6" s="124" t="s">
        <v>1</v>
      </c>
      <c r="GA6" s="124" t="s">
        <v>2</v>
      </c>
      <c r="GB6" s="124" t="s">
        <v>3</v>
      </c>
      <c r="GC6" s="124" t="s">
        <v>4</v>
      </c>
      <c r="GD6" s="124" t="s">
        <v>5</v>
      </c>
      <c r="GE6" s="124" t="s">
        <v>6</v>
      </c>
      <c r="GF6" s="124" t="s">
        <v>10</v>
      </c>
      <c r="GG6" s="126" t="s">
        <v>137</v>
      </c>
      <c r="GH6" s="124" t="s">
        <v>132</v>
      </c>
      <c r="GI6" s="124" t="s">
        <v>6</v>
      </c>
      <c r="GJ6" s="124" t="s">
        <v>130</v>
      </c>
      <c r="GK6" s="124" t="s">
        <v>1</v>
      </c>
      <c r="GL6" s="124" t="s">
        <v>2</v>
      </c>
      <c r="GM6" s="124" t="s">
        <v>3</v>
      </c>
      <c r="GN6" s="124" t="s">
        <v>4</v>
      </c>
      <c r="GO6" s="124" t="s">
        <v>5</v>
      </c>
      <c r="GP6" s="124" t="s">
        <v>6</v>
      </c>
      <c r="GQ6" s="130" t="s">
        <v>10</v>
      </c>
      <c r="GR6" s="128" t="s">
        <v>137</v>
      </c>
      <c r="GS6" s="124" t="s">
        <v>132</v>
      </c>
      <c r="GT6" s="124" t="s">
        <v>6</v>
      </c>
      <c r="GU6" s="124" t="s">
        <v>130</v>
      </c>
      <c r="GV6" s="124" t="s">
        <v>1</v>
      </c>
      <c r="GW6" s="124" t="s">
        <v>2</v>
      </c>
      <c r="GX6" s="124" t="s">
        <v>3</v>
      </c>
      <c r="GY6" s="124" t="s">
        <v>4</v>
      </c>
      <c r="GZ6" s="124" t="s">
        <v>5</v>
      </c>
      <c r="HA6" s="130" t="s">
        <v>6</v>
      </c>
      <c r="HB6" s="125" t="s">
        <v>10</v>
      </c>
      <c r="HC6" s="126" t="s">
        <v>137</v>
      </c>
      <c r="HD6" s="124" t="s">
        <v>132</v>
      </c>
      <c r="HE6" s="124" t="s">
        <v>6</v>
      </c>
      <c r="HF6" s="124" t="s">
        <v>130</v>
      </c>
      <c r="HG6" s="124" t="s">
        <v>1</v>
      </c>
      <c r="HH6" s="124" t="s">
        <v>2</v>
      </c>
      <c r="HI6" s="124" t="s">
        <v>3</v>
      </c>
      <c r="HJ6" s="124" t="s">
        <v>4</v>
      </c>
      <c r="HK6" s="124" t="s">
        <v>5</v>
      </c>
      <c r="HL6" s="130" t="s">
        <v>6</v>
      </c>
      <c r="HM6" s="127" t="s">
        <v>10</v>
      </c>
    </row>
    <row r="7" spans="1:221" s="74" customFormat="1" ht="18" customHeight="1" thickTop="1">
      <c r="A7" s="110" t="s">
        <v>11</v>
      </c>
      <c r="B7" s="111">
        <f aca="true" t="shared" si="0" ref="B7:L7">SUM(,B31,B58,B63,B73)</f>
        <v>46696</v>
      </c>
      <c r="C7" s="111">
        <f t="shared" si="0"/>
        <v>51781</v>
      </c>
      <c r="D7" s="111">
        <f t="shared" si="0"/>
        <v>98477</v>
      </c>
      <c r="E7" s="111">
        <f t="shared" si="0"/>
        <v>16464</v>
      </c>
      <c r="F7" s="82">
        <f t="shared" si="0"/>
        <v>141393</v>
      </c>
      <c r="G7" s="82">
        <f t="shared" si="0"/>
        <v>144667</v>
      </c>
      <c r="H7" s="82">
        <f t="shared" si="0"/>
        <v>120740</v>
      </c>
      <c r="I7" s="82">
        <f t="shared" si="0"/>
        <v>94563</v>
      </c>
      <c r="J7" s="82">
        <f t="shared" si="0"/>
        <v>78930</v>
      </c>
      <c r="K7" s="82">
        <f t="shared" si="0"/>
        <v>596757</v>
      </c>
      <c r="L7" s="82">
        <f t="shared" si="0"/>
        <v>695234</v>
      </c>
      <c r="M7" s="135">
        <f aca="true" t="shared" si="1" ref="M7:BX7">SUM(,M31,M58,M63,M73)</f>
        <v>17396</v>
      </c>
      <c r="N7" s="85">
        <f t="shared" si="1"/>
        <v>17749</v>
      </c>
      <c r="O7" s="85">
        <f t="shared" si="1"/>
        <v>35145</v>
      </c>
      <c r="P7" s="85">
        <f t="shared" si="1"/>
        <v>6523</v>
      </c>
      <c r="Q7" s="85">
        <f t="shared" si="1"/>
        <v>49504</v>
      </c>
      <c r="R7" s="85">
        <f t="shared" si="1"/>
        <v>43987</v>
      </c>
      <c r="S7" s="85">
        <f t="shared" si="1"/>
        <v>38634</v>
      </c>
      <c r="T7" s="85">
        <f t="shared" si="1"/>
        <v>35618</v>
      </c>
      <c r="U7" s="85">
        <f t="shared" si="1"/>
        <v>38978</v>
      </c>
      <c r="V7" s="85">
        <f t="shared" si="1"/>
        <v>213244</v>
      </c>
      <c r="W7" s="85">
        <f t="shared" si="1"/>
        <v>248389</v>
      </c>
      <c r="X7" s="85">
        <f t="shared" si="1"/>
        <v>15859</v>
      </c>
      <c r="Y7" s="85">
        <f t="shared" si="1"/>
        <v>15062</v>
      </c>
      <c r="Z7" s="85">
        <f t="shared" si="1"/>
        <v>30921</v>
      </c>
      <c r="AA7" s="85">
        <f t="shared" si="1"/>
        <v>5955</v>
      </c>
      <c r="AB7" s="85">
        <f t="shared" si="1"/>
        <v>37660</v>
      </c>
      <c r="AC7" s="85">
        <f t="shared" si="1"/>
        <v>28470</v>
      </c>
      <c r="AD7" s="85">
        <f t="shared" si="1"/>
        <v>20540</v>
      </c>
      <c r="AE7" s="85">
        <f t="shared" si="1"/>
        <v>15482</v>
      </c>
      <c r="AF7" s="85">
        <f t="shared" si="1"/>
        <v>13171</v>
      </c>
      <c r="AG7" s="85">
        <f t="shared" si="1"/>
        <v>121278</v>
      </c>
      <c r="AH7" s="85">
        <f t="shared" si="1"/>
        <v>152199</v>
      </c>
      <c r="AI7" s="85">
        <f t="shared" si="1"/>
        <v>12</v>
      </c>
      <c r="AJ7" s="85">
        <f t="shared" si="1"/>
        <v>61</v>
      </c>
      <c r="AK7" s="85">
        <f t="shared" si="1"/>
        <v>73</v>
      </c>
      <c r="AL7" s="85">
        <f t="shared" si="1"/>
        <v>4</v>
      </c>
      <c r="AM7" s="85">
        <f t="shared" si="1"/>
        <v>238</v>
      </c>
      <c r="AN7" s="85">
        <f t="shared" si="1"/>
        <v>640</v>
      </c>
      <c r="AO7" s="85">
        <f t="shared" si="1"/>
        <v>1590</v>
      </c>
      <c r="AP7" s="85">
        <f t="shared" si="1"/>
        <v>3262</v>
      </c>
      <c r="AQ7" s="85">
        <f t="shared" si="1"/>
        <v>6561</v>
      </c>
      <c r="AR7" s="85">
        <f t="shared" si="1"/>
        <v>12295</v>
      </c>
      <c r="AS7" s="85">
        <f t="shared" si="1"/>
        <v>12368</v>
      </c>
      <c r="AT7" s="85">
        <f t="shared" si="1"/>
        <v>527</v>
      </c>
      <c r="AU7" s="85">
        <f t="shared" si="1"/>
        <v>1086</v>
      </c>
      <c r="AV7" s="85">
        <f t="shared" si="1"/>
        <v>1613</v>
      </c>
      <c r="AW7" s="85">
        <f t="shared" si="1"/>
        <v>178</v>
      </c>
      <c r="AX7" s="85">
        <f t="shared" si="1"/>
        <v>4064</v>
      </c>
      <c r="AY7" s="85">
        <f t="shared" si="1"/>
        <v>5363</v>
      </c>
      <c r="AZ7" s="85">
        <f t="shared" si="1"/>
        <v>5564</v>
      </c>
      <c r="BA7" s="85">
        <f t="shared" si="1"/>
        <v>5727</v>
      </c>
      <c r="BB7" s="85">
        <f t="shared" si="1"/>
        <v>7196</v>
      </c>
      <c r="BC7" s="85">
        <f t="shared" si="1"/>
        <v>28092</v>
      </c>
      <c r="BD7" s="85">
        <f t="shared" si="1"/>
        <v>29705</v>
      </c>
      <c r="BE7" s="85">
        <f t="shared" si="1"/>
        <v>54</v>
      </c>
      <c r="BF7" s="85">
        <f t="shared" si="1"/>
        <v>169</v>
      </c>
      <c r="BG7" s="85">
        <f t="shared" si="1"/>
        <v>223</v>
      </c>
      <c r="BH7" s="85">
        <f t="shared" si="1"/>
        <v>22</v>
      </c>
      <c r="BI7" s="85">
        <f t="shared" si="1"/>
        <v>414</v>
      </c>
      <c r="BJ7" s="85">
        <f t="shared" si="1"/>
        <v>685</v>
      </c>
      <c r="BK7" s="85">
        <f t="shared" si="1"/>
        <v>742</v>
      </c>
      <c r="BL7" s="85">
        <f t="shared" si="1"/>
        <v>716</v>
      </c>
      <c r="BM7" s="85">
        <f t="shared" si="1"/>
        <v>687</v>
      </c>
      <c r="BN7" s="85">
        <f t="shared" si="1"/>
        <v>3266</v>
      </c>
      <c r="BO7" s="85">
        <f t="shared" si="1"/>
        <v>3489</v>
      </c>
      <c r="BP7" s="85">
        <f t="shared" si="1"/>
        <v>944</v>
      </c>
      <c r="BQ7" s="85">
        <f t="shared" si="1"/>
        <v>1371</v>
      </c>
      <c r="BR7" s="85">
        <f t="shared" si="1"/>
        <v>2315</v>
      </c>
      <c r="BS7" s="85">
        <f t="shared" si="1"/>
        <v>364</v>
      </c>
      <c r="BT7" s="85">
        <f t="shared" si="1"/>
        <v>7128</v>
      </c>
      <c r="BU7" s="85">
        <f t="shared" si="1"/>
        <v>8829</v>
      </c>
      <c r="BV7" s="85">
        <f t="shared" si="1"/>
        <v>10198</v>
      </c>
      <c r="BW7" s="85">
        <f t="shared" si="1"/>
        <v>10431</v>
      </c>
      <c r="BX7" s="85">
        <f t="shared" si="1"/>
        <v>11363</v>
      </c>
      <c r="BY7" s="85">
        <f aca="true" t="shared" si="2" ref="BY7:EJ7">SUM(,BY31,BY58,BY63,BY73)</f>
        <v>48313</v>
      </c>
      <c r="BZ7" s="85">
        <f t="shared" si="2"/>
        <v>50628</v>
      </c>
      <c r="CA7" s="85">
        <f t="shared" si="2"/>
        <v>6137</v>
      </c>
      <c r="CB7" s="85">
        <f t="shared" si="2"/>
        <v>8180</v>
      </c>
      <c r="CC7" s="85">
        <f t="shared" si="2"/>
        <v>14317</v>
      </c>
      <c r="CD7" s="85">
        <f t="shared" si="2"/>
        <v>1886</v>
      </c>
      <c r="CE7" s="85">
        <f t="shared" si="2"/>
        <v>25219</v>
      </c>
      <c r="CF7" s="85">
        <f t="shared" si="2"/>
        <v>23936</v>
      </c>
      <c r="CG7" s="85">
        <f t="shared" si="2"/>
        <v>18438</v>
      </c>
      <c r="CH7" s="85">
        <f t="shared" si="2"/>
        <v>11042</v>
      </c>
      <c r="CI7" s="85">
        <f t="shared" si="2"/>
        <v>4497</v>
      </c>
      <c r="CJ7" s="85">
        <f t="shared" si="2"/>
        <v>85018</v>
      </c>
      <c r="CK7" s="85">
        <f t="shared" si="2"/>
        <v>99335</v>
      </c>
      <c r="CL7" s="85">
        <f t="shared" si="2"/>
        <v>5359</v>
      </c>
      <c r="CM7" s="85">
        <f t="shared" si="2"/>
        <v>6702</v>
      </c>
      <c r="CN7" s="85">
        <f t="shared" si="2"/>
        <v>12061</v>
      </c>
      <c r="CO7" s="85">
        <f t="shared" si="2"/>
        <v>1661</v>
      </c>
      <c r="CP7" s="85">
        <f t="shared" si="2"/>
        <v>20789</v>
      </c>
      <c r="CQ7" s="85">
        <f t="shared" si="2"/>
        <v>18728</v>
      </c>
      <c r="CR7" s="85">
        <f t="shared" si="2"/>
        <v>14075</v>
      </c>
      <c r="CS7" s="85">
        <f t="shared" si="2"/>
        <v>8330</v>
      </c>
      <c r="CT7" s="85">
        <f t="shared" si="2"/>
        <v>3449</v>
      </c>
      <c r="CU7" s="85">
        <f t="shared" si="2"/>
        <v>67032</v>
      </c>
      <c r="CV7" s="85">
        <f t="shared" si="2"/>
        <v>79093</v>
      </c>
      <c r="CW7" s="85">
        <f t="shared" si="2"/>
        <v>778</v>
      </c>
      <c r="CX7" s="85">
        <f t="shared" si="2"/>
        <v>1478</v>
      </c>
      <c r="CY7" s="85">
        <f t="shared" si="2"/>
        <v>2256</v>
      </c>
      <c r="CZ7" s="85">
        <f t="shared" si="2"/>
        <v>225</v>
      </c>
      <c r="DA7" s="85">
        <f t="shared" si="2"/>
        <v>4430</v>
      </c>
      <c r="DB7" s="85">
        <f t="shared" si="2"/>
        <v>5208</v>
      </c>
      <c r="DC7" s="85">
        <f t="shared" si="2"/>
        <v>4363</v>
      </c>
      <c r="DD7" s="85">
        <f t="shared" si="2"/>
        <v>2712</v>
      </c>
      <c r="DE7" s="85">
        <f t="shared" si="2"/>
        <v>1048</v>
      </c>
      <c r="DF7" s="85">
        <f t="shared" si="2"/>
        <v>17986</v>
      </c>
      <c r="DG7" s="86">
        <f t="shared" si="2"/>
        <v>20242</v>
      </c>
      <c r="DH7" s="111">
        <f t="shared" si="2"/>
        <v>86</v>
      </c>
      <c r="DI7" s="82">
        <f t="shared" si="2"/>
        <v>195</v>
      </c>
      <c r="DJ7" s="82">
        <f t="shared" si="2"/>
        <v>281</v>
      </c>
      <c r="DK7" s="82">
        <f t="shared" si="2"/>
        <v>44</v>
      </c>
      <c r="DL7" s="82">
        <f t="shared" si="2"/>
        <v>2054</v>
      </c>
      <c r="DM7" s="82">
        <f t="shared" si="2"/>
        <v>3569</v>
      </c>
      <c r="DN7" s="82">
        <f t="shared" si="2"/>
        <v>4990</v>
      </c>
      <c r="DO7" s="82">
        <f t="shared" si="2"/>
        <v>4538</v>
      </c>
      <c r="DP7" s="82">
        <f t="shared" si="2"/>
        <v>2939</v>
      </c>
      <c r="DQ7" s="82">
        <f t="shared" si="2"/>
        <v>18134</v>
      </c>
      <c r="DR7" s="85">
        <f t="shared" si="2"/>
        <v>18415</v>
      </c>
      <c r="DS7" s="111">
        <f t="shared" si="2"/>
        <v>76</v>
      </c>
      <c r="DT7" s="112">
        <f t="shared" si="2"/>
        <v>166</v>
      </c>
      <c r="DU7" s="112">
        <f t="shared" si="2"/>
        <v>242</v>
      </c>
      <c r="DV7" s="112">
        <f t="shared" si="2"/>
        <v>38</v>
      </c>
      <c r="DW7" s="112">
        <f t="shared" si="2"/>
        <v>1729</v>
      </c>
      <c r="DX7" s="112">
        <f t="shared" si="2"/>
        <v>2989</v>
      </c>
      <c r="DY7" s="112">
        <f t="shared" si="2"/>
        <v>4113</v>
      </c>
      <c r="DZ7" s="112">
        <f t="shared" si="2"/>
        <v>3734</v>
      </c>
      <c r="EA7" s="112">
        <f t="shared" si="2"/>
        <v>2382</v>
      </c>
      <c r="EB7" s="112">
        <f t="shared" si="2"/>
        <v>14985</v>
      </c>
      <c r="EC7" s="82">
        <f t="shared" si="2"/>
        <v>15227</v>
      </c>
      <c r="ED7" s="82">
        <f t="shared" si="2"/>
        <v>10</v>
      </c>
      <c r="EE7" s="112">
        <f t="shared" si="2"/>
        <v>29</v>
      </c>
      <c r="EF7" s="112">
        <f t="shared" si="2"/>
        <v>39</v>
      </c>
      <c r="EG7" s="112">
        <f t="shared" si="2"/>
        <v>6</v>
      </c>
      <c r="EH7" s="112">
        <f t="shared" si="2"/>
        <v>310</v>
      </c>
      <c r="EI7" s="112">
        <f t="shared" si="2"/>
        <v>561</v>
      </c>
      <c r="EJ7" s="112">
        <f t="shared" si="2"/>
        <v>843</v>
      </c>
      <c r="EK7" s="112">
        <f aca="true" t="shared" si="3" ref="EK7:GV7">SUM(,EK31,EK58,EK63,EK73)</f>
        <v>749</v>
      </c>
      <c r="EL7" s="112">
        <f t="shared" si="3"/>
        <v>479</v>
      </c>
      <c r="EM7" s="112">
        <f t="shared" si="3"/>
        <v>2948</v>
      </c>
      <c r="EN7" s="82">
        <f t="shared" si="3"/>
        <v>2987</v>
      </c>
      <c r="EO7" s="82">
        <f t="shared" si="3"/>
        <v>0</v>
      </c>
      <c r="EP7" s="112">
        <f t="shared" si="3"/>
        <v>0</v>
      </c>
      <c r="EQ7" s="112">
        <f t="shared" si="3"/>
        <v>0</v>
      </c>
      <c r="ER7" s="112">
        <f t="shared" si="3"/>
        <v>0</v>
      </c>
      <c r="ES7" s="112">
        <f t="shared" si="3"/>
        <v>15</v>
      </c>
      <c r="ET7" s="112">
        <f t="shared" si="3"/>
        <v>19</v>
      </c>
      <c r="EU7" s="112">
        <f t="shared" si="3"/>
        <v>34</v>
      </c>
      <c r="EV7" s="112">
        <f t="shared" si="3"/>
        <v>55</v>
      </c>
      <c r="EW7" s="112">
        <f t="shared" si="3"/>
        <v>78</v>
      </c>
      <c r="EX7" s="134">
        <f t="shared" si="3"/>
        <v>201</v>
      </c>
      <c r="EY7" s="113">
        <f t="shared" si="3"/>
        <v>201</v>
      </c>
      <c r="EZ7" s="111">
        <f t="shared" si="3"/>
        <v>1595</v>
      </c>
      <c r="FA7" s="82">
        <f t="shared" si="3"/>
        <v>3299</v>
      </c>
      <c r="FB7" s="82">
        <f t="shared" si="3"/>
        <v>4894</v>
      </c>
      <c r="FC7" s="82">
        <f t="shared" si="3"/>
        <v>532</v>
      </c>
      <c r="FD7" s="82">
        <f t="shared" si="3"/>
        <v>9201</v>
      </c>
      <c r="FE7" s="82">
        <f t="shared" si="3"/>
        <v>26420</v>
      </c>
      <c r="FF7" s="82">
        <f t="shared" si="3"/>
        <v>23797</v>
      </c>
      <c r="FG7" s="82">
        <f t="shared" si="3"/>
        <v>19253</v>
      </c>
      <c r="FH7" s="82">
        <f t="shared" si="3"/>
        <v>15691</v>
      </c>
      <c r="FI7" s="82">
        <f t="shared" si="3"/>
        <v>94894</v>
      </c>
      <c r="FJ7" s="82">
        <f t="shared" si="3"/>
        <v>99788</v>
      </c>
      <c r="FK7" s="82">
        <f t="shared" si="3"/>
        <v>1045</v>
      </c>
      <c r="FL7" s="112">
        <f t="shared" si="3"/>
        <v>2677</v>
      </c>
      <c r="FM7" s="112">
        <f t="shared" si="3"/>
        <v>3722</v>
      </c>
      <c r="FN7" s="112">
        <f t="shared" si="3"/>
        <v>417</v>
      </c>
      <c r="FO7" s="112">
        <f t="shared" si="3"/>
        <v>8091</v>
      </c>
      <c r="FP7" s="112">
        <f t="shared" si="3"/>
        <v>25167</v>
      </c>
      <c r="FQ7" s="112">
        <f t="shared" si="3"/>
        <v>22638</v>
      </c>
      <c r="FR7" s="112">
        <f t="shared" si="3"/>
        <v>18532</v>
      </c>
      <c r="FS7" s="112">
        <f t="shared" si="3"/>
        <v>15385</v>
      </c>
      <c r="FT7" s="112">
        <f t="shared" si="3"/>
        <v>90230</v>
      </c>
      <c r="FU7" s="82">
        <f t="shared" si="3"/>
        <v>93952</v>
      </c>
      <c r="FV7" s="82">
        <f t="shared" si="3"/>
        <v>220</v>
      </c>
      <c r="FW7" s="82">
        <f t="shared" si="3"/>
        <v>302</v>
      </c>
      <c r="FX7" s="112">
        <f t="shared" si="3"/>
        <v>522</v>
      </c>
      <c r="FY7" s="112">
        <f t="shared" si="3"/>
        <v>61</v>
      </c>
      <c r="FZ7" s="112">
        <f t="shared" si="3"/>
        <v>585</v>
      </c>
      <c r="GA7" s="112">
        <f t="shared" si="3"/>
        <v>733</v>
      </c>
      <c r="GB7" s="112">
        <f t="shared" si="3"/>
        <v>680</v>
      </c>
      <c r="GC7" s="112">
        <f t="shared" si="3"/>
        <v>458</v>
      </c>
      <c r="GD7" s="112">
        <f t="shared" si="3"/>
        <v>201</v>
      </c>
      <c r="GE7" s="112">
        <f t="shared" si="3"/>
        <v>2718</v>
      </c>
      <c r="GF7" s="82">
        <f t="shared" si="3"/>
        <v>3240</v>
      </c>
      <c r="GG7" s="82">
        <f t="shared" si="3"/>
        <v>330</v>
      </c>
      <c r="GH7" s="112">
        <f t="shared" si="3"/>
        <v>320</v>
      </c>
      <c r="GI7" s="112">
        <f t="shared" si="3"/>
        <v>650</v>
      </c>
      <c r="GJ7" s="112">
        <f t="shared" si="3"/>
        <v>54</v>
      </c>
      <c r="GK7" s="112">
        <f t="shared" si="3"/>
        <v>525</v>
      </c>
      <c r="GL7" s="112">
        <f t="shared" si="3"/>
        <v>520</v>
      </c>
      <c r="GM7" s="112">
        <f t="shared" si="3"/>
        <v>479</v>
      </c>
      <c r="GN7" s="112">
        <f t="shared" si="3"/>
        <v>263</v>
      </c>
      <c r="GO7" s="112">
        <f t="shared" si="3"/>
        <v>105</v>
      </c>
      <c r="GP7" s="112">
        <f t="shared" si="3"/>
        <v>1946</v>
      </c>
      <c r="GQ7" s="131">
        <f t="shared" si="3"/>
        <v>2596</v>
      </c>
      <c r="GR7" s="81">
        <f t="shared" si="3"/>
        <v>751</v>
      </c>
      <c r="GS7" s="112">
        <f t="shared" si="3"/>
        <v>824</v>
      </c>
      <c r="GT7" s="112">
        <f t="shared" si="3"/>
        <v>1575</v>
      </c>
      <c r="GU7" s="112">
        <f t="shared" si="3"/>
        <v>233</v>
      </c>
      <c r="GV7" s="112">
        <f t="shared" si="3"/>
        <v>3084</v>
      </c>
      <c r="GW7" s="112">
        <f aca="true" t="shared" si="4" ref="GW7:HM7">SUM(,GW31,GW58,GW63,GW73)</f>
        <v>2826</v>
      </c>
      <c r="GX7" s="112">
        <f t="shared" si="4"/>
        <v>3238</v>
      </c>
      <c r="GY7" s="112">
        <f t="shared" si="4"/>
        <v>3283</v>
      </c>
      <c r="GZ7" s="112">
        <f t="shared" si="4"/>
        <v>2137</v>
      </c>
      <c r="HA7" s="134">
        <f t="shared" si="4"/>
        <v>14801</v>
      </c>
      <c r="HB7" s="113">
        <f t="shared" si="4"/>
        <v>16376</v>
      </c>
      <c r="HC7" s="111">
        <f t="shared" si="4"/>
        <v>20731</v>
      </c>
      <c r="HD7" s="82">
        <f t="shared" si="4"/>
        <v>21534</v>
      </c>
      <c r="HE7" s="82">
        <f t="shared" si="4"/>
        <v>42265</v>
      </c>
      <c r="HF7" s="82">
        <f t="shared" si="4"/>
        <v>7246</v>
      </c>
      <c r="HG7" s="82">
        <f t="shared" si="4"/>
        <v>52331</v>
      </c>
      <c r="HH7" s="82">
        <f t="shared" si="4"/>
        <v>43929</v>
      </c>
      <c r="HI7" s="82">
        <f t="shared" si="4"/>
        <v>31643</v>
      </c>
      <c r="HJ7" s="82">
        <f t="shared" si="4"/>
        <v>20829</v>
      </c>
      <c r="HK7" s="82">
        <f t="shared" si="4"/>
        <v>14688</v>
      </c>
      <c r="HL7" s="131">
        <f t="shared" si="4"/>
        <v>170666</v>
      </c>
      <c r="HM7" s="114">
        <f t="shared" si="4"/>
        <v>212931</v>
      </c>
    </row>
    <row r="8" spans="1:221" s="74" customFormat="1" ht="18" customHeight="1">
      <c r="A8" s="81" t="s">
        <v>12</v>
      </c>
      <c r="B8" s="115">
        <v>187</v>
      </c>
      <c r="C8" s="115">
        <v>136</v>
      </c>
      <c r="D8" s="115">
        <v>323</v>
      </c>
      <c r="E8" s="88">
        <v>103</v>
      </c>
      <c r="F8" s="88">
        <v>723</v>
      </c>
      <c r="G8" s="88">
        <v>749</v>
      </c>
      <c r="H8" s="88">
        <v>684</v>
      </c>
      <c r="I8" s="88">
        <v>472</v>
      </c>
      <c r="J8" s="88">
        <v>400</v>
      </c>
      <c r="K8" s="132">
        <v>3131</v>
      </c>
      <c r="L8" s="91">
        <v>3454</v>
      </c>
      <c r="M8" s="87">
        <v>74</v>
      </c>
      <c r="N8" s="88">
        <v>51</v>
      </c>
      <c r="O8" s="88">
        <v>125</v>
      </c>
      <c r="P8" s="88">
        <v>43</v>
      </c>
      <c r="Q8" s="88">
        <v>267</v>
      </c>
      <c r="R8" s="88">
        <v>222</v>
      </c>
      <c r="S8" s="88">
        <v>220</v>
      </c>
      <c r="T8" s="88">
        <v>174</v>
      </c>
      <c r="U8" s="88">
        <v>216</v>
      </c>
      <c r="V8" s="88">
        <v>1142</v>
      </c>
      <c r="W8" s="88">
        <v>1267</v>
      </c>
      <c r="X8" s="88">
        <v>66</v>
      </c>
      <c r="Y8" s="88">
        <v>41</v>
      </c>
      <c r="Z8" s="88">
        <v>107</v>
      </c>
      <c r="AA8" s="88">
        <v>37</v>
      </c>
      <c r="AB8" s="88">
        <v>196</v>
      </c>
      <c r="AC8" s="88">
        <v>130</v>
      </c>
      <c r="AD8" s="88">
        <v>110</v>
      </c>
      <c r="AE8" s="88">
        <v>62</v>
      </c>
      <c r="AF8" s="88">
        <v>79</v>
      </c>
      <c r="AG8" s="88">
        <v>614</v>
      </c>
      <c r="AH8" s="88">
        <v>721</v>
      </c>
      <c r="AI8" s="88">
        <v>0</v>
      </c>
      <c r="AJ8" s="88">
        <v>0</v>
      </c>
      <c r="AK8" s="88">
        <v>0</v>
      </c>
      <c r="AL8" s="88">
        <v>0</v>
      </c>
      <c r="AM8" s="88">
        <v>1</v>
      </c>
      <c r="AN8" s="88">
        <v>4</v>
      </c>
      <c r="AO8" s="88">
        <v>8</v>
      </c>
      <c r="AP8" s="88">
        <v>11</v>
      </c>
      <c r="AQ8" s="88">
        <v>31</v>
      </c>
      <c r="AR8" s="88">
        <v>55</v>
      </c>
      <c r="AS8" s="88">
        <v>55</v>
      </c>
      <c r="AT8" s="88">
        <v>3</v>
      </c>
      <c r="AU8" s="88">
        <v>4</v>
      </c>
      <c r="AV8" s="88">
        <v>7</v>
      </c>
      <c r="AW8" s="88">
        <v>3</v>
      </c>
      <c r="AX8" s="88">
        <v>31</v>
      </c>
      <c r="AY8" s="88">
        <v>31</v>
      </c>
      <c r="AZ8" s="88">
        <v>32</v>
      </c>
      <c r="BA8" s="88">
        <v>31</v>
      </c>
      <c r="BB8" s="88">
        <v>38</v>
      </c>
      <c r="BC8" s="88">
        <v>166</v>
      </c>
      <c r="BD8" s="88">
        <v>173</v>
      </c>
      <c r="BE8" s="88">
        <v>2</v>
      </c>
      <c r="BF8" s="88">
        <v>4</v>
      </c>
      <c r="BG8" s="88">
        <v>6</v>
      </c>
      <c r="BH8" s="88">
        <v>1</v>
      </c>
      <c r="BI8" s="88">
        <v>14</v>
      </c>
      <c r="BJ8" s="88">
        <v>16</v>
      </c>
      <c r="BK8" s="88">
        <v>20</v>
      </c>
      <c r="BL8" s="88">
        <v>15</v>
      </c>
      <c r="BM8" s="88">
        <v>12</v>
      </c>
      <c r="BN8" s="88">
        <v>78</v>
      </c>
      <c r="BO8" s="88">
        <v>84</v>
      </c>
      <c r="BP8" s="88">
        <v>3</v>
      </c>
      <c r="BQ8" s="88">
        <v>2</v>
      </c>
      <c r="BR8" s="88">
        <v>5</v>
      </c>
      <c r="BS8" s="88">
        <v>2</v>
      </c>
      <c r="BT8" s="88">
        <v>25</v>
      </c>
      <c r="BU8" s="88">
        <v>41</v>
      </c>
      <c r="BV8" s="88">
        <v>50</v>
      </c>
      <c r="BW8" s="88">
        <v>55</v>
      </c>
      <c r="BX8" s="88">
        <v>56</v>
      </c>
      <c r="BY8" s="88">
        <v>229</v>
      </c>
      <c r="BZ8" s="88">
        <v>234</v>
      </c>
      <c r="CA8" s="88">
        <v>16</v>
      </c>
      <c r="CB8" s="88">
        <v>21</v>
      </c>
      <c r="CC8" s="88">
        <v>37</v>
      </c>
      <c r="CD8" s="88">
        <v>9</v>
      </c>
      <c r="CE8" s="88">
        <v>121</v>
      </c>
      <c r="CF8" s="88">
        <v>137</v>
      </c>
      <c r="CG8" s="88">
        <v>102</v>
      </c>
      <c r="CH8" s="88">
        <v>60</v>
      </c>
      <c r="CI8" s="88">
        <v>18</v>
      </c>
      <c r="CJ8" s="88">
        <v>447</v>
      </c>
      <c r="CK8" s="88">
        <v>484</v>
      </c>
      <c r="CL8" s="88">
        <v>15</v>
      </c>
      <c r="CM8" s="88">
        <v>20</v>
      </c>
      <c r="CN8" s="88">
        <v>35</v>
      </c>
      <c r="CO8" s="88">
        <v>9</v>
      </c>
      <c r="CP8" s="88">
        <v>118</v>
      </c>
      <c r="CQ8" s="88">
        <v>133</v>
      </c>
      <c r="CR8" s="88">
        <v>99</v>
      </c>
      <c r="CS8" s="88">
        <v>56</v>
      </c>
      <c r="CT8" s="88">
        <v>18</v>
      </c>
      <c r="CU8" s="88">
        <v>433</v>
      </c>
      <c r="CV8" s="88">
        <v>468</v>
      </c>
      <c r="CW8" s="88">
        <v>1</v>
      </c>
      <c r="CX8" s="88">
        <v>1</v>
      </c>
      <c r="CY8" s="88">
        <v>2</v>
      </c>
      <c r="CZ8" s="88">
        <v>0</v>
      </c>
      <c r="DA8" s="88">
        <v>3</v>
      </c>
      <c r="DB8" s="88">
        <v>4</v>
      </c>
      <c r="DC8" s="88">
        <v>3</v>
      </c>
      <c r="DD8" s="88">
        <v>4</v>
      </c>
      <c r="DE8" s="88">
        <v>0</v>
      </c>
      <c r="DF8" s="88">
        <v>14</v>
      </c>
      <c r="DG8" s="91">
        <v>16</v>
      </c>
      <c r="DH8" s="115">
        <v>0</v>
      </c>
      <c r="DI8" s="88">
        <v>1</v>
      </c>
      <c r="DJ8" s="88">
        <v>1</v>
      </c>
      <c r="DK8" s="88">
        <v>1</v>
      </c>
      <c r="DL8" s="88">
        <v>20</v>
      </c>
      <c r="DM8" s="88">
        <v>31</v>
      </c>
      <c r="DN8" s="88">
        <v>51</v>
      </c>
      <c r="DO8" s="88">
        <v>33</v>
      </c>
      <c r="DP8" s="88">
        <v>13</v>
      </c>
      <c r="DQ8" s="115">
        <v>149</v>
      </c>
      <c r="DR8" s="115">
        <v>150</v>
      </c>
      <c r="DS8" s="115">
        <v>0</v>
      </c>
      <c r="DT8" s="88">
        <v>1</v>
      </c>
      <c r="DU8" s="88">
        <v>1</v>
      </c>
      <c r="DV8" s="88">
        <v>1</v>
      </c>
      <c r="DW8" s="88">
        <v>19</v>
      </c>
      <c r="DX8" s="88">
        <v>30</v>
      </c>
      <c r="DY8" s="88">
        <v>51</v>
      </c>
      <c r="DZ8" s="88">
        <v>32</v>
      </c>
      <c r="EA8" s="88">
        <v>13</v>
      </c>
      <c r="EB8" s="88">
        <v>146</v>
      </c>
      <c r="EC8" s="88">
        <v>147</v>
      </c>
      <c r="ED8" s="88">
        <v>0</v>
      </c>
      <c r="EE8" s="88">
        <v>0</v>
      </c>
      <c r="EF8" s="88">
        <v>0</v>
      </c>
      <c r="EG8" s="88">
        <v>0</v>
      </c>
      <c r="EH8" s="88">
        <v>1</v>
      </c>
      <c r="EI8" s="88">
        <v>1</v>
      </c>
      <c r="EJ8" s="88">
        <v>0</v>
      </c>
      <c r="EK8" s="88">
        <v>1</v>
      </c>
      <c r="EL8" s="88">
        <v>0</v>
      </c>
      <c r="EM8" s="88">
        <v>3</v>
      </c>
      <c r="EN8" s="88">
        <v>3</v>
      </c>
      <c r="EO8" s="88">
        <v>0</v>
      </c>
      <c r="EP8" s="88">
        <v>0</v>
      </c>
      <c r="EQ8" s="88">
        <v>0</v>
      </c>
      <c r="ER8" s="88">
        <v>0</v>
      </c>
      <c r="ES8" s="88">
        <v>0</v>
      </c>
      <c r="ET8" s="88">
        <v>0</v>
      </c>
      <c r="EU8" s="88">
        <v>0</v>
      </c>
      <c r="EV8" s="88">
        <v>0</v>
      </c>
      <c r="EW8" s="88">
        <v>0</v>
      </c>
      <c r="EX8" s="132">
        <v>0</v>
      </c>
      <c r="EY8" s="91">
        <v>0</v>
      </c>
      <c r="EZ8" s="115">
        <v>7</v>
      </c>
      <c r="FA8" s="88">
        <v>3</v>
      </c>
      <c r="FB8" s="88">
        <v>10</v>
      </c>
      <c r="FC8" s="88">
        <v>1</v>
      </c>
      <c r="FD8" s="88">
        <v>42</v>
      </c>
      <c r="FE8" s="88">
        <v>134</v>
      </c>
      <c r="FF8" s="88">
        <v>141</v>
      </c>
      <c r="FG8" s="88">
        <v>87</v>
      </c>
      <c r="FH8" s="88">
        <v>67</v>
      </c>
      <c r="FI8" s="88">
        <v>472</v>
      </c>
      <c r="FJ8" s="88">
        <v>482</v>
      </c>
      <c r="FK8" s="88">
        <v>7</v>
      </c>
      <c r="FL8" s="88">
        <v>3</v>
      </c>
      <c r="FM8" s="88">
        <v>10</v>
      </c>
      <c r="FN8" s="88">
        <v>1</v>
      </c>
      <c r="FO8" s="88">
        <v>42</v>
      </c>
      <c r="FP8" s="88">
        <v>134</v>
      </c>
      <c r="FQ8" s="88">
        <v>141</v>
      </c>
      <c r="FR8" s="88">
        <v>87</v>
      </c>
      <c r="FS8" s="88">
        <v>67</v>
      </c>
      <c r="FT8" s="88">
        <v>472</v>
      </c>
      <c r="FU8" s="88">
        <v>482</v>
      </c>
      <c r="FV8" s="88">
        <v>0</v>
      </c>
      <c r="FW8" s="88">
        <v>0</v>
      </c>
      <c r="FX8" s="88">
        <v>0</v>
      </c>
      <c r="FY8" s="88">
        <v>0</v>
      </c>
      <c r="FZ8" s="88">
        <v>0</v>
      </c>
      <c r="GA8" s="88">
        <v>0</v>
      </c>
      <c r="GB8" s="88">
        <v>0</v>
      </c>
      <c r="GC8" s="88">
        <v>0</v>
      </c>
      <c r="GD8" s="88">
        <v>0</v>
      </c>
      <c r="GE8" s="88">
        <v>0</v>
      </c>
      <c r="GF8" s="88">
        <v>0</v>
      </c>
      <c r="GG8" s="88">
        <v>0</v>
      </c>
      <c r="GH8" s="88">
        <v>0</v>
      </c>
      <c r="GI8" s="88">
        <v>0</v>
      </c>
      <c r="GJ8" s="88">
        <v>0</v>
      </c>
      <c r="GK8" s="88">
        <v>0</v>
      </c>
      <c r="GL8" s="88">
        <v>0</v>
      </c>
      <c r="GM8" s="88">
        <v>0</v>
      </c>
      <c r="GN8" s="88">
        <v>0</v>
      </c>
      <c r="GO8" s="88">
        <v>0</v>
      </c>
      <c r="GP8" s="88">
        <v>0</v>
      </c>
      <c r="GQ8" s="132">
        <v>0</v>
      </c>
      <c r="GR8" s="87">
        <v>2</v>
      </c>
      <c r="GS8" s="88">
        <v>1</v>
      </c>
      <c r="GT8" s="88">
        <v>3</v>
      </c>
      <c r="GU8" s="88">
        <v>1</v>
      </c>
      <c r="GV8" s="88">
        <v>20</v>
      </c>
      <c r="GW8" s="88">
        <v>15</v>
      </c>
      <c r="GX8" s="88">
        <v>13</v>
      </c>
      <c r="GY8" s="88">
        <v>21</v>
      </c>
      <c r="GZ8" s="88">
        <v>10</v>
      </c>
      <c r="HA8" s="132">
        <v>80</v>
      </c>
      <c r="HB8" s="91">
        <v>83</v>
      </c>
      <c r="HC8" s="115">
        <v>88</v>
      </c>
      <c r="HD8" s="88">
        <v>59</v>
      </c>
      <c r="HE8" s="88">
        <v>147</v>
      </c>
      <c r="HF8" s="88">
        <v>48</v>
      </c>
      <c r="HG8" s="88">
        <v>253</v>
      </c>
      <c r="HH8" s="88">
        <v>210</v>
      </c>
      <c r="HI8" s="88">
        <v>157</v>
      </c>
      <c r="HJ8" s="88">
        <v>97</v>
      </c>
      <c r="HK8" s="88">
        <v>76</v>
      </c>
      <c r="HL8" s="132">
        <v>841</v>
      </c>
      <c r="HM8" s="116">
        <v>988</v>
      </c>
    </row>
    <row r="9" spans="1:221" s="74" customFormat="1" ht="18" customHeight="1">
      <c r="A9" s="87" t="s">
        <v>13</v>
      </c>
      <c r="B9" s="115">
        <v>383</v>
      </c>
      <c r="C9" s="115">
        <v>253</v>
      </c>
      <c r="D9" s="115">
        <v>636</v>
      </c>
      <c r="E9" s="88">
        <v>154</v>
      </c>
      <c r="F9" s="88">
        <v>1085</v>
      </c>
      <c r="G9" s="88">
        <v>1102</v>
      </c>
      <c r="H9" s="88">
        <v>1173</v>
      </c>
      <c r="I9" s="88">
        <v>749</v>
      </c>
      <c r="J9" s="88">
        <v>708</v>
      </c>
      <c r="K9" s="132">
        <v>4971</v>
      </c>
      <c r="L9" s="91">
        <v>5607</v>
      </c>
      <c r="M9" s="87">
        <v>146</v>
      </c>
      <c r="N9" s="88">
        <v>86</v>
      </c>
      <c r="O9" s="88">
        <v>232</v>
      </c>
      <c r="P9" s="88">
        <v>66</v>
      </c>
      <c r="Q9" s="88">
        <v>405</v>
      </c>
      <c r="R9" s="88">
        <v>341</v>
      </c>
      <c r="S9" s="88">
        <v>385</v>
      </c>
      <c r="T9" s="88">
        <v>296</v>
      </c>
      <c r="U9" s="88">
        <v>359</v>
      </c>
      <c r="V9" s="88">
        <v>1852</v>
      </c>
      <c r="W9" s="88">
        <v>2084</v>
      </c>
      <c r="X9" s="88">
        <v>115</v>
      </c>
      <c r="Y9" s="88">
        <v>66</v>
      </c>
      <c r="Z9" s="88">
        <v>181</v>
      </c>
      <c r="AA9" s="88">
        <v>61</v>
      </c>
      <c r="AB9" s="88">
        <v>290</v>
      </c>
      <c r="AC9" s="88">
        <v>204</v>
      </c>
      <c r="AD9" s="88">
        <v>191</v>
      </c>
      <c r="AE9" s="88">
        <v>116</v>
      </c>
      <c r="AF9" s="88">
        <v>119</v>
      </c>
      <c r="AG9" s="88">
        <v>981</v>
      </c>
      <c r="AH9" s="88">
        <v>1162</v>
      </c>
      <c r="AI9" s="88">
        <v>0</v>
      </c>
      <c r="AJ9" s="88">
        <v>1</v>
      </c>
      <c r="AK9" s="88">
        <v>1</v>
      </c>
      <c r="AL9" s="88">
        <v>0</v>
      </c>
      <c r="AM9" s="88">
        <v>6</v>
      </c>
      <c r="AN9" s="88">
        <v>9</v>
      </c>
      <c r="AO9" s="88">
        <v>25</v>
      </c>
      <c r="AP9" s="88">
        <v>32</v>
      </c>
      <c r="AQ9" s="88">
        <v>71</v>
      </c>
      <c r="AR9" s="88">
        <v>143</v>
      </c>
      <c r="AS9" s="88">
        <v>144</v>
      </c>
      <c r="AT9" s="88">
        <v>7</v>
      </c>
      <c r="AU9" s="88">
        <v>10</v>
      </c>
      <c r="AV9" s="88">
        <v>17</v>
      </c>
      <c r="AW9" s="88">
        <v>0</v>
      </c>
      <c r="AX9" s="88">
        <v>28</v>
      </c>
      <c r="AY9" s="88">
        <v>49</v>
      </c>
      <c r="AZ9" s="88">
        <v>73</v>
      </c>
      <c r="BA9" s="88">
        <v>59</v>
      </c>
      <c r="BB9" s="88">
        <v>92</v>
      </c>
      <c r="BC9" s="88">
        <v>301</v>
      </c>
      <c r="BD9" s="88">
        <v>318</v>
      </c>
      <c r="BE9" s="88">
        <v>0</v>
      </c>
      <c r="BF9" s="88">
        <v>1</v>
      </c>
      <c r="BG9" s="88">
        <v>1</v>
      </c>
      <c r="BH9" s="88">
        <v>0</v>
      </c>
      <c r="BI9" s="88">
        <v>2</v>
      </c>
      <c r="BJ9" s="88">
        <v>0</v>
      </c>
      <c r="BK9" s="88">
        <v>3</v>
      </c>
      <c r="BL9" s="88">
        <v>1</v>
      </c>
      <c r="BM9" s="88">
        <v>0</v>
      </c>
      <c r="BN9" s="88">
        <v>6</v>
      </c>
      <c r="BO9" s="88">
        <v>7</v>
      </c>
      <c r="BP9" s="88">
        <v>24</v>
      </c>
      <c r="BQ9" s="88">
        <v>8</v>
      </c>
      <c r="BR9" s="88">
        <v>32</v>
      </c>
      <c r="BS9" s="88">
        <v>5</v>
      </c>
      <c r="BT9" s="88">
        <v>79</v>
      </c>
      <c r="BU9" s="88">
        <v>79</v>
      </c>
      <c r="BV9" s="88">
        <v>93</v>
      </c>
      <c r="BW9" s="88">
        <v>88</v>
      </c>
      <c r="BX9" s="88">
        <v>77</v>
      </c>
      <c r="BY9" s="88">
        <v>421</v>
      </c>
      <c r="BZ9" s="88">
        <v>453</v>
      </c>
      <c r="CA9" s="88">
        <v>54</v>
      </c>
      <c r="CB9" s="88">
        <v>46</v>
      </c>
      <c r="CC9" s="88">
        <v>100</v>
      </c>
      <c r="CD9" s="88">
        <v>13</v>
      </c>
      <c r="CE9" s="88">
        <v>177</v>
      </c>
      <c r="CF9" s="88">
        <v>187</v>
      </c>
      <c r="CG9" s="88">
        <v>167</v>
      </c>
      <c r="CH9" s="88">
        <v>65</v>
      </c>
      <c r="CI9" s="88">
        <v>14</v>
      </c>
      <c r="CJ9" s="88">
        <v>623</v>
      </c>
      <c r="CK9" s="88">
        <v>723</v>
      </c>
      <c r="CL9" s="88">
        <v>47</v>
      </c>
      <c r="CM9" s="88">
        <v>34</v>
      </c>
      <c r="CN9" s="88">
        <v>81</v>
      </c>
      <c r="CO9" s="88">
        <v>11</v>
      </c>
      <c r="CP9" s="88">
        <v>152</v>
      </c>
      <c r="CQ9" s="88">
        <v>165</v>
      </c>
      <c r="CR9" s="88">
        <v>146</v>
      </c>
      <c r="CS9" s="88">
        <v>55</v>
      </c>
      <c r="CT9" s="88">
        <v>11</v>
      </c>
      <c r="CU9" s="88">
        <v>540</v>
      </c>
      <c r="CV9" s="88">
        <v>621</v>
      </c>
      <c r="CW9" s="88">
        <v>7</v>
      </c>
      <c r="CX9" s="88">
        <v>12</v>
      </c>
      <c r="CY9" s="88">
        <v>19</v>
      </c>
      <c r="CZ9" s="88">
        <v>2</v>
      </c>
      <c r="DA9" s="88">
        <v>25</v>
      </c>
      <c r="DB9" s="88">
        <v>22</v>
      </c>
      <c r="DC9" s="88">
        <v>21</v>
      </c>
      <c r="DD9" s="88">
        <v>10</v>
      </c>
      <c r="DE9" s="88">
        <v>3</v>
      </c>
      <c r="DF9" s="88">
        <v>83</v>
      </c>
      <c r="DG9" s="91">
        <v>102</v>
      </c>
      <c r="DH9" s="115">
        <v>5</v>
      </c>
      <c r="DI9" s="88">
        <v>2</v>
      </c>
      <c r="DJ9" s="88">
        <v>7</v>
      </c>
      <c r="DK9" s="88">
        <v>0</v>
      </c>
      <c r="DL9" s="88">
        <v>12</v>
      </c>
      <c r="DM9" s="88">
        <v>29</v>
      </c>
      <c r="DN9" s="88">
        <v>58</v>
      </c>
      <c r="DO9" s="88">
        <v>32</v>
      </c>
      <c r="DP9" s="88">
        <v>30</v>
      </c>
      <c r="DQ9" s="115">
        <v>161</v>
      </c>
      <c r="DR9" s="115">
        <v>168</v>
      </c>
      <c r="DS9" s="115">
        <v>5</v>
      </c>
      <c r="DT9" s="88">
        <v>2</v>
      </c>
      <c r="DU9" s="88">
        <v>7</v>
      </c>
      <c r="DV9" s="88">
        <v>0</v>
      </c>
      <c r="DW9" s="88">
        <v>7</v>
      </c>
      <c r="DX9" s="88">
        <v>17</v>
      </c>
      <c r="DY9" s="88">
        <v>39</v>
      </c>
      <c r="DZ9" s="88">
        <v>24</v>
      </c>
      <c r="EA9" s="88">
        <v>22</v>
      </c>
      <c r="EB9" s="88">
        <v>109</v>
      </c>
      <c r="EC9" s="88">
        <v>116</v>
      </c>
      <c r="ED9" s="88">
        <v>0</v>
      </c>
      <c r="EE9" s="88">
        <v>0</v>
      </c>
      <c r="EF9" s="88">
        <v>0</v>
      </c>
      <c r="EG9" s="88">
        <v>0</v>
      </c>
      <c r="EH9" s="88">
        <v>5</v>
      </c>
      <c r="EI9" s="88">
        <v>12</v>
      </c>
      <c r="EJ9" s="88">
        <v>19</v>
      </c>
      <c r="EK9" s="88">
        <v>8</v>
      </c>
      <c r="EL9" s="88">
        <v>8</v>
      </c>
      <c r="EM9" s="88">
        <v>52</v>
      </c>
      <c r="EN9" s="88">
        <v>52</v>
      </c>
      <c r="EO9" s="88">
        <v>0</v>
      </c>
      <c r="EP9" s="88">
        <v>0</v>
      </c>
      <c r="EQ9" s="88">
        <v>0</v>
      </c>
      <c r="ER9" s="88">
        <v>0</v>
      </c>
      <c r="ES9" s="88">
        <v>0</v>
      </c>
      <c r="ET9" s="88">
        <v>0</v>
      </c>
      <c r="EU9" s="88">
        <v>0</v>
      </c>
      <c r="EV9" s="88">
        <v>0</v>
      </c>
      <c r="EW9" s="88">
        <v>0</v>
      </c>
      <c r="EX9" s="132">
        <v>0</v>
      </c>
      <c r="EY9" s="91">
        <v>0</v>
      </c>
      <c r="EZ9" s="115">
        <v>16</v>
      </c>
      <c r="FA9" s="88">
        <v>11</v>
      </c>
      <c r="FB9" s="88">
        <v>27</v>
      </c>
      <c r="FC9" s="88">
        <v>5</v>
      </c>
      <c r="FD9" s="88">
        <v>70</v>
      </c>
      <c r="FE9" s="88">
        <v>196</v>
      </c>
      <c r="FF9" s="88">
        <v>230</v>
      </c>
      <c r="FG9" s="88">
        <v>156</v>
      </c>
      <c r="FH9" s="88">
        <v>150</v>
      </c>
      <c r="FI9" s="88">
        <v>807</v>
      </c>
      <c r="FJ9" s="88">
        <v>834</v>
      </c>
      <c r="FK9" s="88">
        <v>9</v>
      </c>
      <c r="FL9" s="88">
        <v>6</v>
      </c>
      <c r="FM9" s="88">
        <v>15</v>
      </c>
      <c r="FN9" s="88">
        <v>5</v>
      </c>
      <c r="FO9" s="88">
        <v>65</v>
      </c>
      <c r="FP9" s="88">
        <v>190</v>
      </c>
      <c r="FQ9" s="88">
        <v>224</v>
      </c>
      <c r="FR9" s="88">
        <v>146</v>
      </c>
      <c r="FS9" s="88">
        <v>150</v>
      </c>
      <c r="FT9" s="88">
        <v>780</v>
      </c>
      <c r="FU9" s="88">
        <v>795</v>
      </c>
      <c r="FV9" s="88">
        <v>2</v>
      </c>
      <c r="FW9" s="88">
        <v>2</v>
      </c>
      <c r="FX9" s="88">
        <v>4</v>
      </c>
      <c r="FY9" s="88">
        <v>0</v>
      </c>
      <c r="FZ9" s="88">
        <v>2</v>
      </c>
      <c r="GA9" s="88">
        <v>4</v>
      </c>
      <c r="GB9" s="88">
        <v>3</v>
      </c>
      <c r="GC9" s="88">
        <v>7</v>
      </c>
      <c r="GD9" s="88">
        <v>0</v>
      </c>
      <c r="GE9" s="88">
        <v>16</v>
      </c>
      <c r="GF9" s="88">
        <v>20</v>
      </c>
      <c r="GG9" s="88">
        <v>5</v>
      </c>
      <c r="GH9" s="88">
        <v>3</v>
      </c>
      <c r="GI9" s="88">
        <v>8</v>
      </c>
      <c r="GJ9" s="88">
        <v>0</v>
      </c>
      <c r="GK9" s="88">
        <v>3</v>
      </c>
      <c r="GL9" s="88">
        <v>2</v>
      </c>
      <c r="GM9" s="88">
        <v>3</v>
      </c>
      <c r="GN9" s="88">
        <v>3</v>
      </c>
      <c r="GO9" s="88">
        <v>0</v>
      </c>
      <c r="GP9" s="88">
        <v>11</v>
      </c>
      <c r="GQ9" s="132">
        <v>19</v>
      </c>
      <c r="GR9" s="87">
        <v>3</v>
      </c>
      <c r="GS9" s="88">
        <v>8</v>
      </c>
      <c r="GT9" s="88">
        <v>11</v>
      </c>
      <c r="GU9" s="88">
        <v>3</v>
      </c>
      <c r="GV9" s="88">
        <v>42</v>
      </c>
      <c r="GW9" s="88">
        <v>40</v>
      </c>
      <c r="GX9" s="88">
        <v>51</v>
      </c>
      <c r="GY9" s="88">
        <v>38</v>
      </c>
      <c r="GZ9" s="88">
        <v>19</v>
      </c>
      <c r="HA9" s="132">
        <v>193</v>
      </c>
      <c r="HB9" s="91">
        <v>204</v>
      </c>
      <c r="HC9" s="115">
        <v>159</v>
      </c>
      <c r="HD9" s="88">
        <v>100</v>
      </c>
      <c r="HE9" s="88">
        <v>259</v>
      </c>
      <c r="HF9" s="88">
        <v>67</v>
      </c>
      <c r="HG9" s="88">
        <v>379</v>
      </c>
      <c r="HH9" s="88">
        <v>309</v>
      </c>
      <c r="HI9" s="88">
        <v>282</v>
      </c>
      <c r="HJ9" s="88">
        <v>162</v>
      </c>
      <c r="HK9" s="88">
        <v>136</v>
      </c>
      <c r="HL9" s="132">
        <v>1335</v>
      </c>
      <c r="HM9" s="116">
        <v>1594</v>
      </c>
    </row>
    <row r="10" spans="1:221" s="74" customFormat="1" ht="18" customHeight="1">
      <c r="A10" s="87" t="s">
        <v>14</v>
      </c>
      <c r="B10" s="115">
        <v>602</v>
      </c>
      <c r="C10" s="115">
        <v>329</v>
      </c>
      <c r="D10" s="115">
        <v>931</v>
      </c>
      <c r="E10" s="88">
        <v>305</v>
      </c>
      <c r="F10" s="88">
        <v>2601</v>
      </c>
      <c r="G10" s="88">
        <v>2284</v>
      </c>
      <c r="H10" s="88">
        <v>2025</v>
      </c>
      <c r="I10" s="88">
        <v>1681</v>
      </c>
      <c r="J10" s="88">
        <v>1511</v>
      </c>
      <c r="K10" s="132">
        <v>10407</v>
      </c>
      <c r="L10" s="91">
        <v>11338</v>
      </c>
      <c r="M10" s="87">
        <v>222</v>
      </c>
      <c r="N10" s="88">
        <v>109</v>
      </c>
      <c r="O10" s="88">
        <v>331</v>
      </c>
      <c r="P10" s="88">
        <v>152</v>
      </c>
      <c r="Q10" s="88">
        <v>1077</v>
      </c>
      <c r="R10" s="88">
        <v>843</v>
      </c>
      <c r="S10" s="88">
        <v>758</v>
      </c>
      <c r="T10" s="88">
        <v>741</v>
      </c>
      <c r="U10" s="88">
        <v>789</v>
      </c>
      <c r="V10" s="88">
        <v>4360</v>
      </c>
      <c r="W10" s="88">
        <v>4691</v>
      </c>
      <c r="X10" s="88">
        <v>198</v>
      </c>
      <c r="Y10" s="88">
        <v>87</v>
      </c>
      <c r="Z10" s="88">
        <v>285</v>
      </c>
      <c r="AA10" s="88">
        <v>124</v>
      </c>
      <c r="AB10" s="88">
        <v>784</v>
      </c>
      <c r="AC10" s="88">
        <v>471</v>
      </c>
      <c r="AD10" s="88">
        <v>385</v>
      </c>
      <c r="AE10" s="88">
        <v>321</v>
      </c>
      <c r="AF10" s="88">
        <v>257</v>
      </c>
      <c r="AG10" s="88">
        <v>2342</v>
      </c>
      <c r="AH10" s="88">
        <v>2627</v>
      </c>
      <c r="AI10" s="88">
        <v>0</v>
      </c>
      <c r="AJ10" s="88">
        <v>2</v>
      </c>
      <c r="AK10" s="88">
        <v>2</v>
      </c>
      <c r="AL10" s="88">
        <v>0</v>
      </c>
      <c r="AM10" s="88">
        <v>4</v>
      </c>
      <c r="AN10" s="88">
        <v>7</v>
      </c>
      <c r="AO10" s="88">
        <v>20</v>
      </c>
      <c r="AP10" s="88">
        <v>54</v>
      </c>
      <c r="AQ10" s="88">
        <v>123</v>
      </c>
      <c r="AR10" s="88">
        <v>208</v>
      </c>
      <c r="AS10" s="88">
        <v>210</v>
      </c>
      <c r="AT10" s="88">
        <v>3</v>
      </c>
      <c r="AU10" s="88">
        <v>3</v>
      </c>
      <c r="AV10" s="88">
        <v>6</v>
      </c>
      <c r="AW10" s="88">
        <v>5</v>
      </c>
      <c r="AX10" s="88">
        <v>76</v>
      </c>
      <c r="AY10" s="88">
        <v>92</v>
      </c>
      <c r="AZ10" s="88">
        <v>109</v>
      </c>
      <c r="BA10" s="88">
        <v>114</v>
      </c>
      <c r="BB10" s="88">
        <v>128</v>
      </c>
      <c r="BC10" s="88">
        <v>524</v>
      </c>
      <c r="BD10" s="88">
        <v>530</v>
      </c>
      <c r="BE10" s="88">
        <v>1</v>
      </c>
      <c r="BF10" s="88">
        <v>0</v>
      </c>
      <c r="BG10" s="88">
        <v>1</v>
      </c>
      <c r="BH10" s="88">
        <v>2</v>
      </c>
      <c r="BI10" s="88">
        <v>16</v>
      </c>
      <c r="BJ10" s="88">
        <v>26</v>
      </c>
      <c r="BK10" s="88">
        <v>14</v>
      </c>
      <c r="BL10" s="88">
        <v>16</v>
      </c>
      <c r="BM10" s="88">
        <v>11</v>
      </c>
      <c r="BN10" s="88">
        <v>85</v>
      </c>
      <c r="BO10" s="88">
        <v>86</v>
      </c>
      <c r="BP10" s="88">
        <v>20</v>
      </c>
      <c r="BQ10" s="88">
        <v>17</v>
      </c>
      <c r="BR10" s="88">
        <v>37</v>
      </c>
      <c r="BS10" s="88">
        <v>21</v>
      </c>
      <c r="BT10" s="88">
        <v>197</v>
      </c>
      <c r="BU10" s="88">
        <v>247</v>
      </c>
      <c r="BV10" s="88">
        <v>230</v>
      </c>
      <c r="BW10" s="88">
        <v>236</v>
      </c>
      <c r="BX10" s="88">
        <v>270</v>
      </c>
      <c r="BY10" s="88">
        <v>1201</v>
      </c>
      <c r="BZ10" s="88">
        <v>1238</v>
      </c>
      <c r="CA10" s="88">
        <v>87</v>
      </c>
      <c r="CB10" s="88">
        <v>51</v>
      </c>
      <c r="CC10" s="88">
        <v>138</v>
      </c>
      <c r="CD10" s="88">
        <v>22</v>
      </c>
      <c r="CE10" s="88">
        <v>372</v>
      </c>
      <c r="CF10" s="88">
        <v>313</v>
      </c>
      <c r="CG10" s="88">
        <v>261</v>
      </c>
      <c r="CH10" s="88">
        <v>131</v>
      </c>
      <c r="CI10" s="88">
        <v>58</v>
      </c>
      <c r="CJ10" s="88">
        <v>1157</v>
      </c>
      <c r="CK10" s="88">
        <v>1295</v>
      </c>
      <c r="CL10" s="88">
        <v>77</v>
      </c>
      <c r="CM10" s="88">
        <v>49</v>
      </c>
      <c r="CN10" s="88">
        <v>126</v>
      </c>
      <c r="CO10" s="88">
        <v>21</v>
      </c>
      <c r="CP10" s="88">
        <v>342</v>
      </c>
      <c r="CQ10" s="88">
        <v>276</v>
      </c>
      <c r="CR10" s="88">
        <v>217</v>
      </c>
      <c r="CS10" s="88">
        <v>115</v>
      </c>
      <c r="CT10" s="88">
        <v>50</v>
      </c>
      <c r="CU10" s="88">
        <v>1021</v>
      </c>
      <c r="CV10" s="88">
        <v>1147</v>
      </c>
      <c r="CW10" s="88">
        <v>10</v>
      </c>
      <c r="CX10" s="88">
        <v>2</v>
      </c>
      <c r="CY10" s="88">
        <v>12</v>
      </c>
      <c r="CZ10" s="88">
        <v>1</v>
      </c>
      <c r="DA10" s="88">
        <v>30</v>
      </c>
      <c r="DB10" s="88">
        <v>37</v>
      </c>
      <c r="DC10" s="88">
        <v>44</v>
      </c>
      <c r="DD10" s="88">
        <v>16</v>
      </c>
      <c r="DE10" s="88">
        <v>8</v>
      </c>
      <c r="DF10" s="88">
        <v>136</v>
      </c>
      <c r="DG10" s="91">
        <v>148</v>
      </c>
      <c r="DH10" s="115">
        <v>0</v>
      </c>
      <c r="DI10" s="88">
        <v>1</v>
      </c>
      <c r="DJ10" s="88">
        <v>1</v>
      </c>
      <c r="DK10" s="88">
        <v>0</v>
      </c>
      <c r="DL10" s="88">
        <v>32</v>
      </c>
      <c r="DM10" s="88">
        <v>42</v>
      </c>
      <c r="DN10" s="88">
        <v>92</v>
      </c>
      <c r="DO10" s="88">
        <v>78</v>
      </c>
      <c r="DP10" s="88">
        <v>53</v>
      </c>
      <c r="DQ10" s="115">
        <v>297</v>
      </c>
      <c r="DR10" s="115">
        <v>298</v>
      </c>
      <c r="DS10" s="115">
        <v>0</v>
      </c>
      <c r="DT10" s="88">
        <v>1</v>
      </c>
      <c r="DU10" s="88">
        <v>1</v>
      </c>
      <c r="DV10" s="88">
        <v>0</v>
      </c>
      <c r="DW10" s="88">
        <v>27</v>
      </c>
      <c r="DX10" s="88">
        <v>41</v>
      </c>
      <c r="DY10" s="88">
        <v>84</v>
      </c>
      <c r="DZ10" s="88">
        <v>74</v>
      </c>
      <c r="EA10" s="88">
        <v>52</v>
      </c>
      <c r="EB10" s="88">
        <v>278</v>
      </c>
      <c r="EC10" s="88">
        <v>279</v>
      </c>
      <c r="ED10" s="88">
        <v>0</v>
      </c>
      <c r="EE10" s="88">
        <v>0</v>
      </c>
      <c r="EF10" s="88">
        <v>0</v>
      </c>
      <c r="EG10" s="88">
        <v>0</v>
      </c>
      <c r="EH10" s="88">
        <v>5</v>
      </c>
      <c r="EI10" s="88">
        <v>1</v>
      </c>
      <c r="EJ10" s="88">
        <v>8</v>
      </c>
      <c r="EK10" s="88">
        <v>4</v>
      </c>
      <c r="EL10" s="88">
        <v>1</v>
      </c>
      <c r="EM10" s="88">
        <v>19</v>
      </c>
      <c r="EN10" s="88">
        <v>19</v>
      </c>
      <c r="EO10" s="88">
        <v>0</v>
      </c>
      <c r="EP10" s="88">
        <v>0</v>
      </c>
      <c r="EQ10" s="88">
        <v>0</v>
      </c>
      <c r="ER10" s="88">
        <v>0</v>
      </c>
      <c r="ES10" s="88">
        <v>0</v>
      </c>
      <c r="ET10" s="88">
        <v>0</v>
      </c>
      <c r="EU10" s="88">
        <v>0</v>
      </c>
      <c r="EV10" s="88">
        <v>0</v>
      </c>
      <c r="EW10" s="88">
        <v>0</v>
      </c>
      <c r="EX10" s="132">
        <v>0</v>
      </c>
      <c r="EY10" s="91">
        <v>0</v>
      </c>
      <c r="EZ10" s="115">
        <v>22</v>
      </c>
      <c r="FA10" s="88">
        <v>25</v>
      </c>
      <c r="FB10" s="88">
        <v>47</v>
      </c>
      <c r="FC10" s="88">
        <v>7</v>
      </c>
      <c r="FD10" s="88">
        <v>164</v>
      </c>
      <c r="FE10" s="88">
        <v>395</v>
      </c>
      <c r="FF10" s="88">
        <v>386</v>
      </c>
      <c r="FG10" s="88">
        <v>327</v>
      </c>
      <c r="FH10" s="88">
        <v>307</v>
      </c>
      <c r="FI10" s="88">
        <v>1586</v>
      </c>
      <c r="FJ10" s="88">
        <v>1633</v>
      </c>
      <c r="FK10" s="88">
        <v>17</v>
      </c>
      <c r="FL10" s="88">
        <v>21</v>
      </c>
      <c r="FM10" s="88">
        <v>38</v>
      </c>
      <c r="FN10" s="88">
        <v>6</v>
      </c>
      <c r="FO10" s="88">
        <v>145</v>
      </c>
      <c r="FP10" s="88">
        <v>384</v>
      </c>
      <c r="FQ10" s="88">
        <v>368</v>
      </c>
      <c r="FR10" s="88">
        <v>314</v>
      </c>
      <c r="FS10" s="88">
        <v>305</v>
      </c>
      <c r="FT10" s="88">
        <v>1522</v>
      </c>
      <c r="FU10" s="88">
        <v>1560</v>
      </c>
      <c r="FV10" s="88">
        <v>1</v>
      </c>
      <c r="FW10" s="88">
        <v>4</v>
      </c>
      <c r="FX10" s="88">
        <v>5</v>
      </c>
      <c r="FY10" s="88">
        <v>0</v>
      </c>
      <c r="FZ10" s="88">
        <v>8</v>
      </c>
      <c r="GA10" s="88">
        <v>7</v>
      </c>
      <c r="GB10" s="88">
        <v>12</v>
      </c>
      <c r="GC10" s="88">
        <v>9</v>
      </c>
      <c r="GD10" s="88">
        <v>1</v>
      </c>
      <c r="GE10" s="88">
        <v>37</v>
      </c>
      <c r="GF10" s="88">
        <v>42</v>
      </c>
      <c r="GG10" s="88">
        <v>4</v>
      </c>
      <c r="GH10" s="88">
        <v>0</v>
      </c>
      <c r="GI10" s="88">
        <v>4</v>
      </c>
      <c r="GJ10" s="88">
        <v>1</v>
      </c>
      <c r="GK10" s="88">
        <v>11</v>
      </c>
      <c r="GL10" s="88">
        <v>4</v>
      </c>
      <c r="GM10" s="88">
        <v>6</v>
      </c>
      <c r="GN10" s="88">
        <v>4</v>
      </c>
      <c r="GO10" s="88">
        <v>1</v>
      </c>
      <c r="GP10" s="88">
        <v>27</v>
      </c>
      <c r="GQ10" s="132">
        <v>31</v>
      </c>
      <c r="GR10" s="87">
        <v>8</v>
      </c>
      <c r="GS10" s="88">
        <v>5</v>
      </c>
      <c r="GT10" s="88">
        <v>13</v>
      </c>
      <c r="GU10" s="88">
        <v>3</v>
      </c>
      <c r="GV10" s="88">
        <v>66</v>
      </c>
      <c r="GW10" s="88">
        <v>67</v>
      </c>
      <c r="GX10" s="88">
        <v>69</v>
      </c>
      <c r="GY10" s="88">
        <v>66</v>
      </c>
      <c r="GZ10" s="88">
        <v>41</v>
      </c>
      <c r="HA10" s="132">
        <v>312</v>
      </c>
      <c r="HB10" s="91">
        <v>325</v>
      </c>
      <c r="HC10" s="115">
        <v>263</v>
      </c>
      <c r="HD10" s="88">
        <v>138</v>
      </c>
      <c r="HE10" s="88">
        <v>401</v>
      </c>
      <c r="HF10" s="88">
        <v>121</v>
      </c>
      <c r="HG10" s="88">
        <v>890</v>
      </c>
      <c r="HH10" s="88">
        <v>624</v>
      </c>
      <c r="HI10" s="88">
        <v>459</v>
      </c>
      <c r="HJ10" s="88">
        <v>338</v>
      </c>
      <c r="HK10" s="88">
        <v>263</v>
      </c>
      <c r="HL10" s="132">
        <v>2695</v>
      </c>
      <c r="HM10" s="116">
        <v>3096</v>
      </c>
    </row>
    <row r="11" spans="1:221" s="74" customFormat="1" ht="18" customHeight="1">
      <c r="A11" s="87" t="s">
        <v>15</v>
      </c>
      <c r="B11" s="115">
        <v>1272</v>
      </c>
      <c r="C11" s="115">
        <v>1404</v>
      </c>
      <c r="D11" s="115">
        <v>2676</v>
      </c>
      <c r="E11" s="88">
        <v>529</v>
      </c>
      <c r="F11" s="88">
        <v>4404</v>
      </c>
      <c r="G11" s="88">
        <v>3777</v>
      </c>
      <c r="H11" s="88">
        <v>3472</v>
      </c>
      <c r="I11" s="88">
        <v>2760</v>
      </c>
      <c r="J11" s="88">
        <v>2012</v>
      </c>
      <c r="K11" s="132">
        <v>16954</v>
      </c>
      <c r="L11" s="91">
        <v>19630</v>
      </c>
      <c r="M11" s="87">
        <v>520</v>
      </c>
      <c r="N11" s="88">
        <v>559</v>
      </c>
      <c r="O11" s="88">
        <v>1079</v>
      </c>
      <c r="P11" s="88">
        <v>227</v>
      </c>
      <c r="Q11" s="88">
        <v>1731</v>
      </c>
      <c r="R11" s="88">
        <v>1361</v>
      </c>
      <c r="S11" s="88">
        <v>1276</v>
      </c>
      <c r="T11" s="88">
        <v>1134</v>
      </c>
      <c r="U11" s="88">
        <v>1057</v>
      </c>
      <c r="V11" s="88">
        <v>6786</v>
      </c>
      <c r="W11" s="88">
        <v>7865</v>
      </c>
      <c r="X11" s="88">
        <v>486</v>
      </c>
      <c r="Y11" s="88">
        <v>469</v>
      </c>
      <c r="Z11" s="88">
        <v>955</v>
      </c>
      <c r="AA11" s="88">
        <v>209</v>
      </c>
      <c r="AB11" s="88">
        <v>1350</v>
      </c>
      <c r="AC11" s="88">
        <v>884</v>
      </c>
      <c r="AD11" s="88">
        <v>690</v>
      </c>
      <c r="AE11" s="88">
        <v>511</v>
      </c>
      <c r="AF11" s="88">
        <v>338</v>
      </c>
      <c r="AG11" s="88">
        <v>3982</v>
      </c>
      <c r="AH11" s="88">
        <v>4937</v>
      </c>
      <c r="AI11" s="88">
        <v>0</v>
      </c>
      <c r="AJ11" s="88">
        <v>1</v>
      </c>
      <c r="AK11" s="88">
        <v>1</v>
      </c>
      <c r="AL11" s="88">
        <v>0</v>
      </c>
      <c r="AM11" s="88">
        <v>5</v>
      </c>
      <c r="AN11" s="88">
        <v>17</v>
      </c>
      <c r="AO11" s="88">
        <v>57</v>
      </c>
      <c r="AP11" s="88">
        <v>79</v>
      </c>
      <c r="AQ11" s="88">
        <v>186</v>
      </c>
      <c r="AR11" s="88">
        <v>344</v>
      </c>
      <c r="AS11" s="88">
        <v>345</v>
      </c>
      <c r="AT11" s="88">
        <v>10</v>
      </c>
      <c r="AU11" s="88">
        <v>41</v>
      </c>
      <c r="AV11" s="88">
        <v>51</v>
      </c>
      <c r="AW11" s="88">
        <v>9</v>
      </c>
      <c r="AX11" s="88">
        <v>172</v>
      </c>
      <c r="AY11" s="88">
        <v>179</v>
      </c>
      <c r="AZ11" s="88">
        <v>169</v>
      </c>
      <c r="BA11" s="88">
        <v>172</v>
      </c>
      <c r="BB11" s="88">
        <v>206</v>
      </c>
      <c r="BC11" s="88">
        <v>907</v>
      </c>
      <c r="BD11" s="88">
        <v>958</v>
      </c>
      <c r="BE11" s="88">
        <v>2</v>
      </c>
      <c r="BF11" s="88">
        <v>8</v>
      </c>
      <c r="BG11" s="88">
        <v>10</v>
      </c>
      <c r="BH11" s="88">
        <v>0</v>
      </c>
      <c r="BI11" s="88">
        <v>24</v>
      </c>
      <c r="BJ11" s="88">
        <v>38</v>
      </c>
      <c r="BK11" s="88">
        <v>51</v>
      </c>
      <c r="BL11" s="88">
        <v>42</v>
      </c>
      <c r="BM11" s="88">
        <v>36</v>
      </c>
      <c r="BN11" s="88">
        <v>191</v>
      </c>
      <c r="BO11" s="88">
        <v>201</v>
      </c>
      <c r="BP11" s="88">
        <v>22</v>
      </c>
      <c r="BQ11" s="88">
        <v>40</v>
      </c>
      <c r="BR11" s="88">
        <v>62</v>
      </c>
      <c r="BS11" s="88">
        <v>9</v>
      </c>
      <c r="BT11" s="88">
        <v>180</v>
      </c>
      <c r="BU11" s="88">
        <v>243</v>
      </c>
      <c r="BV11" s="88">
        <v>309</v>
      </c>
      <c r="BW11" s="88">
        <v>330</v>
      </c>
      <c r="BX11" s="88">
        <v>291</v>
      </c>
      <c r="BY11" s="88">
        <v>1362</v>
      </c>
      <c r="BZ11" s="88">
        <v>1424</v>
      </c>
      <c r="CA11" s="88">
        <v>123</v>
      </c>
      <c r="CB11" s="88">
        <v>191</v>
      </c>
      <c r="CC11" s="88">
        <v>314</v>
      </c>
      <c r="CD11" s="88">
        <v>42</v>
      </c>
      <c r="CE11" s="88">
        <v>627</v>
      </c>
      <c r="CF11" s="88">
        <v>473</v>
      </c>
      <c r="CG11" s="88">
        <v>429</v>
      </c>
      <c r="CH11" s="88">
        <v>262</v>
      </c>
      <c r="CI11" s="88">
        <v>79</v>
      </c>
      <c r="CJ11" s="88">
        <v>1912</v>
      </c>
      <c r="CK11" s="88">
        <v>2226</v>
      </c>
      <c r="CL11" s="88">
        <v>110</v>
      </c>
      <c r="CM11" s="88">
        <v>159</v>
      </c>
      <c r="CN11" s="88">
        <v>269</v>
      </c>
      <c r="CO11" s="88">
        <v>37</v>
      </c>
      <c r="CP11" s="88">
        <v>514</v>
      </c>
      <c r="CQ11" s="88">
        <v>353</v>
      </c>
      <c r="CR11" s="88">
        <v>348</v>
      </c>
      <c r="CS11" s="88">
        <v>193</v>
      </c>
      <c r="CT11" s="88">
        <v>68</v>
      </c>
      <c r="CU11" s="88">
        <v>1513</v>
      </c>
      <c r="CV11" s="88">
        <v>1782</v>
      </c>
      <c r="CW11" s="88">
        <v>13</v>
      </c>
      <c r="CX11" s="88">
        <v>32</v>
      </c>
      <c r="CY11" s="88">
        <v>45</v>
      </c>
      <c r="CZ11" s="88">
        <v>5</v>
      </c>
      <c r="DA11" s="88">
        <v>113</v>
      </c>
      <c r="DB11" s="88">
        <v>120</v>
      </c>
      <c r="DC11" s="88">
        <v>81</v>
      </c>
      <c r="DD11" s="88">
        <v>69</v>
      </c>
      <c r="DE11" s="88">
        <v>11</v>
      </c>
      <c r="DF11" s="88">
        <v>399</v>
      </c>
      <c r="DG11" s="91">
        <v>444</v>
      </c>
      <c r="DH11" s="115">
        <v>1</v>
      </c>
      <c r="DI11" s="88">
        <v>2</v>
      </c>
      <c r="DJ11" s="88">
        <v>3</v>
      </c>
      <c r="DK11" s="88">
        <v>1</v>
      </c>
      <c r="DL11" s="88">
        <v>34</v>
      </c>
      <c r="DM11" s="88">
        <v>42</v>
      </c>
      <c r="DN11" s="88">
        <v>79</v>
      </c>
      <c r="DO11" s="88">
        <v>114</v>
      </c>
      <c r="DP11" s="88">
        <v>40</v>
      </c>
      <c r="DQ11" s="115">
        <v>310</v>
      </c>
      <c r="DR11" s="115">
        <v>313</v>
      </c>
      <c r="DS11" s="115">
        <v>0</v>
      </c>
      <c r="DT11" s="88">
        <v>0</v>
      </c>
      <c r="DU11" s="88">
        <v>0</v>
      </c>
      <c r="DV11" s="88">
        <v>1</v>
      </c>
      <c r="DW11" s="88">
        <v>16</v>
      </c>
      <c r="DX11" s="88">
        <v>21</v>
      </c>
      <c r="DY11" s="88">
        <v>45</v>
      </c>
      <c r="DZ11" s="88">
        <v>63</v>
      </c>
      <c r="EA11" s="88">
        <v>21</v>
      </c>
      <c r="EB11" s="88">
        <v>167</v>
      </c>
      <c r="EC11" s="88">
        <v>167</v>
      </c>
      <c r="ED11" s="88">
        <v>1</v>
      </c>
      <c r="EE11" s="88">
        <v>2</v>
      </c>
      <c r="EF11" s="88">
        <v>3</v>
      </c>
      <c r="EG11" s="88">
        <v>0</v>
      </c>
      <c r="EH11" s="88">
        <v>18</v>
      </c>
      <c r="EI11" s="88">
        <v>21</v>
      </c>
      <c r="EJ11" s="88">
        <v>34</v>
      </c>
      <c r="EK11" s="88">
        <v>50</v>
      </c>
      <c r="EL11" s="88">
        <v>19</v>
      </c>
      <c r="EM11" s="88">
        <v>142</v>
      </c>
      <c r="EN11" s="88">
        <v>145</v>
      </c>
      <c r="EO11" s="88">
        <v>0</v>
      </c>
      <c r="EP11" s="88">
        <v>0</v>
      </c>
      <c r="EQ11" s="88">
        <v>0</v>
      </c>
      <c r="ER11" s="88">
        <v>0</v>
      </c>
      <c r="ES11" s="88">
        <v>0</v>
      </c>
      <c r="ET11" s="88">
        <v>0</v>
      </c>
      <c r="EU11" s="88">
        <v>0</v>
      </c>
      <c r="EV11" s="88">
        <v>1</v>
      </c>
      <c r="EW11" s="88">
        <v>0</v>
      </c>
      <c r="EX11" s="132">
        <v>1</v>
      </c>
      <c r="EY11" s="91">
        <v>1</v>
      </c>
      <c r="EZ11" s="115">
        <v>45</v>
      </c>
      <c r="FA11" s="88">
        <v>56</v>
      </c>
      <c r="FB11" s="88">
        <v>101</v>
      </c>
      <c r="FC11" s="88">
        <v>10</v>
      </c>
      <c r="FD11" s="88">
        <v>267</v>
      </c>
      <c r="FE11" s="88">
        <v>672</v>
      </c>
      <c r="FF11" s="88">
        <v>656</v>
      </c>
      <c r="FG11" s="88">
        <v>540</v>
      </c>
      <c r="FH11" s="88">
        <v>403</v>
      </c>
      <c r="FI11" s="88">
        <v>2548</v>
      </c>
      <c r="FJ11" s="88">
        <v>2649</v>
      </c>
      <c r="FK11" s="88">
        <v>23</v>
      </c>
      <c r="FL11" s="88">
        <v>39</v>
      </c>
      <c r="FM11" s="88">
        <v>62</v>
      </c>
      <c r="FN11" s="88">
        <v>6</v>
      </c>
      <c r="FO11" s="88">
        <v>227</v>
      </c>
      <c r="FP11" s="88">
        <v>635</v>
      </c>
      <c r="FQ11" s="88">
        <v>622</v>
      </c>
      <c r="FR11" s="88">
        <v>527</v>
      </c>
      <c r="FS11" s="88">
        <v>395</v>
      </c>
      <c r="FT11" s="88">
        <v>2412</v>
      </c>
      <c r="FU11" s="88">
        <v>2474</v>
      </c>
      <c r="FV11" s="88">
        <v>10</v>
      </c>
      <c r="FW11" s="88">
        <v>10</v>
      </c>
      <c r="FX11" s="88">
        <v>20</v>
      </c>
      <c r="FY11" s="88">
        <v>2</v>
      </c>
      <c r="FZ11" s="88">
        <v>24</v>
      </c>
      <c r="GA11" s="88">
        <v>17</v>
      </c>
      <c r="GB11" s="88">
        <v>17</v>
      </c>
      <c r="GC11" s="88">
        <v>5</v>
      </c>
      <c r="GD11" s="88">
        <v>6</v>
      </c>
      <c r="GE11" s="88">
        <v>71</v>
      </c>
      <c r="GF11" s="88">
        <v>91</v>
      </c>
      <c r="GG11" s="88">
        <v>12</v>
      </c>
      <c r="GH11" s="88">
        <v>7</v>
      </c>
      <c r="GI11" s="88">
        <v>19</v>
      </c>
      <c r="GJ11" s="88">
        <v>2</v>
      </c>
      <c r="GK11" s="88">
        <v>16</v>
      </c>
      <c r="GL11" s="88">
        <v>20</v>
      </c>
      <c r="GM11" s="88">
        <v>17</v>
      </c>
      <c r="GN11" s="88">
        <v>8</v>
      </c>
      <c r="GO11" s="88">
        <v>2</v>
      </c>
      <c r="GP11" s="88">
        <v>65</v>
      </c>
      <c r="GQ11" s="132">
        <v>84</v>
      </c>
      <c r="GR11" s="87">
        <v>20</v>
      </c>
      <c r="GS11" s="88">
        <v>20</v>
      </c>
      <c r="GT11" s="88">
        <v>40</v>
      </c>
      <c r="GU11" s="88">
        <v>7</v>
      </c>
      <c r="GV11" s="88">
        <v>93</v>
      </c>
      <c r="GW11" s="88">
        <v>67</v>
      </c>
      <c r="GX11" s="88">
        <v>80</v>
      </c>
      <c r="GY11" s="88">
        <v>111</v>
      </c>
      <c r="GZ11" s="88">
        <v>47</v>
      </c>
      <c r="HA11" s="132">
        <v>405</v>
      </c>
      <c r="HB11" s="91">
        <v>445</v>
      </c>
      <c r="HC11" s="115">
        <v>563</v>
      </c>
      <c r="HD11" s="88">
        <v>576</v>
      </c>
      <c r="HE11" s="88">
        <v>1139</v>
      </c>
      <c r="HF11" s="88">
        <v>242</v>
      </c>
      <c r="HG11" s="88">
        <v>1652</v>
      </c>
      <c r="HH11" s="88">
        <v>1162</v>
      </c>
      <c r="HI11" s="88">
        <v>952</v>
      </c>
      <c r="HJ11" s="88">
        <v>599</v>
      </c>
      <c r="HK11" s="88">
        <v>386</v>
      </c>
      <c r="HL11" s="132">
        <v>4993</v>
      </c>
      <c r="HM11" s="116">
        <v>6132</v>
      </c>
    </row>
    <row r="12" spans="1:221" s="74" customFormat="1" ht="18" customHeight="1">
      <c r="A12" s="87" t="s">
        <v>16</v>
      </c>
      <c r="B12" s="115">
        <v>976</v>
      </c>
      <c r="C12" s="115">
        <v>566</v>
      </c>
      <c r="D12" s="115">
        <v>1542</v>
      </c>
      <c r="E12" s="88">
        <v>475</v>
      </c>
      <c r="F12" s="88">
        <v>2004</v>
      </c>
      <c r="G12" s="88">
        <v>2381</v>
      </c>
      <c r="H12" s="88">
        <v>2122</v>
      </c>
      <c r="I12" s="88">
        <v>1766</v>
      </c>
      <c r="J12" s="88">
        <v>1348</v>
      </c>
      <c r="K12" s="132">
        <v>10096</v>
      </c>
      <c r="L12" s="91">
        <v>11638</v>
      </c>
      <c r="M12" s="87">
        <v>334</v>
      </c>
      <c r="N12" s="88">
        <v>144</v>
      </c>
      <c r="O12" s="88">
        <v>478</v>
      </c>
      <c r="P12" s="88">
        <v>188</v>
      </c>
      <c r="Q12" s="88">
        <v>741</v>
      </c>
      <c r="R12" s="88">
        <v>768</v>
      </c>
      <c r="S12" s="88">
        <v>768</v>
      </c>
      <c r="T12" s="88">
        <v>715</v>
      </c>
      <c r="U12" s="88">
        <v>726</v>
      </c>
      <c r="V12" s="88">
        <v>3906</v>
      </c>
      <c r="W12" s="88">
        <v>4384</v>
      </c>
      <c r="X12" s="88">
        <v>306</v>
      </c>
      <c r="Y12" s="88">
        <v>119</v>
      </c>
      <c r="Z12" s="88">
        <v>425</v>
      </c>
      <c r="AA12" s="88">
        <v>170</v>
      </c>
      <c r="AB12" s="88">
        <v>523</v>
      </c>
      <c r="AC12" s="88">
        <v>441</v>
      </c>
      <c r="AD12" s="88">
        <v>389</v>
      </c>
      <c r="AE12" s="88">
        <v>311</v>
      </c>
      <c r="AF12" s="88">
        <v>261</v>
      </c>
      <c r="AG12" s="88">
        <v>2095</v>
      </c>
      <c r="AH12" s="88">
        <v>2520</v>
      </c>
      <c r="AI12" s="88">
        <v>0</v>
      </c>
      <c r="AJ12" s="88">
        <v>0</v>
      </c>
      <c r="AK12" s="88">
        <v>0</v>
      </c>
      <c r="AL12" s="88">
        <v>0</v>
      </c>
      <c r="AM12" s="88">
        <v>7</v>
      </c>
      <c r="AN12" s="88">
        <v>25</v>
      </c>
      <c r="AO12" s="88">
        <v>29</v>
      </c>
      <c r="AP12" s="88">
        <v>78</v>
      </c>
      <c r="AQ12" s="88">
        <v>119</v>
      </c>
      <c r="AR12" s="88">
        <v>258</v>
      </c>
      <c r="AS12" s="88">
        <v>258</v>
      </c>
      <c r="AT12" s="88">
        <v>5</v>
      </c>
      <c r="AU12" s="88">
        <v>1</v>
      </c>
      <c r="AV12" s="88">
        <v>6</v>
      </c>
      <c r="AW12" s="88">
        <v>7</v>
      </c>
      <c r="AX12" s="88">
        <v>75</v>
      </c>
      <c r="AY12" s="88">
        <v>119</v>
      </c>
      <c r="AZ12" s="88">
        <v>109</v>
      </c>
      <c r="BA12" s="88">
        <v>117</v>
      </c>
      <c r="BB12" s="88">
        <v>137</v>
      </c>
      <c r="BC12" s="88">
        <v>564</v>
      </c>
      <c r="BD12" s="88">
        <v>570</v>
      </c>
      <c r="BE12" s="88">
        <v>0</v>
      </c>
      <c r="BF12" s="88">
        <v>0</v>
      </c>
      <c r="BG12" s="88">
        <v>0</v>
      </c>
      <c r="BH12" s="88">
        <v>0</v>
      </c>
      <c r="BI12" s="88">
        <v>12</v>
      </c>
      <c r="BJ12" s="88">
        <v>19</v>
      </c>
      <c r="BK12" s="88">
        <v>23</v>
      </c>
      <c r="BL12" s="88">
        <v>17</v>
      </c>
      <c r="BM12" s="88">
        <v>18</v>
      </c>
      <c r="BN12" s="88">
        <v>89</v>
      </c>
      <c r="BO12" s="88">
        <v>89</v>
      </c>
      <c r="BP12" s="88">
        <v>23</v>
      </c>
      <c r="BQ12" s="88">
        <v>24</v>
      </c>
      <c r="BR12" s="88">
        <v>47</v>
      </c>
      <c r="BS12" s="88">
        <v>11</v>
      </c>
      <c r="BT12" s="88">
        <v>124</v>
      </c>
      <c r="BU12" s="88">
        <v>164</v>
      </c>
      <c r="BV12" s="88">
        <v>218</v>
      </c>
      <c r="BW12" s="88">
        <v>192</v>
      </c>
      <c r="BX12" s="88">
        <v>191</v>
      </c>
      <c r="BY12" s="88">
        <v>900</v>
      </c>
      <c r="BZ12" s="88">
        <v>947</v>
      </c>
      <c r="CA12" s="88">
        <v>202</v>
      </c>
      <c r="CB12" s="88">
        <v>151</v>
      </c>
      <c r="CC12" s="88">
        <v>353</v>
      </c>
      <c r="CD12" s="88">
        <v>62</v>
      </c>
      <c r="CE12" s="88">
        <v>331</v>
      </c>
      <c r="CF12" s="88">
        <v>364</v>
      </c>
      <c r="CG12" s="88">
        <v>281</v>
      </c>
      <c r="CH12" s="88">
        <v>169</v>
      </c>
      <c r="CI12" s="88">
        <v>57</v>
      </c>
      <c r="CJ12" s="88">
        <v>1264</v>
      </c>
      <c r="CK12" s="88">
        <v>1617</v>
      </c>
      <c r="CL12" s="88">
        <v>188</v>
      </c>
      <c r="CM12" s="88">
        <v>139</v>
      </c>
      <c r="CN12" s="88">
        <v>327</v>
      </c>
      <c r="CO12" s="88">
        <v>53</v>
      </c>
      <c r="CP12" s="88">
        <v>292</v>
      </c>
      <c r="CQ12" s="88">
        <v>288</v>
      </c>
      <c r="CR12" s="88">
        <v>219</v>
      </c>
      <c r="CS12" s="88">
        <v>127</v>
      </c>
      <c r="CT12" s="88">
        <v>43</v>
      </c>
      <c r="CU12" s="88">
        <v>1022</v>
      </c>
      <c r="CV12" s="88">
        <v>1349</v>
      </c>
      <c r="CW12" s="88">
        <v>14</v>
      </c>
      <c r="CX12" s="88">
        <v>12</v>
      </c>
      <c r="CY12" s="88">
        <v>26</v>
      </c>
      <c r="CZ12" s="88">
        <v>9</v>
      </c>
      <c r="DA12" s="88">
        <v>39</v>
      </c>
      <c r="DB12" s="88">
        <v>76</v>
      </c>
      <c r="DC12" s="88">
        <v>62</v>
      </c>
      <c r="DD12" s="88">
        <v>42</v>
      </c>
      <c r="DE12" s="88">
        <v>14</v>
      </c>
      <c r="DF12" s="88">
        <v>242</v>
      </c>
      <c r="DG12" s="91">
        <v>268</v>
      </c>
      <c r="DH12" s="115">
        <v>0</v>
      </c>
      <c r="DI12" s="88">
        <v>2</v>
      </c>
      <c r="DJ12" s="88">
        <v>2</v>
      </c>
      <c r="DK12" s="88">
        <v>0</v>
      </c>
      <c r="DL12" s="88">
        <v>34</v>
      </c>
      <c r="DM12" s="88">
        <v>48</v>
      </c>
      <c r="DN12" s="88">
        <v>88</v>
      </c>
      <c r="DO12" s="88">
        <v>71</v>
      </c>
      <c r="DP12" s="88">
        <v>36</v>
      </c>
      <c r="DQ12" s="115">
        <v>277</v>
      </c>
      <c r="DR12" s="115">
        <v>279</v>
      </c>
      <c r="DS12" s="115">
        <v>0</v>
      </c>
      <c r="DT12" s="88">
        <v>2</v>
      </c>
      <c r="DU12" s="88">
        <v>2</v>
      </c>
      <c r="DV12" s="88">
        <v>0</v>
      </c>
      <c r="DW12" s="88">
        <v>23</v>
      </c>
      <c r="DX12" s="88">
        <v>27</v>
      </c>
      <c r="DY12" s="88">
        <v>58</v>
      </c>
      <c r="DZ12" s="88">
        <v>54</v>
      </c>
      <c r="EA12" s="88">
        <v>26</v>
      </c>
      <c r="EB12" s="88">
        <v>188</v>
      </c>
      <c r="EC12" s="88">
        <v>190</v>
      </c>
      <c r="ED12" s="88">
        <v>0</v>
      </c>
      <c r="EE12" s="88">
        <v>0</v>
      </c>
      <c r="EF12" s="88">
        <v>0</v>
      </c>
      <c r="EG12" s="88">
        <v>0</v>
      </c>
      <c r="EH12" s="88">
        <v>11</v>
      </c>
      <c r="EI12" s="88">
        <v>21</v>
      </c>
      <c r="EJ12" s="88">
        <v>30</v>
      </c>
      <c r="EK12" s="88">
        <v>17</v>
      </c>
      <c r="EL12" s="88">
        <v>10</v>
      </c>
      <c r="EM12" s="88">
        <v>89</v>
      </c>
      <c r="EN12" s="88">
        <v>89</v>
      </c>
      <c r="EO12" s="88">
        <v>0</v>
      </c>
      <c r="EP12" s="88">
        <v>0</v>
      </c>
      <c r="EQ12" s="88">
        <v>0</v>
      </c>
      <c r="ER12" s="88">
        <v>0</v>
      </c>
      <c r="ES12" s="88">
        <v>0</v>
      </c>
      <c r="ET12" s="88">
        <v>0</v>
      </c>
      <c r="EU12" s="88">
        <v>0</v>
      </c>
      <c r="EV12" s="88">
        <v>0</v>
      </c>
      <c r="EW12" s="88">
        <v>0</v>
      </c>
      <c r="EX12" s="132">
        <v>0</v>
      </c>
      <c r="EY12" s="91">
        <v>0</v>
      </c>
      <c r="EZ12" s="115">
        <v>31</v>
      </c>
      <c r="FA12" s="88">
        <v>32</v>
      </c>
      <c r="FB12" s="88">
        <v>63</v>
      </c>
      <c r="FC12" s="88">
        <v>12</v>
      </c>
      <c r="FD12" s="88">
        <v>144</v>
      </c>
      <c r="FE12" s="88">
        <v>465</v>
      </c>
      <c r="FF12" s="88">
        <v>396</v>
      </c>
      <c r="FG12" s="88">
        <v>357</v>
      </c>
      <c r="FH12" s="88">
        <v>252</v>
      </c>
      <c r="FI12" s="88">
        <v>1626</v>
      </c>
      <c r="FJ12" s="88">
        <v>1689</v>
      </c>
      <c r="FK12" s="88">
        <v>24</v>
      </c>
      <c r="FL12" s="88">
        <v>26</v>
      </c>
      <c r="FM12" s="88">
        <v>50</v>
      </c>
      <c r="FN12" s="88">
        <v>9</v>
      </c>
      <c r="FO12" s="88">
        <v>122</v>
      </c>
      <c r="FP12" s="88">
        <v>440</v>
      </c>
      <c r="FQ12" s="88">
        <v>377</v>
      </c>
      <c r="FR12" s="88">
        <v>336</v>
      </c>
      <c r="FS12" s="88">
        <v>251</v>
      </c>
      <c r="FT12" s="88">
        <v>1535</v>
      </c>
      <c r="FU12" s="88">
        <v>1585</v>
      </c>
      <c r="FV12" s="88">
        <v>1</v>
      </c>
      <c r="FW12" s="88">
        <v>5</v>
      </c>
      <c r="FX12" s="88">
        <v>6</v>
      </c>
      <c r="FY12" s="88">
        <v>2</v>
      </c>
      <c r="FZ12" s="88">
        <v>11</v>
      </c>
      <c r="GA12" s="88">
        <v>16</v>
      </c>
      <c r="GB12" s="88">
        <v>13</v>
      </c>
      <c r="GC12" s="88">
        <v>15</v>
      </c>
      <c r="GD12" s="88">
        <v>1</v>
      </c>
      <c r="GE12" s="88">
        <v>58</v>
      </c>
      <c r="GF12" s="88">
        <v>64</v>
      </c>
      <c r="GG12" s="88">
        <v>6</v>
      </c>
      <c r="GH12" s="88">
        <v>1</v>
      </c>
      <c r="GI12" s="88">
        <v>7</v>
      </c>
      <c r="GJ12" s="88">
        <v>1</v>
      </c>
      <c r="GK12" s="88">
        <v>11</v>
      </c>
      <c r="GL12" s="88">
        <v>9</v>
      </c>
      <c r="GM12" s="88">
        <v>6</v>
      </c>
      <c r="GN12" s="88">
        <v>6</v>
      </c>
      <c r="GO12" s="88">
        <v>0</v>
      </c>
      <c r="GP12" s="88">
        <v>33</v>
      </c>
      <c r="GQ12" s="132">
        <v>40</v>
      </c>
      <c r="GR12" s="87">
        <v>23</v>
      </c>
      <c r="GS12" s="88">
        <v>9</v>
      </c>
      <c r="GT12" s="88">
        <v>32</v>
      </c>
      <c r="GU12" s="88">
        <v>8</v>
      </c>
      <c r="GV12" s="88">
        <v>53</v>
      </c>
      <c r="GW12" s="88">
        <v>63</v>
      </c>
      <c r="GX12" s="88">
        <v>64</v>
      </c>
      <c r="GY12" s="88">
        <v>84</v>
      </c>
      <c r="GZ12" s="88">
        <v>40</v>
      </c>
      <c r="HA12" s="132">
        <v>312</v>
      </c>
      <c r="HB12" s="91">
        <v>344</v>
      </c>
      <c r="HC12" s="115">
        <v>386</v>
      </c>
      <c r="HD12" s="88">
        <v>228</v>
      </c>
      <c r="HE12" s="88">
        <v>614</v>
      </c>
      <c r="HF12" s="88">
        <v>205</v>
      </c>
      <c r="HG12" s="88">
        <v>701</v>
      </c>
      <c r="HH12" s="88">
        <v>673</v>
      </c>
      <c r="HI12" s="88">
        <v>525</v>
      </c>
      <c r="HJ12" s="88">
        <v>370</v>
      </c>
      <c r="HK12" s="88">
        <v>237</v>
      </c>
      <c r="HL12" s="132">
        <v>2711</v>
      </c>
      <c r="HM12" s="116">
        <v>3325</v>
      </c>
    </row>
    <row r="13" spans="1:221" s="74" customFormat="1" ht="18" customHeight="1">
      <c r="A13" s="87" t="s">
        <v>17</v>
      </c>
      <c r="B13" s="115">
        <v>662</v>
      </c>
      <c r="C13" s="115">
        <v>1108</v>
      </c>
      <c r="D13" s="115">
        <v>1770</v>
      </c>
      <c r="E13" s="88">
        <v>211</v>
      </c>
      <c r="F13" s="88">
        <v>2029</v>
      </c>
      <c r="G13" s="88">
        <v>2956</v>
      </c>
      <c r="H13" s="88">
        <v>1993</v>
      </c>
      <c r="I13" s="88">
        <v>1678</v>
      </c>
      <c r="J13" s="88">
        <v>1422</v>
      </c>
      <c r="K13" s="132">
        <v>10289</v>
      </c>
      <c r="L13" s="91">
        <v>12059</v>
      </c>
      <c r="M13" s="87">
        <v>238</v>
      </c>
      <c r="N13" s="88">
        <v>353</v>
      </c>
      <c r="O13" s="88">
        <v>591</v>
      </c>
      <c r="P13" s="88">
        <v>89</v>
      </c>
      <c r="Q13" s="88">
        <v>688</v>
      </c>
      <c r="R13" s="88">
        <v>888</v>
      </c>
      <c r="S13" s="88">
        <v>657</v>
      </c>
      <c r="T13" s="88">
        <v>663</v>
      </c>
      <c r="U13" s="88">
        <v>716</v>
      </c>
      <c r="V13" s="88">
        <v>3701</v>
      </c>
      <c r="W13" s="88">
        <v>4292</v>
      </c>
      <c r="X13" s="88">
        <v>210</v>
      </c>
      <c r="Y13" s="88">
        <v>309</v>
      </c>
      <c r="Z13" s="88">
        <v>519</v>
      </c>
      <c r="AA13" s="88">
        <v>82</v>
      </c>
      <c r="AB13" s="88">
        <v>516</v>
      </c>
      <c r="AC13" s="88">
        <v>551</v>
      </c>
      <c r="AD13" s="88">
        <v>319</v>
      </c>
      <c r="AE13" s="88">
        <v>250</v>
      </c>
      <c r="AF13" s="88">
        <v>247</v>
      </c>
      <c r="AG13" s="88">
        <v>1965</v>
      </c>
      <c r="AH13" s="88">
        <v>2484</v>
      </c>
      <c r="AI13" s="88">
        <v>0</v>
      </c>
      <c r="AJ13" s="88">
        <v>1</v>
      </c>
      <c r="AK13" s="88">
        <v>1</v>
      </c>
      <c r="AL13" s="88">
        <v>0</v>
      </c>
      <c r="AM13" s="88">
        <v>4</v>
      </c>
      <c r="AN13" s="88">
        <v>20</v>
      </c>
      <c r="AO13" s="88">
        <v>33</v>
      </c>
      <c r="AP13" s="88">
        <v>71</v>
      </c>
      <c r="AQ13" s="88">
        <v>100</v>
      </c>
      <c r="AR13" s="88">
        <v>228</v>
      </c>
      <c r="AS13" s="88">
        <v>229</v>
      </c>
      <c r="AT13" s="88">
        <v>14</v>
      </c>
      <c r="AU13" s="88">
        <v>12</v>
      </c>
      <c r="AV13" s="88">
        <v>26</v>
      </c>
      <c r="AW13" s="88">
        <v>2</v>
      </c>
      <c r="AX13" s="88">
        <v>56</v>
      </c>
      <c r="AY13" s="88">
        <v>88</v>
      </c>
      <c r="AZ13" s="88">
        <v>86</v>
      </c>
      <c r="BA13" s="88">
        <v>94</v>
      </c>
      <c r="BB13" s="88">
        <v>104</v>
      </c>
      <c r="BC13" s="88">
        <v>430</v>
      </c>
      <c r="BD13" s="88">
        <v>456</v>
      </c>
      <c r="BE13" s="88">
        <v>0</v>
      </c>
      <c r="BF13" s="88">
        <v>4</v>
      </c>
      <c r="BG13" s="88">
        <v>4</v>
      </c>
      <c r="BH13" s="88">
        <v>1</v>
      </c>
      <c r="BI13" s="88">
        <v>10</v>
      </c>
      <c r="BJ13" s="88">
        <v>40</v>
      </c>
      <c r="BK13" s="88">
        <v>28</v>
      </c>
      <c r="BL13" s="88">
        <v>30</v>
      </c>
      <c r="BM13" s="88">
        <v>41</v>
      </c>
      <c r="BN13" s="88">
        <v>150</v>
      </c>
      <c r="BO13" s="88">
        <v>154</v>
      </c>
      <c r="BP13" s="88">
        <v>14</v>
      </c>
      <c r="BQ13" s="88">
        <v>27</v>
      </c>
      <c r="BR13" s="88">
        <v>41</v>
      </c>
      <c r="BS13" s="88">
        <v>4</v>
      </c>
      <c r="BT13" s="88">
        <v>102</v>
      </c>
      <c r="BU13" s="88">
        <v>189</v>
      </c>
      <c r="BV13" s="88">
        <v>191</v>
      </c>
      <c r="BW13" s="88">
        <v>218</v>
      </c>
      <c r="BX13" s="88">
        <v>224</v>
      </c>
      <c r="BY13" s="88">
        <v>928</v>
      </c>
      <c r="BZ13" s="88">
        <v>969</v>
      </c>
      <c r="CA13" s="88">
        <v>95</v>
      </c>
      <c r="CB13" s="88">
        <v>203</v>
      </c>
      <c r="CC13" s="88">
        <v>298</v>
      </c>
      <c r="CD13" s="88">
        <v>14</v>
      </c>
      <c r="CE13" s="88">
        <v>410</v>
      </c>
      <c r="CF13" s="88">
        <v>515</v>
      </c>
      <c r="CG13" s="88">
        <v>304</v>
      </c>
      <c r="CH13" s="88">
        <v>190</v>
      </c>
      <c r="CI13" s="88">
        <v>73</v>
      </c>
      <c r="CJ13" s="88">
        <v>1506</v>
      </c>
      <c r="CK13" s="88">
        <v>1804</v>
      </c>
      <c r="CL13" s="88">
        <v>89</v>
      </c>
      <c r="CM13" s="88">
        <v>171</v>
      </c>
      <c r="CN13" s="88">
        <v>260</v>
      </c>
      <c r="CO13" s="88">
        <v>13</v>
      </c>
      <c r="CP13" s="88">
        <v>327</v>
      </c>
      <c r="CQ13" s="88">
        <v>399</v>
      </c>
      <c r="CR13" s="88">
        <v>214</v>
      </c>
      <c r="CS13" s="88">
        <v>135</v>
      </c>
      <c r="CT13" s="88">
        <v>37</v>
      </c>
      <c r="CU13" s="88">
        <v>1125</v>
      </c>
      <c r="CV13" s="88">
        <v>1385</v>
      </c>
      <c r="CW13" s="88">
        <v>6</v>
      </c>
      <c r="CX13" s="88">
        <v>32</v>
      </c>
      <c r="CY13" s="88">
        <v>38</v>
      </c>
      <c r="CZ13" s="88">
        <v>1</v>
      </c>
      <c r="DA13" s="88">
        <v>83</v>
      </c>
      <c r="DB13" s="88">
        <v>116</v>
      </c>
      <c r="DC13" s="88">
        <v>90</v>
      </c>
      <c r="DD13" s="88">
        <v>55</v>
      </c>
      <c r="DE13" s="88">
        <v>36</v>
      </c>
      <c r="DF13" s="88">
        <v>381</v>
      </c>
      <c r="DG13" s="91">
        <v>419</v>
      </c>
      <c r="DH13" s="115">
        <v>0</v>
      </c>
      <c r="DI13" s="88">
        <v>2</v>
      </c>
      <c r="DJ13" s="88">
        <v>2</v>
      </c>
      <c r="DK13" s="88">
        <v>0</v>
      </c>
      <c r="DL13" s="88">
        <v>23</v>
      </c>
      <c r="DM13" s="88">
        <v>84</v>
      </c>
      <c r="DN13" s="88">
        <v>86</v>
      </c>
      <c r="DO13" s="88">
        <v>81</v>
      </c>
      <c r="DP13" s="88">
        <v>55</v>
      </c>
      <c r="DQ13" s="115">
        <v>329</v>
      </c>
      <c r="DR13" s="115">
        <v>331</v>
      </c>
      <c r="DS13" s="115">
        <v>0</v>
      </c>
      <c r="DT13" s="88">
        <v>2</v>
      </c>
      <c r="DU13" s="88">
        <v>2</v>
      </c>
      <c r="DV13" s="88">
        <v>0</v>
      </c>
      <c r="DW13" s="88">
        <v>13</v>
      </c>
      <c r="DX13" s="88">
        <v>54</v>
      </c>
      <c r="DY13" s="88">
        <v>46</v>
      </c>
      <c r="DZ13" s="88">
        <v>36</v>
      </c>
      <c r="EA13" s="88">
        <v>31</v>
      </c>
      <c r="EB13" s="88">
        <v>180</v>
      </c>
      <c r="EC13" s="88">
        <v>182</v>
      </c>
      <c r="ED13" s="88">
        <v>0</v>
      </c>
      <c r="EE13" s="88">
        <v>0</v>
      </c>
      <c r="EF13" s="88">
        <v>0</v>
      </c>
      <c r="EG13" s="88">
        <v>0</v>
      </c>
      <c r="EH13" s="88">
        <v>10</v>
      </c>
      <c r="EI13" s="88">
        <v>30</v>
      </c>
      <c r="EJ13" s="88">
        <v>40</v>
      </c>
      <c r="EK13" s="88">
        <v>45</v>
      </c>
      <c r="EL13" s="88">
        <v>24</v>
      </c>
      <c r="EM13" s="88">
        <v>149</v>
      </c>
      <c r="EN13" s="88">
        <v>149</v>
      </c>
      <c r="EO13" s="88">
        <v>0</v>
      </c>
      <c r="EP13" s="88">
        <v>0</v>
      </c>
      <c r="EQ13" s="88">
        <v>0</v>
      </c>
      <c r="ER13" s="88">
        <v>0</v>
      </c>
      <c r="ES13" s="88">
        <v>0</v>
      </c>
      <c r="ET13" s="88">
        <v>0</v>
      </c>
      <c r="EU13" s="88">
        <v>0</v>
      </c>
      <c r="EV13" s="88">
        <v>0</v>
      </c>
      <c r="EW13" s="88">
        <v>0</v>
      </c>
      <c r="EX13" s="132">
        <v>0</v>
      </c>
      <c r="EY13" s="91">
        <v>0</v>
      </c>
      <c r="EZ13" s="115">
        <v>23</v>
      </c>
      <c r="FA13" s="88">
        <v>71</v>
      </c>
      <c r="FB13" s="88">
        <v>94</v>
      </c>
      <c r="FC13" s="88">
        <v>8</v>
      </c>
      <c r="FD13" s="88">
        <v>124</v>
      </c>
      <c r="FE13" s="88">
        <v>511</v>
      </c>
      <c r="FF13" s="88">
        <v>374</v>
      </c>
      <c r="FG13" s="88">
        <v>326</v>
      </c>
      <c r="FH13" s="88">
        <v>276</v>
      </c>
      <c r="FI13" s="88">
        <v>1619</v>
      </c>
      <c r="FJ13" s="88">
        <v>1713</v>
      </c>
      <c r="FK13" s="88">
        <v>12</v>
      </c>
      <c r="FL13" s="88">
        <v>55</v>
      </c>
      <c r="FM13" s="88">
        <v>67</v>
      </c>
      <c r="FN13" s="88">
        <v>7</v>
      </c>
      <c r="FO13" s="88">
        <v>102</v>
      </c>
      <c r="FP13" s="88">
        <v>490</v>
      </c>
      <c r="FQ13" s="88">
        <v>362</v>
      </c>
      <c r="FR13" s="88">
        <v>314</v>
      </c>
      <c r="FS13" s="88">
        <v>267</v>
      </c>
      <c r="FT13" s="88">
        <v>1542</v>
      </c>
      <c r="FU13" s="88">
        <v>1609</v>
      </c>
      <c r="FV13" s="88">
        <v>6</v>
      </c>
      <c r="FW13" s="88">
        <v>4</v>
      </c>
      <c r="FX13" s="88">
        <v>10</v>
      </c>
      <c r="FY13" s="88">
        <v>0</v>
      </c>
      <c r="FZ13" s="88">
        <v>14</v>
      </c>
      <c r="GA13" s="88">
        <v>11</v>
      </c>
      <c r="GB13" s="88">
        <v>9</v>
      </c>
      <c r="GC13" s="88">
        <v>6</v>
      </c>
      <c r="GD13" s="88">
        <v>6</v>
      </c>
      <c r="GE13" s="88">
        <v>46</v>
      </c>
      <c r="GF13" s="88">
        <v>56</v>
      </c>
      <c r="GG13" s="88">
        <v>5</v>
      </c>
      <c r="GH13" s="88">
        <v>12</v>
      </c>
      <c r="GI13" s="88">
        <v>17</v>
      </c>
      <c r="GJ13" s="88">
        <v>1</v>
      </c>
      <c r="GK13" s="88">
        <v>8</v>
      </c>
      <c r="GL13" s="88">
        <v>10</v>
      </c>
      <c r="GM13" s="88">
        <v>3</v>
      </c>
      <c r="GN13" s="88">
        <v>6</v>
      </c>
      <c r="GO13" s="88">
        <v>3</v>
      </c>
      <c r="GP13" s="88">
        <v>31</v>
      </c>
      <c r="GQ13" s="132">
        <v>48</v>
      </c>
      <c r="GR13" s="87">
        <v>10</v>
      </c>
      <c r="GS13" s="88">
        <v>10</v>
      </c>
      <c r="GT13" s="88">
        <v>20</v>
      </c>
      <c r="GU13" s="88">
        <v>2</v>
      </c>
      <c r="GV13" s="88">
        <v>37</v>
      </c>
      <c r="GW13" s="88">
        <v>72</v>
      </c>
      <c r="GX13" s="88">
        <v>67</v>
      </c>
      <c r="GY13" s="88">
        <v>74</v>
      </c>
      <c r="GZ13" s="88">
        <v>61</v>
      </c>
      <c r="HA13" s="132">
        <v>313</v>
      </c>
      <c r="HB13" s="91">
        <v>333</v>
      </c>
      <c r="HC13" s="115">
        <v>296</v>
      </c>
      <c r="HD13" s="88">
        <v>469</v>
      </c>
      <c r="HE13" s="88">
        <v>765</v>
      </c>
      <c r="HF13" s="88">
        <v>98</v>
      </c>
      <c r="HG13" s="88">
        <v>747</v>
      </c>
      <c r="HH13" s="88">
        <v>886</v>
      </c>
      <c r="HI13" s="88">
        <v>505</v>
      </c>
      <c r="HJ13" s="88">
        <v>344</v>
      </c>
      <c r="HK13" s="88">
        <v>241</v>
      </c>
      <c r="HL13" s="132">
        <v>2821</v>
      </c>
      <c r="HM13" s="116">
        <v>3586</v>
      </c>
    </row>
    <row r="14" spans="1:221" s="74" customFormat="1" ht="18" customHeight="1">
      <c r="A14" s="87" t="s">
        <v>18</v>
      </c>
      <c r="B14" s="115">
        <v>2074</v>
      </c>
      <c r="C14" s="115">
        <v>699</v>
      </c>
      <c r="D14" s="115">
        <v>2773</v>
      </c>
      <c r="E14" s="88">
        <v>531</v>
      </c>
      <c r="F14" s="88">
        <v>3079</v>
      </c>
      <c r="G14" s="88">
        <v>2015</v>
      </c>
      <c r="H14" s="88">
        <v>2090</v>
      </c>
      <c r="I14" s="88">
        <v>1837</v>
      </c>
      <c r="J14" s="88">
        <v>1424</v>
      </c>
      <c r="K14" s="132">
        <v>10976</v>
      </c>
      <c r="L14" s="91">
        <v>13749</v>
      </c>
      <c r="M14" s="87">
        <v>770</v>
      </c>
      <c r="N14" s="88">
        <v>230</v>
      </c>
      <c r="O14" s="88">
        <v>1000</v>
      </c>
      <c r="P14" s="88">
        <v>193</v>
      </c>
      <c r="Q14" s="88">
        <v>1009</v>
      </c>
      <c r="R14" s="88">
        <v>566</v>
      </c>
      <c r="S14" s="88">
        <v>658</v>
      </c>
      <c r="T14" s="88">
        <v>627</v>
      </c>
      <c r="U14" s="88">
        <v>675</v>
      </c>
      <c r="V14" s="88">
        <v>3728</v>
      </c>
      <c r="W14" s="88">
        <v>4728</v>
      </c>
      <c r="X14" s="88">
        <v>719</v>
      </c>
      <c r="Y14" s="88">
        <v>210</v>
      </c>
      <c r="Z14" s="88">
        <v>929</v>
      </c>
      <c r="AA14" s="88">
        <v>183</v>
      </c>
      <c r="AB14" s="88">
        <v>757</v>
      </c>
      <c r="AC14" s="88">
        <v>372</v>
      </c>
      <c r="AD14" s="88">
        <v>350</v>
      </c>
      <c r="AE14" s="88">
        <v>279</v>
      </c>
      <c r="AF14" s="88">
        <v>223</v>
      </c>
      <c r="AG14" s="88">
        <v>2164</v>
      </c>
      <c r="AH14" s="88">
        <v>3093</v>
      </c>
      <c r="AI14" s="88">
        <v>0</v>
      </c>
      <c r="AJ14" s="88">
        <v>1</v>
      </c>
      <c r="AK14" s="88">
        <v>1</v>
      </c>
      <c r="AL14" s="88">
        <v>0</v>
      </c>
      <c r="AM14" s="88">
        <v>14</v>
      </c>
      <c r="AN14" s="88">
        <v>24</v>
      </c>
      <c r="AO14" s="88">
        <v>61</v>
      </c>
      <c r="AP14" s="88">
        <v>103</v>
      </c>
      <c r="AQ14" s="88">
        <v>168</v>
      </c>
      <c r="AR14" s="88">
        <v>370</v>
      </c>
      <c r="AS14" s="88">
        <v>371</v>
      </c>
      <c r="AT14" s="88">
        <v>27</v>
      </c>
      <c r="AU14" s="88">
        <v>9</v>
      </c>
      <c r="AV14" s="88">
        <v>36</v>
      </c>
      <c r="AW14" s="88">
        <v>4</v>
      </c>
      <c r="AX14" s="88">
        <v>77</v>
      </c>
      <c r="AY14" s="88">
        <v>63</v>
      </c>
      <c r="AZ14" s="88">
        <v>91</v>
      </c>
      <c r="BA14" s="88">
        <v>113</v>
      </c>
      <c r="BB14" s="88">
        <v>138</v>
      </c>
      <c r="BC14" s="88">
        <v>486</v>
      </c>
      <c r="BD14" s="88">
        <v>522</v>
      </c>
      <c r="BE14" s="88">
        <v>0</v>
      </c>
      <c r="BF14" s="88">
        <v>1</v>
      </c>
      <c r="BG14" s="88">
        <v>1</v>
      </c>
      <c r="BH14" s="88">
        <v>0</v>
      </c>
      <c r="BI14" s="88">
        <v>2</v>
      </c>
      <c r="BJ14" s="88">
        <v>2</v>
      </c>
      <c r="BK14" s="88">
        <v>1</v>
      </c>
      <c r="BL14" s="88">
        <v>7</v>
      </c>
      <c r="BM14" s="88">
        <v>4</v>
      </c>
      <c r="BN14" s="88">
        <v>16</v>
      </c>
      <c r="BO14" s="88">
        <v>17</v>
      </c>
      <c r="BP14" s="88">
        <v>24</v>
      </c>
      <c r="BQ14" s="88">
        <v>9</v>
      </c>
      <c r="BR14" s="88">
        <v>33</v>
      </c>
      <c r="BS14" s="88">
        <v>6</v>
      </c>
      <c r="BT14" s="88">
        <v>159</v>
      </c>
      <c r="BU14" s="88">
        <v>105</v>
      </c>
      <c r="BV14" s="88">
        <v>155</v>
      </c>
      <c r="BW14" s="88">
        <v>125</v>
      </c>
      <c r="BX14" s="88">
        <v>142</v>
      </c>
      <c r="BY14" s="88">
        <v>692</v>
      </c>
      <c r="BZ14" s="88">
        <v>725</v>
      </c>
      <c r="CA14" s="88">
        <v>271</v>
      </c>
      <c r="CB14" s="88">
        <v>109</v>
      </c>
      <c r="CC14" s="88">
        <v>380</v>
      </c>
      <c r="CD14" s="88">
        <v>63</v>
      </c>
      <c r="CE14" s="88">
        <v>566</v>
      </c>
      <c r="CF14" s="88">
        <v>342</v>
      </c>
      <c r="CG14" s="88">
        <v>296</v>
      </c>
      <c r="CH14" s="88">
        <v>233</v>
      </c>
      <c r="CI14" s="88">
        <v>62</v>
      </c>
      <c r="CJ14" s="88">
        <v>1562</v>
      </c>
      <c r="CK14" s="88">
        <v>1942</v>
      </c>
      <c r="CL14" s="88">
        <v>241</v>
      </c>
      <c r="CM14" s="88">
        <v>96</v>
      </c>
      <c r="CN14" s="88">
        <v>337</v>
      </c>
      <c r="CO14" s="88">
        <v>58</v>
      </c>
      <c r="CP14" s="88">
        <v>486</v>
      </c>
      <c r="CQ14" s="88">
        <v>278</v>
      </c>
      <c r="CR14" s="88">
        <v>224</v>
      </c>
      <c r="CS14" s="88">
        <v>186</v>
      </c>
      <c r="CT14" s="88">
        <v>54</v>
      </c>
      <c r="CU14" s="88">
        <v>1286</v>
      </c>
      <c r="CV14" s="88">
        <v>1623</v>
      </c>
      <c r="CW14" s="88">
        <v>30</v>
      </c>
      <c r="CX14" s="88">
        <v>13</v>
      </c>
      <c r="CY14" s="88">
        <v>43</v>
      </c>
      <c r="CZ14" s="88">
        <v>5</v>
      </c>
      <c r="DA14" s="88">
        <v>80</v>
      </c>
      <c r="DB14" s="88">
        <v>64</v>
      </c>
      <c r="DC14" s="88">
        <v>72</v>
      </c>
      <c r="DD14" s="88">
        <v>47</v>
      </c>
      <c r="DE14" s="88">
        <v>8</v>
      </c>
      <c r="DF14" s="88">
        <v>276</v>
      </c>
      <c r="DG14" s="91">
        <v>319</v>
      </c>
      <c r="DH14" s="115">
        <v>1</v>
      </c>
      <c r="DI14" s="88">
        <v>4</v>
      </c>
      <c r="DJ14" s="88">
        <v>5</v>
      </c>
      <c r="DK14" s="88">
        <v>5</v>
      </c>
      <c r="DL14" s="88">
        <v>51</v>
      </c>
      <c r="DM14" s="88">
        <v>53</v>
      </c>
      <c r="DN14" s="88">
        <v>88</v>
      </c>
      <c r="DO14" s="88">
        <v>92</v>
      </c>
      <c r="DP14" s="88">
        <v>45</v>
      </c>
      <c r="DQ14" s="115">
        <v>334</v>
      </c>
      <c r="DR14" s="115">
        <v>339</v>
      </c>
      <c r="DS14" s="115">
        <v>1</v>
      </c>
      <c r="DT14" s="88">
        <v>4</v>
      </c>
      <c r="DU14" s="88">
        <v>5</v>
      </c>
      <c r="DV14" s="88">
        <v>2</v>
      </c>
      <c r="DW14" s="88">
        <v>32</v>
      </c>
      <c r="DX14" s="88">
        <v>36</v>
      </c>
      <c r="DY14" s="88">
        <v>53</v>
      </c>
      <c r="DZ14" s="88">
        <v>64</v>
      </c>
      <c r="EA14" s="88">
        <v>33</v>
      </c>
      <c r="EB14" s="88">
        <v>220</v>
      </c>
      <c r="EC14" s="88">
        <v>225</v>
      </c>
      <c r="ED14" s="88">
        <v>0</v>
      </c>
      <c r="EE14" s="88">
        <v>0</v>
      </c>
      <c r="EF14" s="88">
        <v>0</v>
      </c>
      <c r="EG14" s="88">
        <v>3</v>
      </c>
      <c r="EH14" s="88">
        <v>19</v>
      </c>
      <c r="EI14" s="88">
        <v>17</v>
      </c>
      <c r="EJ14" s="88">
        <v>35</v>
      </c>
      <c r="EK14" s="88">
        <v>28</v>
      </c>
      <c r="EL14" s="88">
        <v>12</v>
      </c>
      <c r="EM14" s="88">
        <v>114</v>
      </c>
      <c r="EN14" s="88">
        <v>114</v>
      </c>
      <c r="EO14" s="88">
        <v>0</v>
      </c>
      <c r="EP14" s="88">
        <v>0</v>
      </c>
      <c r="EQ14" s="88">
        <v>0</v>
      </c>
      <c r="ER14" s="88">
        <v>0</v>
      </c>
      <c r="ES14" s="88">
        <v>0</v>
      </c>
      <c r="ET14" s="88">
        <v>0</v>
      </c>
      <c r="EU14" s="88">
        <v>0</v>
      </c>
      <c r="EV14" s="88">
        <v>0</v>
      </c>
      <c r="EW14" s="88">
        <v>0</v>
      </c>
      <c r="EX14" s="132">
        <v>0</v>
      </c>
      <c r="EY14" s="91">
        <v>0</v>
      </c>
      <c r="EZ14" s="115">
        <v>112</v>
      </c>
      <c r="FA14" s="88">
        <v>58</v>
      </c>
      <c r="FB14" s="88">
        <v>170</v>
      </c>
      <c r="FC14" s="88">
        <v>42</v>
      </c>
      <c r="FD14" s="88">
        <v>323</v>
      </c>
      <c r="FE14" s="88">
        <v>438</v>
      </c>
      <c r="FF14" s="88">
        <v>468</v>
      </c>
      <c r="FG14" s="88">
        <v>424</v>
      </c>
      <c r="FH14" s="88">
        <v>328</v>
      </c>
      <c r="FI14" s="88">
        <v>2023</v>
      </c>
      <c r="FJ14" s="88">
        <v>2193</v>
      </c>
      <c r="FK14" s="88">
        <v>64</v>
      </c>
      <c r="FL14" s="88">
        <v>51</v>
      </c>
      <c r="FM14" s="88">
        <v>115</v>
      </c>
      <c r="FN14" s="88">
        <v>33</v>
      </c>
      <c r="FO14" s="88">
        <v>296</v>
      </c>
      <c r="FP14" s="88">
        <v>419</v>
      </c>
      <c r="FQ14" s="88">
        <v>449</v>
      </c>
      <c r="FR14" s="88">
        <v>421</v>
      </c>
      <c r="FS14" s="88">
        <v>324</v>
      </c>
      <c r="FT14" s="88">
        <v>1942</v>
      </c>
      <c r="FU14" s="88">
        <v>2057</v>
      </c>
      <c r="FV14" s="88">
        <v>18</v>
      </c>
      <c r="FW14" s="88">
        <v>1</v>
      </c>
      <c r="FX14" s="88">
        <v>19</v>
      </c>
      <c r="FY14" s="88">
        <v>5</v>
      </c>
      <c r="FZ14" s="88">
        <v>7</v>
      </c>
      <c r="GA14" s="88">
        <v>7</v>
      </c>
      <c r="GB14" s="88">
        <v>5</v>
      </c>
      <c r="GC14" s="88">
        <v>3</v>
      </c>
      <c r="GD14" s="88">
        <v>1</v>
      </c>
      <c r="GE14" s="88">
        <v>28</v>
      </c>
      <c r="GF14" s="88">
        <v>47</v>
      </c>
      <c r="GG14" s="88">
        <v>30</v>
      </c>
      <c r="GH14" s="88">
        <v>6</v>
      </c>
      <c r="GI14" s="88">
        <v>36</v>
      </c>
      <c r="GJ14" s="88">
        <v>4</v>
      </c>
      <c r="GK14" s="88">
        <v>20</v>
      </c>
      <c r="GL14" s="88">
        <v>12</v>
      </c>
      <c r="GM14" s="88">
        <v>14</v>
      </c>
      <c r="GN14" s="88">
        <v>0</v>
      </c>
      <c r="GO14" s="88">
        <v>3</v>
      </c>
      <c r="GP14" s="88">
        <v>53</v>
      </c>
      <c r="GQ14" s="132">
        <v>89</v>
      </c>
      <c r="GR14" s="87">
        <v>12</v>
      </c>
      <c r="GS14" s="88">
        <v>9</v>
      </c>
      <c r="GT14" s="88">
        <v>21</v>
      </c>
      <c r="GU14" s="88">
        <v>4</v>
      </c>
      <c r="GV14" s="88">
        <v>49</v>
      </c>
      <c r="GW14" s="88">
        <v>26</v>
      </c>
      <c r="GX14" s="88">
        <v>43</v>
      </c>
      <c r="GY14" s="88">
        <v>52</v>
      </c>
      <c r="GZ14" s="88">
        <v>30</v>
      </c>
      <c r="HA14" s="132">
        <v>204</v>
      </c>
      <c r="HB14" s="91">
        <v>225</v>
      </c>
      <c r="HC14" s="115">
        <v>908</v>
      </c>
      <c r="HD14" s="88">
        <v>289</v>
      </c>
      <c r="HE14" s="88">
        <v>1197</v>
      </c>
      <c r="HF14" s="88">
        <v>224</v>
      </c>
      <c r="HG14" s="88">
        <v>1081</v>
      </c>
      <c r="HH14" s="88">
        <v>590</v>
      </c>
      <c r="HI14" s="88">
        <v>537</v>
      </c>
      <c r="HJ14" s="88">
        <v>409</v>
      </c>
      <c r="HK14" s="88">
        <v>284</v>
      </c>
      <c r="HL14" s="132">
        <v>3125</v>
      </c>
      <c r="HM14" s="116">
        <v>4322</v>
      </c>
    </row>
    <row r="15" spans="1:221" s="74" customFormat="1" ht="18" customHeight="1">
      <c r="A15" s="87" t="s">
        <v>19</v>
      </c>
      <c r="B15" s="115">
        <v>1968</v>
      </c>
      <c r="C15" s="115">
        <v>1739</v>
      </c>
      <c r="D15" s="115">
        <v>3707</v>
      </c>
      <c r="E15" s="88">
        <v>723</v>
      </c>
      <c r="F15" s="88">
        <v>3375</v>
      </c>
      <c r="G15" s="88">
        <v>4517</v>
      </c>
      <c r="H15" s="88">
        <v>3570</v>
      </c>
      <c r="I15" s="88">
        <v>2438</v>
      </c>
      <c r="J15" s="88">
        <v>2010</v>
      </c>
      <c r="K15" s="132">
        <v>16633</v>
      </c>
      <c r="L15" s="91">
        <v>20340</v>
      </c>
      <c r="M15" s="87">
        <v>706</v>
      </c>
      <c r="N15" s="88">
        <v>541</v>
      </c>
      <c r="O15" s="88">
        <v>1247</v>
      </c>
      <c r="P15" s="88">
        <v>275</v>
      </c>
      <c r="Q15" s="88">
        <v>1091</v>
      </c>
      <c r="R15" s="88">
        <v>1253</v>
      </c>
      <c r="S15" s="88">
        <v>1065</v>
      </c>
      <c r="T15" s="88">
        <v>884</v>
      </c>
      <c r="U15" s="88">
        <v>1006</v>
      </c>
      <c r="V15" s="88">
        <v>5574</v>
      </c>
      <c r="W15" s="88">
        <v>6821</v>
      </c>
      <c r="X15" s="88">
        <v>678</v>
      </c>
      <c r="Y15" s="88">
        <v>482</v>
      </c>
      <c r="Z15" s="88">
        <v>1160</v>
      </c>
      <c r="AA15" s="88">
        <v>260</v>
      </c>
      <c r="AB15" s="88">
        <v>883</v>
      </c>
      <c r="AC15" s="88">
        <v>890</v>
      </c>
      <c r="AD15" s="88">
        <v>623</v>
      </c>
      <c r="AE15" s="88">
        <v>398</v>
      </c>
      <c r="AF15" s="88">
        <v>326</v>
      </c>
      <c r="AG15" s="88">
        <v>3380</v>
      </c>
      <c r="AH15" s="88">
        <v>4540</v>
      </c>
      <c r="AI15" s="88">
        <v>1</v>
      </c>
      <c r="AJ15" s="88">
        <v>5</v>
      </c>
      <c r="AK15" s="88">
        <v>6</v>
      </c>
      <c r="AL15" s="88">
        <v>0</v>
      </c>
      <c r="AM15" s="88">
        <v>7</v>
      </c>
      <c r="AN15" s="88">
        <v>32</v>
      </c>
      <c r="AO15" s="88">
        <v>65</v>
      </c>
      <c r="AP15" s="88">
        <v>103</v>
      </c>
      <c r="AQ15" s="88">
        <v>211</v>
      </c>
      <c r="AR15" s="88">
        <v>418</v>
      </c>
      <c r="AS15" s="88">
        <v>424</v>
      </c>
      <c r="AT15" s="88">
        <v>10</v>
      </c>
      <c r="AU15" s="88">
        <v>31</v>
      </c>
      <c r="AV15" s="88">
        <v>41</v>
      </c>
      <c r="AW15" s="88">
        <v>7</v>
      </c>
      <c r="AX15" s="88">
        <v>79</v>
      </c>
      <c r="AY15" s="88">
        <v>128</v>
      </c>
      <c r="AZ15" s="88">
        <v>136</v>
      </c>
      <c r="BA15" s="88">
        <v>162</v>
      </c>
      <c r="BB15" s="88">
        <v>221</v>
      </c>
      <c r="BC15" s="88">
        <v>733</v>
      </c>
      <c r="BD15" s="88">
        <v>774</v>
      </c>
      <c r="BE15" s="88">
        <v>0</v>
      </c>
      <c r="BF15" s="88">
        <v>0</v>
      </c>
      <c r="BG15" s="88">
        <v>0</v>
      </c>
      <c r="BH15" s="88">
        <v>0</v>
      </c>
      <c r="BI15" s="88">
        <v>0</v>
      </c>
      <c r="BJ15" s="88">
        <v>4</v>
      </c>
      <c r="BK15" s="88">
        <v>2</v>
      </c>
      <c r="BL15" s="88">
        <v>5</v>
      </c>
      <c r="BM15" s="88">
        <v>4</v>
      </c>
      <c r="BN15" s="88">
        <v>15</v>
      </c>
      <c r="BO15" s="88">
        <v>15</v>
      </c>
      <c r="BP15" s="88">
        <v>17</v>
      </c>
      <c r="BQ15" s="88">
        <v>23</v>
      </c>
      <c r="BR15" s="88">
        <v>40</v>
      </c>
      <c r="BS15" s="88">
        <v>8</v>
      </c>
      <c r="BT15" s="88">
        <v>122</v>
      </c>
      <c r="BU15" s="88">
        <v>199</v>
      </c>
      <c r="BV15" s="88">
        <v>239</v>
      </c>
      <c r="BW15" s="88">
        <v>216</v>
      </c>
      <c r="BX15" s="88">
        <v>244</v>
      </c>
      <c r="BY15" s="88">
        <v>1028</v>
      </c>
      <c r="BZ15" s="88">
        <v>1068</v>
      </c>
      <c r="CA15" s="88">
        <v>298</v>
      </c>
      <c r="CB15" s="88">
        <v>343</v>
      </c>
      <c r="CC15" s="88">
        <v>641</v>
      </c>
      <c r="CD15" s="88">
        <v>96</v>
      </c>
      <c r="CE15" s="88">
        <v>685</v>
      </c>
      <c r="CF15" s="88">
        <v>793</v>
      </c>
      <c r="CG15" s="88">
        <v>525</v>
      </c>
      <c r="CH15" s="88">
        <v>281</v>
      </c>
      <c r="CI15" s="88">
        <v>87</v>
      </c>
      <c r="CJ15" s="88">
        <v>2467</v>
      </c>
      <c r="CK15" s="88">
        <v>3108</v>
      </c>
      <c r="CL15" s="88">
        <v>269</v>
      </c>
      <c r="CM15" s="88">
        <v>287</v>
      </c>
      <c r="CN15" s="88">
        <v>556</v>
      </c>
      <c r="CO15" s="88">
        <v>87</v>
      </c>
      <c r="CP15" s="88">
        <v>600</v>
      </c>
      <c r="CQ15" s="88">
        <v>654</v>
      </c>
      <c r="CR15" s="88">
        <v>431</v>
      </c>
      <c r="CS15" s="88">
        <v>237</v>
      </c>
      <c r="CT15" s="88">
        <v>79</v>
      </c>
      <c r="CU15" s="88">
        <v>2088</v>
      </c>
      <c r="CV15" s="88">
        <v>2644</v>
      </c>
      <c r="CW15" s="88">
        <v>29</v>
      </c>
      <c r="CX15" s="88">
        <v>56</v>
      </c>
      <c r="CY15" s="88">
        <v>85</v>
      </c>
      <c r="CZ15" s="88">
        <v>9</v>
      </c>
      <c r="DA15" s="88">
        <v>85</v>
      </c>
      <c r="DB15" s="88">
        <v>139</v>
      </c>
      <c r="DC15" s="88">
        <v>94</v>
      </c>
      <c r="DD15" s="88">
        <v>44</v>
      </c>
      <c r="DE15" s="88">
        <v>8</v>
      </c>
      <c r="DF15" s="88">
        <v>379</v>
      </c>
      <c r="DG15" s="91">
        <v>464</v>
      </c>
      <c r="DH15" s="115">
        <v>4</v>
      </c>
      <c r="DI15" s="88">
        <v>9</v>
      </c>
      <c r="DJ15" s="88">
        <v>13</v>
      </c>
      <c r="DK15" s="88">
        <v>3</v>
      </c>
      <c r="DL15" s="88">
        <v>50</v>
      </c>
      <c r="DM15" s="88">
        <v>140</v>
      </c>
      <c r="DN15" s="88">
        <v>179</v>
      </c>
      <c r="DO15" s="88">
        <v>121</v>
      </c>
      <c r="DP15" s="88">
        <v>80</v>
      </c>
      <c r="DQ15" s="115">
        <v>573</v>
      </c>
      <c r="DR15" s="115">
        <v>586</v>
      </c>
      <c r="DS15" s="115">
        <v>4</v>
      </c>
      <c r="DT15" s="88">
        <v>7</v>
      </c>
      <c r="DU15" s="88">
        <v>11</v>
      </c>
      <c r="DV15" s="88">
        <v>3</v>
      </c>
      <c r="DW15" s="88">
        <v>47</v>
      </c>
      <c r="DX15" s="88">
        <v>129</v>
      </c>
      <c r="DY15" s="88">
        <v>160</v>
      </c>
      <c r="DZ15" s="88">
        <v>109</v>
      </c>
      <c r="EA15" s="88">
        <v>69</v>
      </c>
      <c r="EB15" s="88">
        <v>517</v>
      </c>
      <c r="EC15" s="88">
        <v>528</v>
      </c>
      <c r="ED15" s="88">
        <v>0</v>
      </c>
      <c r="EE15" s="88">
        <v>2</v>
      </c>
      <c r="EF15" s="88">
        <v>2</v>
      </c>
      <c r="EG15" s="88">
        <v>0</v>
      </c>
      <c r="EH15" s="88">
        <v>3</v>
      </c>
      <c r="EI15" s="88">
        <v>11</v>
      </c>
      <c r="EJ15" s="88">
        <v>19</v>
      </c>
      <c r="EK15" s="88">
        <v>12</v>
      </c>
      <c r="EL15" s="88">
        <v>8</v>
      </c>
      <c r="EM15" s="88">
        <v>53</v>
      </c>
      <c r="EN15" s="88">
        <v>55</v>
      </c>
      <c r="EO15" s="88">
        <v>0</v>
      </c>
      <c r="EP15" s="88">
        <v>0</v>
      </c>
      <c r="EQ15" s="88">
        <v>0</v>
      </c>
      <c r="ER15" s="88">
        <v>0</v>
      </c>
      <c r="ES15" s="88">
        <v>0</v>
      </c>
      <c r="ET15" s="88">
        <v>0</v>
      </c>
      <c r="EU15" s="88">
        <v>0</v>
      </c>
      <c r="EV15" s="88">
        <v>0</v>
      </c>
      <c r="EW15" s="88">
        <v>3</v>
      </c>
      <c r="EX15" s="132">
        <v>3</v>
      </c>
      <c r="EY15" s="91">
        <v>3</v>
      </c>
      <c r="EZ15" s="115">
        <v>39</v>
      </c>
      <c r="FA15" s="88">
        <v>103</v>
      </c>
      <c r="FB15" s="88">
        <v>142</v>
      </c>
      <c r="FC15" s="88">
        <v>15</v>
      </c>
      <c r="FD15" s="88">
        <v>237</v>
      </c>
      <c r="FE15" s="88">
        <v>855</v>
      </c>
      <c r="FF15" s="88">
        <v>744</v>
      </c>
      <c r="FG15" s="88">
        <v>529</v>
      </c>
      <c r="FH15" s="88">
        <v>396</v>
      </c>
      <c r="FI15" s="88">
        <v>2776</v>
      </c>
      <c r="FJ15" s="88">
        <v>2918</v>
      </c>
      <c r="FK15" s="88">
        <v>23</v>
      </c>
      <c r="FL15" s="88">
        <v>84</v>
      </c>
      <c r="FM15" s="88">
        <v>107</v>
      </c>
      <c r="FN15" s="88">
        <v>10</v>
      </c>
      <c r="FO15" s="88">
        <v>209</v>
      </c>
      <c r="FP15" s="88">
        <v>825</v>
      </c>
      <c r="FQ15" s="88">
        <v>715</v>
      </c>
      <c r="FR15" s="88">
        <v>507</v>
      </c>
      <c r="FS15" s="88">
        <v>389</v>
      </c>
      <c r="FT15" s="88">
        <v>2655</v>
      </c>
      <c r="FU15" s="88">
        <v>2762</v>
      </c>
      <c r="FV15" s="88">
        <v>7</v>
      </c>
      <c r="FW15" s="88">
        <v>12</v>
      </c>
      <c r="FX15" s="88">
        <v>19</v>
      </c>
      <c r="FY15" s="88">
        <v>3</v>
      </c>
      <c r="FZ15" s="88">
        <v>16</v>
      </c>
      <c r="GA15" s="88">
        <v>21</v>
      </c>
      <c r="GB15" s="88">
        <v>16</v>
      </c>
      <c r="GC15" s="88">
        <v>13</v>
      </c>
      <c r="GD15" s="88">
        <v>4</v>
      </c>
      <c r="GE15" s="88">
        <v>73</v>
      </c>
      <c r="GF15" s="88">
        <v>92</v>
      </c>
      <c r="GG15" s="88">
        <v>9</v>
      </c>
      <c r="GH15" s="88">
        <v>7</v>
      </c>
      <c r="GI15" s="88">
        <v>16</v>
      </c>
      <c r="GJ15" s="88">
        <v>2</v>
      </c>
      <c r="GK15" s="88">
        <v>12</v>
      </c>
      <c r="GL15" s="88">
        <v>9</v>
      </c>
      <c r="GM15" s="88">
        <v>13</v>
      </c>
      <c r="GN15" s="88">
        <v>9</v>
      </c>
      <c r="GO15" s="88">
        <v>3</v>
      </c>
      <c r="GP15" s="88">
        <v>48</v>
      </c>
      <c r="GQ15" s="132">
        <v>64</v>
      </c>
      <c r="GR15" s="87">
        <v>18</v>
      </c>
      <c r="GS15" s="88">
        <v>11</v>
      </c>
      <c r="GT15" s="88">
        <v>29</v>
      </c>
      <c r="GU15" s="88">
        <v>3</v>
      </c>
      <c r="GV15" s="88">
        <v>37</v>
      </c>
      <c r="GW15" s="88">
        <v>71</v>
      </c>
      <c r="GX15" s="88">
        <v>74</v>
      </c>
      <c r="GY15" s="88">
        <v>66</v>
      </c>
      <c r="GZ15" s="88">
        <v>45</v>
      </c>
      <c r="HA15" s="132">
        <v>296</v>
      </c>
      <c r="HB15" s="91">
        <v>325</v>
      </c>
      <c r="HC15" s="115">
        <v>903</v>
      </c>
      <c r="HD15" s="88">
        <v>732</v>
      </c>
      <c r="HE15" s="88">
        <v>1635</v>
      </c>
      <c r="HF15" s="88">
        <v>331</v>
      </c>
      <c r="HG15" s="88">
        <v>1275</v>
      </c>
      <c r="HH15" s="88">
        <v>1405</v>
      </c>
      <c r="HI15" s="88">
        <v>983</v>
      </c>
      <c r="HJ15" s="88">
        <v>557</v>
      </c>
      <c r="HK15" s="88">
        <v>396</v>
      </c>
      <c r="HL15" s="132">
        <v>4947</v>
      </c>
      <c r="HM15" s="116">
        <v>6582</v>
      </c>
    </row>
    <row r="16" spans="1:221" s="74" customFormat="1" ht="18" customHeight="1">
      <c r="A16" s="87" t="s">
        <v>20</v>
      </c>
      <c r="B16" s="115">
        <v>2282</v>
      </c>
      <c r="C16" s="115">
        <v>1672</v>
      </c>
      <c r="D16" s="115">
        <v>3954</v>
      </c>
      <c r="E16" s="88">
        <v>940</v>
      </c>
      <c r="F16" s="88">
        <v>3935</v>
      </c>
      <c r="G16" s="88">
        <v>3170</v>
      </c>
      <c r="H16" s="88">
        <v>3539</v>
      </c>
      <c r="I16" s="88">
        <v>1700</v>
      </c>
      <c r="J16" s="88">
        <v>1805</v>
      </c>
      <c r="K16" s="132">
        <v>15089</v>
      </c>
      <c r="L16" s="91">
        <v>19043</v>
      </c>
      <c r="M16" s="87">
        <v>832</v>
      </c>
      <c r="N16" s="88">
        <v>563</v>
      </c>
      <c r="O16" s="88">
        <v>1395</v>
      </c>
      <c r="P16" s="88">
        <v>352</v>
      </c>
      <c r="Q16" s="88">
        <v>1369</v>
      </c>
      <c r="R16" s="88">
        <v>972</v>
      </c>
      <c r="S16" s="88">
        <v>1223</v>
      </c>
      <c r="T16" s="88">
        <v>776</v>
      </c>
      <c r="U16" s="88">
        <v>966</v>
      </c>
      <c r="V16" s="88">
        <v>5658</v>
      </c>
      <c r="W16" s="88">
        <v>7053</v>
      </c>
      <c r="X16" s="88">
        <v>761</v>
      </c>
      <c r="Y16" s="88">
        <v>379</v>
      </c>
      <c r="Z16" s="88">
        <v>1140</v>
      </c>
      <c r="AA16" s="88">
        <v>320</v>
      </c>
      <c r="AB16" s="88">
        <v>890</v>
      </c>
      <c r="AC16" s="88">
        <v>551</v>
      </c>
      <c r="AD16" s="88">
        <v>535</v>
      </c>
      <c r="AE16" s="88">
        <v>275</v>
      </c>
      <c r="AF16" s="88">
        <v>285</v>
      </c>
      <c r="AG16" s="88">
        <v>2856</v>
      </c>
      <c r="AH16" s="88">
        <v>3996</v>
      </c>
      <c r="AI16" s="88">
        <v>0</v>
      </c>
      <c r="AJ16" s="88">
        <v>2</v>
      </c>
      <c r="AK16" s="88">
        <v>2</v>
      </c>
      <c r="AL16" s="88">
        <v>0</v>
      </c>
      <c r="AM16" s="88">
        <v>10</v>
      </c>
      <c r="AN16" s="88">
        <v>15</v>
      </c>
      <c r="AO16" s="88">
        <v>64</v>
      </c>
      <c r="AP16" s="88">
        <v>82</v>
      </c>
      <c r="AQ16" s="88">
        <v>171</v>
      </c>
      <c r="AR16" s="88">
        <v>342</v>
      </c>
      <c r="AS16" s="88">
        <v>344</v>
      </c>
      <c r="AT16" s="88">
        <v>28</v>
      </c>
      <c r="AU16" s="88">
        <v>80</v>
      </c>
      <c r="AV16" s="88">
        <v>108</v>
      </c>
      <c r="AW16" s="88">
        <v>17</v>
      </c>
      <c r="AX16" s="88">
        <v>190</v>
      </c>
      <c r="AY16" s="88">
        <v>167</v>
      </c>
      <c r="AZ16" s="88">
        <v>244</v>
      </c>
      <c r="BA16" s="88">
        <v>156</v>
      </c>
      <c r="BB16" s="88">
        <v>196</v>
      </c>
      <c r="BC16" s="88">
        <v>970</v>
      </c>
      <c r="BD16" s="88">
        <v>1078</v>
      </c>
      <c r="BE16" s="88">
        <v>0</v>
      </c>
      <c r="BF16" s="88">
        <v>0</v>
      </c>
      <c r="BG16" s="88">
        <v>0</v>
      </c>
      <c r="BH16" s="88">
        <v>1</v>
      </c>
      <c r="BI16" s="88">
        <v>5</v>
      </c>
      <c r="BJ16" s="88">
        <v>3</v>
      </c>
      <c r="BK16" s="88">
        <v>9</v>
      </c>
      <c r="BL16" s="88">
        <v>7</v>
      </c>
      <c r="BM16" s="88">
        <v>3</v>
      </c>
      <c r="BN16" s="88">
        <v>28</v>
      </c>
      <c r="BO16" s="88">
        <v>28</v>
      </c>
      <c r="BP16" s="88">
        <v>43</v>
      </c>
      <c r="BQ16" s="88">
        <v>102</v>
      </c>
      <c r="BR16" s="88">
        <v>145</v>
      </c>
      <c r="BS16" s="88">
        <v>14</v>
      </c>
      <c r="BT16" s="88">
        <v>274</v>
      </c>
      <c r="BU16" s="88">
        <v>236</v>
      </c>
      <c r="BV16" s="88">
        <v>371</v>
      </c>
      <c r="BW16" s="88">
        <v>256</v>
      </c>
      <c r="BX16" s="88">
        <v>311</v>
      </c>
      <c r="BY16" s="88">
        <v>1462</v>
      </c>
      <c r="BZ16" s="88">
        <v>1607</v>
      </c>
      <c r="CA16" s="88">
        <v>320</v>
      </c>
      <c r="CB16" s="88">
        <v>318</v>
      </c>
      <c r="CC16" s="88">
        <v>638</v>
      </c>
      <c r="CD16" s="88">
        <v>139</v>
      </c>
      <c r="CE16" s="88">
        <v>799</v>
      </c>
      <c r="CF16" s="88">
        <v>497</v>
      </c>
      <c r="CG16" s="88">
        <v>471</v>
      </c>
      <c r="CH16" s="88">
        <v>151</v>
      </c>
      <c r="CI16" s="88">
        <v>62</v>
      </c>
      <c r="CJ16" s="88">
        <v>2119</v>
      </c>
      <c r="CK16" s="88">
        <v>2757</v>
      </c>
      <c r="CL16" s="88">
        <v>303</v>
      </c>
      <c r="CM16" s="88">
        <v>295</v>
      </c>
      <c r="CN16" s="88">
        <v>598</v>
      </c>
      <c r="CO16" s="88">
        <v>134</v>
      </c>
      <c r="CP16" s="88">
        <v>740</v>
      </c>
      <c r="CQ16" s="88">
        <v>435</v>
      </c>
      <c r="CR16" s="88">
        <v>404</v>
      </c>
      <c r="CS16" s="88">
        <v>127</v>
      </c>
      <c r="CT16" s="88">
        <v>53</v>
      </c>
      <c r="CU16" s="88">
        <v>1893</v>
      </c>
      <c r="CV16" s="88">
        <v>2491</v>
      </c>
      <c r="CW16" s="88">
        <v>17</v>
      </c>
      <c r="CX16" s="88">
        <v>23</v>
      </c>
      <c r="CY16" s="88">
        <v>40</v>
      </c>
      <c r="CZ16" s="88">
        <v>5</v>
      </c>
      <c r="DA16" s="88">
        <v>59</v>
      </c>
      <c r="DB16" s="88">
        <v>62</v>
      </c>
      <c r="DC16" s="88">
        <v>67</v>
      </c>
      <c r="DD16" s="88">
        <v>24</v>
      </c>
      <c r="DE16" s="88">
        <v>9</v>
      </c>
      <c r="DF16" s="88">
        <v>226</v>
      </c>
      <c r="DG16" s="91">
        <v>266</v>
      </c>
      <c r="DH16" s="115">
        <v>4</v>
      </c>
      <c r="DI16" s="88">
        <v>15</v>
      </c>
      <c r="DJ16" s="88">
        <v>19</v>
      </c>
      <c r="DK16" s="88">
        <v>2</v>
      </c>
      <c r="DL16" s="88">
        <v>117</v>
      </c>
      <c r="DM16" s="88">
        <v>105</v>
      </c>
      <c r="DN16" s="88">
        <v>157</v>
      </c>
      <c r="DO16" s="88">
        <v>58</v>
      </c>
      <c r="DP16" s="88">
        <v>65</v>
      </c>
      <c r="DQ16" s="115">
        <v>504</v>
      </c>
      <c r="DR16" s="115">
        <v>523</v>
      </c>
      <c r="DS16" s="115">
        <v>4</v>
      </c>
      <c r="DT16" s="88">
        <v>15</v>
      </c>
      <c r="DU16" s="88">
        <v>19</v>
      </c>
      <c r="DV16" s="88">
        <v>2</v>
      </c>
      <c r="DW16" s="88">
        <v>104</v>
      </c>
      <c r="DX16" s="88">
        <v>94</v>
      </c>
      <c r="DY16" s="88">
        <v>139</v>
      </c>
      <c r="DZ16" s="88">
        <v>48</v>
      </c>
      <c r="EA16" s="88">
        <v>56</v>
      </c>
      <c r="EB16" s="88">
        <v>443</v>
      </c>
      <c r="EC16" s="88">
        <v>462</v>
      </c>
      <c r="ED16" s="88">
        <v>0</v>
      </c>
      <c r="EE16" s="88">
        <v>0</v>
      </c>
      <c r="EF16" s="88">
        <v>0</v>
      </c>
      <c r="EG16" s="88">
        <v>0</v>
      </c>
      <c r="EH16" s="88">
        <v>13</v>
      </c>
      <c r="EI16" s="88">
        <v>10</v>
      </c>
      <c r="EJ16" s="88">
        <v>18</v>
      </c>
      <c r="EK16" s="88">
        <v>10</v>
      </c>
      <c r="EL16" s="88">
        <v>9</v>
      </c>
      <c r="EM16" s="88">
        <v>60</v>
      </c>
      <c r="EN16" s="88">
        <v>60</v>
      </c>
      <c r="EO16" s="88">
        <v>0</v>
      </c>
      <c r="EP16" s="88">
        <v>0</v>
      </c>
      <c r="EQ16" s="88">
        <v>0</v>
      </c>
      <c r="ER16" s="88">
        <v>0</v>
      </c>
      <c r="ES16" s="88">
        <v>0</v>
      </c>
      <c r="ET16" s="88">
        <v>1</v>
      </c>
      <c r="EU16" s="88">
        <v>0</v>
      </c>
      <c r="EV16" s="88">
        <v>0</v>
      </c>
      <c r="EW16" s="88">
        <v>0</v>
      </c>
      <c r="EX16" s="132">
        <v>1</v>
      </c>
      <c r="EY16" s="91">
        <v>1</v>
      </c>
      <c r="EZ16" s="115">
        <v>77</v>
      </c>
      <c r="FA16" s="88">
        <v>104</v>
      </c>
      <c r="FB16" s="88">
        <v>181</v>
      </c>
      <c r="FC16" s="88">
        <v>31</v>
      </c>
      <c r="FD16" s="88">
        <v>202</v>
      </c>
      <c r="FE16" s="88">
        <v>618</v>
      </c>
      <c r="FF16" s="88">
        <v>734</v>
      </c>
      <c r="FG16" s="88">
        <v>324</v>
      </c>
      <c r="FH16" s="88">
        <v>330</v>
      </c>
      <c r="FI16" s="88">
        <v>2239</v>
      </c>
      <c r="FJ16" s="88">
        <v>2420</v>
      </c>
      <c r="FK16" s="88">
        <v>57</v>
      </c>
      <c r="FL16" s="88">
        <v>82</v>
      </c>
      <c r="FM16" s="88">
        <v>139</v>
      </c>
      <c r="FN16" s="88">
        <v>25</v>
      </c>
      <c r="FO16" s="88">
        <v>175</v>
      </c>
      <c r="FP16" s="88">
        <v>582</v>
      </c>
      <c r="FQ16" s="88">
        <v>699</v>
      </c>
      <c r="FR16" s="88">
        <v>317</v>
      </c>
      <c r="FS16" s="88">
        <v>326</v>
      </c>
      <c r="FT16" s="88">
        <v>2124</v>
      </c>
      <c r="FU16" s="88">
        <v>2263</v>
      </c>
      <c r="FV16" s="88">
        <v>13</v>
      </c>
      <c r="FW16" s="88">
        <v>9</v>
      </c>
      <c r="FX16" s="88">
        <v>22</v>
      </c>
      <c r="FY16" s="88">
        <v>4</v>
      </c>
      <c r="FZ16" s="88">
        <v>14</v>
      </c>
      <c r="GA16" s="88">
        <v>25</v>
      </c>
      <c r="GB16" s="88">
        <v>25</v>
      </c>
      <c r="GC16" s="88">
        <v>5</v>
      </c>
      <c r="GD16" s="88">
        <v>2</v>
      </c>
      <c r="GE16" s="88">
        <v>75</v>
      </c>
      <c r="GF16" s="88">
        <v>97</v>
      </c>
      <c r="GG16" s="88">
        <v>7</v>
      </c>
      <c r="GH16" s="88">
        <v>13</v>
      </c>
      <c r="GI16" s="88">
        <v>20</v>
      </c>
      <c r="GJ16" s="88">
        <v>2</v>
      </c>
      <c r="GK16" s="88">
        <v>13</v>
      </c>
      <c r="GL16" s="88">
        <v>11</v>
      </c>
      <c r="GM16" s="88">
        <v>10</v>
      </c>
      <c r="GN16" s="88">
        <v>2</v>
      </c>
      <c r="GO16" s="88">
        <v>2</v>
      </c>
      <c r="GP16" s="88">
        <v>40</v>
      </c>
      <c r="GQ16" s="132">
        <v>60</v>
      </c>
      <c r="GR16" s="87">
        <v>23</v>
      </c>
      <c r="GS16" s="88">
        <v>39</v>
      </c>
      <c r="GT16" s="88">
        <v>62</v>
      </c>
      <c r="GU16" s="88">
        <v>7</v>
      </c>
      <c r="GV16" s="88">
        <v>104</v>
      </c>
      <c r="GW16" s="88">
        <v>95</v>
      </c>
      <c r="GX16" s="88">
        <v>143</v>
      </c>
      <c r="GY16" s="88">
        <v>80</v>
      </c>
      <c r="GZ16" s="88">
        <v>79</v>
      </c>
      <c r="HA16" s="132">
        <v>508</v>
      </c>
      <c r="HB16" s="91">
        <v>570</v>
      </c>
      <c r="HC16" s="115">
        <v>1026</v>
      </c>
      <c r="HD16" s="88">
        <v>633</v>
      </c>
      <c r="HE16" s="88">
        <v>1659</v>
      </c>
      <c r="HF16" s="88">
        <v>409</v>
      </c>
      <c r="HG16" s="88">
        <v>1344</v>
      </c>
      <c r="HH16" s="88">
        <v>883</v>
      </c>
      <c r="HI16" s="88">
        <v>811</v>
      </c>
      <c r="HJ16" s="88">
        <v>311</v>
      </c>
      <c r="HK16" s="88">
        <v>303</v>
      </c>
      <c r="HL16" s="132">
        <v>4061</v>
      </c>
      <c r="HM16" s="116">
        <v>5720</v>
      </c>
    </row>
    <row r="17" spans="1:221" s="74" customFormat="1" ht="18" customHeight="1">
      <c r="A17" s="87" t="s">
        <v>21</v>
      </c>
      <c r="B17" s="115">
        <v>1192</v>
      </c>
      <c r="C17" s="115">
        <v>1339</v>
      </c>
      <c r="D17" s="115">
        <v>2531</v>
      </c>
      <c r="E17" s="88">
        <v>316</v>
      </c>
      <c r="F17" s="88">
        <v>2746</v>
      </c>
      <c r="G17" s="88">
        <v>3347</v>
      </c>
      <c r="H17" s="88">
        <v>2594</v>
      </c>
      <c r="I17" s="88">
        <v>2331</v>
      </c>
      <c r="J17" s="88">
        <v>1915</v>
      </c>
      <c r="K17" s="132">
        <v>13249</v>
      </c>
      <c r="L17" s="91">
        <v>15780</v>
      </c>
      <c r="M17" s="87">
        <v>519</v>
      </c>
      <c r="N17" s="88">
        <v>525</v>
      </c>
      <c r="O17" s="88">
        <v>1044</v>
      </c>
      <c r="P17" s="88">
        <v>142</v>
      </c>
      <c r="Q17" s="88">
        <v>1103</v>
      </c>
      <c r="R17" s="88">
        <v>1192</v>
      </c>
      <c r="S17" s="88">
        <v>956</v>
      </c>
      <c r="T17" s="88">
        <v>997</v>
      </c>
      <c r="U17" s="88">
        <v>1001</v>
      </c>
      <c r="V17" s="88">
        <v>5391</v>
      </c>
      <c r="W17" s="88">
        <v>6435</v>
      </c>
      <c r="X17" s="88">
        <v>446</v>
      </c>
      <c r="Y17" s="88">
        <v>381</v>
      </c>
      <c r="Z17" s="88">
        <v>827</v>
      </c>
      <c r="AA17" s="88">
        <v>124</v>
      </c>
      <c r="AB17" s="88">
        <v>707</v>
      </c>
      <c r="AC17" s="88">
        <v>660</v>
      </c>
      <c r="AD17" s="88">
        <v>415</v>
      </c>
      <c r="AE17" s="88">
        <v>358</v>
      </c>
      <c r="AF17" s="88">
        <v>307</v>
      </c>
      <c r="AG17" s="88">
        <v>2571</v>
      </c>
      <c r="AH17" s="88">
        <v>3398</v>
      </c>
      <c r="AI17" s="88">
        <v>0</v>
      </c>
      <c r="AJ17" s="88">
        <v>2</v>
      </c>
      <c r="AK17" s="88">
        <v>2</v>
      </c>
      <c r="AL17" s="88">
        <v>0</v>
      </c>
      <c r="AM17" s="88">
        <v>5</v>
      </c>
      <c r="AN17" s="88">
        <v>10</v>
      </c>
      <c r="AO17" s="88">
        <v>34</v>
      </c>
      <c r="AP17" s="88">
        <v>78</v>
      </c>
      <c r="AQ17" s="88">
        <v>166</v>
      </c>
      <c r="AR17" s="88">
        <v>293</v>
      </c>
      <c r="AS17" s="88">
        <v>295</v>
      </c>
      <c r="AT17" s="88">
        <v>32</v>
      </c>
      <c r="AU17" s="88">
        <v>99</v>
      </c>
      <c r="AV17" s="88">
        <v>131</v>
      </c>
      <c r="AW17" s="88">
        <v>5</v>
      </c>
      <c r="AX17" s="88">
        <v>159</v>
      </c>
      <c r="AY17" s="88">
        <v>237</v>
      </c>
      <c r="AZ17" s="88">
        <v>186</v>
      </c>
      <c r="BA17" s="88">
        <v>182</v>
      </c>
      <c r="BB17" s="88">
        <v>200</v>
      </c>
      <c r="BC17" s="88">
        <v>969</v>
      </c>
      <c r="BD17" s="88">
        <v>1100</v>
      </c>
      <c r="BE17" s="88">
        <v>2</v>
      </c>
      <c r="BF17" s="88">
        <v>6</v>
      </c>
      <c r="BG17" s="88">
        <v>8</v>
      </c>
      <c r="BH17" s="88">
        <v>1</v>
      </c>
      <c r="BI17" s="88">
        <v>13</v>
      </c>
      <c r="BJ17" s="88">
        <v>19</v>
      </c>
      <c r="BK17" s="88">
        <v>16</v>
      </c>
      <c r="BL17" s="88">
        <v>23</v>
      </c>
      <c r="BM17" s="88">
        <v>13</v>
      </c>
      <c r="BN17" s="88">
        <v>85</v>
      </c>
      <c r="BO17" s="88">
        <v>93</v>
      </c>
      <c r="BP17" s="88">
        <v>39</v>
      </c>
      <c r="BQ17" s="88">
        <v>37</v>
      </c>
      <c r="BR17" s="88">
        <v>76</v>
      </c>
      <c r="BS17" s="88">
        <v>12</v>
      </c>
      <c r="BT17" s="88">
        <v>219</v>
      </c>
      <c r="BU17" s="88">
        <v>266</v>
      </c>
      <c r="BV17" s="88">
        <v>305</v>
      </c>
      <c r="BW17" s="88">
        <v>356</v>
      </c>
      <c r="BX17" s="88">
        <v>315</v>
      </c>
      <c r="BY17" s="88">
        <v>1473</v>
      </c>
      <c r="BZ17" s="88">
        <v>1549</v>
      </c>
      <c r="CA17" s="88">
        <v>94</v>
      </c>
      <c r="CB17" s="88">
        <v>165</v>
      </c>
      <c r="CC17" s="88">
        <v>259</v>
      </c>
      <c r="CD17" s="88">
        <v>24</v>
      </c>
      <c r="CE17" s="88">
        <v>410</v>
      </c>
      <c r="CF17" s="88">
        <v>531</v>
      </c>
      <c r="CG17" s="88">
        <v>371</v>
      </c>
      <c r="CH17" s="88">
        <v>240</v>
      </c>
      <c r="CI17" s="88">
        <v>99</v>
      </c>
      <c r="CJ17" s="88">
        <v>1675</v>
      </c>
      <c r="CK17" s="88">
        <v>1934</v>
      </c>
      <c r="CL17" s="88">
        <v>78</v>
      </c>
      <c r="CM17" s="88">
        <v>122</v>
      </c>
      <c r="CN17" s="88">
        <v>200</v>
      </c>
      <c r="CO17" s="88">
        <v>19</v>
      </c>
      <c r="CP17" s="88">
        <v>355</v>
      </c>
      <c r="CQ17" s="88">
        <v>451</v>
      </c>
      <c r="CR17" s="88">
        <v>327</v>
      </c>
      <c r="CS17" s="88">
        <v>207</v>
      </c>
      <c r="CT17" s="88">
        <v>95</v>
      </c>
      <c r="CU17" s="88">
        <v>1454</v>
      </c>
      <c r="CV17" s="88">
        <v>1654</v>
      </c>
      <c r="CW17" s="88">
        <v>16</v>
      </c>
      <c r="CX17" s="88">
        <v>43</v>
      </c>
      <c r="CY17" s="88">
        <v>59</v>
      </c>
      <c r="CZ17" s="88">
        <v>5</v>
      </c>
      <c r="DA17" s="88">
        <v>55</v>
      </c>
      <c r="DB17" s="88">
        <v>80</v>
      </c>
      <c r="DC17" s="88">
        <v>44</v>
      </c>
      <c r="DD17" s="88">
        <v>33</v>
      </c>
      <c r="DE17" s="88">
        <v>4</v>
      </c>
      <c r="DF17" s="88">
        <v>221</v>
      </c>
      <c r="DG17" s="91">
        <v>280</v>
      </c>
      <c r="DH17" s="115">
        <v>1</v>
      </c>
      <c r="DI17" s="88">
        <v>4</v>
      </c>
      <c r="DJ17" s="88">
        <v>5</v>
      </c>
      <c r="DK17" s="88">
        <v>2</v>
      </c>
      <c r="DL17" s="88">
        <v>27</v>
      </c>
      <c r="DM17" s="88">
        <v>67</v>
      </c>
      <c r="DN17" s="88">
        <v>101</v>
      </c>
      <c r="DO17" s="88">
        <v>109</v>
      </c>
      <c r="DP17" s="88">
        <v>66</v>
      </c>
      <c r="DQ17" s="115">
        <v>372</v>
      </c>
      <c r="DR17" s="115">
        <v>377</v>
      </c>
      <c r="DS17" s="115">
        <v>1</v>
      </c>
      <c r="DT17" s="88">
        <v>4</v>
      </c>
      <c r="DU17" s="88">
        <v>5</v>
      </c>
      <c r="DV17" s="88">
        <v>2</v>
      </c>
      <c r="DW17" s="88">
        <v>24</v>
      </c>
      <c r="DX17" s="88">
        <v>58</v>
      </c>
      <c r="DY17" s="88">
        <v>87</v>
      </c>
      <c r="DZ17" s="88">
        <v>104</v>
      </c>
      <c r="EA17" s="88">
        <v>61</v>
      </c>
      <c r="EB17" s="88">
        <v>336</v>
      </c>
      <c r="EC17" s="88">
        <v>341</v>
      </c>
      <c r="ED17" s="88">
        <v>0</v>
      </c>
      <c r="EE17" s="88">
        <v>0</v>
      </c>
      <c r="EF17" s="88">
        <v>0</v>
      </c>
      <c r="EG17" s="88">
        <v>0</v>
      </c>
      <c r="EH17" s="88">
        <v>3</v>
      </c>
      <c r="EI17" s="88">
        <v>9</v>
      </c>
      <c r="EJ17" s="88">
        <v>14</v>
      </c>
      <c r="EK17" s="88">
        <v>5</v>
      </c>
      <c r="EL17" s="88">
        <v>5</v>
      </c>
      <c r="EM17" s="88">
        <v>36</v>
      </c>
      <c r="EN17" s="88">
        <v>36</v>
      </c>
      <c r="EO17" s="88">
        <v>0</v>
      </c>
      <c r="EP17" s="88">
        <v>0</v>
      </c>
      <c r="EQ17" s="88">
        <v>0</v>
      </c>
      <c r="ER17" s="88">
        <v>0</v>
      </c>
      <c r="ES17" s="88">
        <v>0</v>
      </c>
      <c r="ET17" s="88">
        <v>0</v>
      </c>
      <c r="EU17" s="88">
        <v>0</v>
      </c>
      <c r="EV17" s="88">
        <v>0</v>
      </c>
      <c r="EW17" s="88">
        <v>0</v>
      </c>
      <c r="EX17" s="132">
        <v>0</v>
      </c>
      <c r="EY17" s="91">
        <v>0</v>
      </c>
      <c r="EZ17" s="115">
        <v>29</v>
      </c>
      <c r="FA17" s="88">
        <v>85</v>
      </c>
      <c r="FB17" s="88">
        <v>114</v>
      </c>
      <c r="FC17" s="88">
        <v>7</v>
      </c>
      <c r="FD17" s="88">
        <v>189</v>
      </c>
      <c r="FE17" s="88">
        <v>550</v>
      </c>
      <c r="FF17" s="88">
        <v>474</v>
      </c>
      <c r="FG17" s="88">
        <v>395</v>
      </c>
      <c r="FH17" s="88">
        <v>355</v>
      </c>
      <c r="FI17" s="88">
        <v>1970</v>
      </c>
      <c r="FJ17" s="88">
        <v>2084</v>
      </c>
      <c r="FK17" s="88">
        <v>21</v>
      </c>
      <c r="FL17" s="88">
        <v>81</v>
      </c>
      <c r="FM17" s="88">
        <v>102</v>
      </c>
      <c r="FN17" s="88">
        <v>5</v>
      </c>
      <c r="FO17" s="88">
        <v>178</v>
      </c>
      <c r="FP17" s="88">
        <v>530</v>
      </c>
      <c r="FQ17" s="88">
        <v>454</v>
      </c>
      <c r="FR17" s="88">
        <v>389</v>
      </c>
      <c r="FS17" s="88">
        <v>351</v>
      </c>
      <c r="FT17" s="88">
        <v>1907</v>
      </c>
      <c r="FU17" s="88">
        <v>2009</v>
      </c>
      <c r="FV17" s="88">
        <v>5</v>
      </c>
      <c r="FW17" s="88">
        <v>2</v>
      </c>
      <c r="FX17" s="88">
        <v>7</v>
      </c>
      <c r="FY17" s="88">
        <v>2</v>
      </c>
      <c r="FZ17" s="88">
        <v>7</v>
      </c>
      <c r="GA17" s="88">
        <v>14</v>
      </c>
      <c r="GB17" s="88">
        <v>12</v>
      </c>
      <c r="GC17" s="88">
        <v>3</v>
      </c>
      <c r="GD17" s="88">
        <v>2</v>
      </c>
      <c r="GE17" s="88">
        <v>40</v>
      </c>
      <c r="GF17" s="88">
        <v>47</v>
      </c>
      <c r="GG17" s="88">
        <v>3</v>
      </c>
      <c r="GH17" s="88">
        <v>2</v>
      </c>
      <c r="GI17" s="88">
        <v>5</v>
      </c>
      <c r="GJ17" s="88">
        <v>0</v>
      </c>
      <c r="GK17" s="88">
        <v>4</v>
      </c>
      <c r="GL17" s="88">
        <v>6</v>
      </c>
      <c r="GM17" s="88">
        <v>8</v>
      </c>
      <c r="GN17" s="88">
        <v>3</v>
      </c>
      <c r="GO17" s="88">
        <v>2</v>
      </c>
      <c r="GP17" s="88">
        <v>23</v>
      </c>
      <c r="GQ17" s="132">
        <v>28</v>
      </c>
      <c r="GR17" s="87">
        <v>23</v>
      </c>
      <c r="GS17" s="88">
        <v>27</v>
      </c>
      <c r="GT17" s="88">
        <v>50</v>
      </c>
      <c r="GU17" s="88">
        <v>6</v>
      </c>
      <c r="GV17" s="88">
        <v>78</v>
      </c>
      <c r="GW17" s="88">
        <v>83</v>
      </c>
      <c r="GX17" s="88">
        <v>92</v>
      </c>
      <c r="GY17" s="88">
        <v>145</v>
      </c>
      <c r="GZ17" s="88">
        <v>71</v>
      </c>
      <c r="HA17" s="132">
        <v>475</v>
      </c>
      <c r="HB17" s="91">
        <v>525</v>
      </c>
      <c r="HC17" s="115">
        <v>526</v>
      </c>
      <c r="HD17" s="88">
        <v>533</v>
      </c>
      <c r="HE17" s="88">
        <v>1059</v>
      </c>
      <c r="HF17" s="88">
        <v>135</v>
      </c>
      <c r="HG17" s="88">
        <v>939</v>
      </c>
      <c r="HH17" s="88">
        <v>924</v>
      </c>
      <c r="HI17" s="88">
        <v>600</v>
      </c>
      <c r="HJ17" s="88">
        <v>445</v>
      </c>
      <c r="HK17" s="88">
        <v>323</v>
      </c>
      <c r="HL17" s="132">
        <v>3366</v>
      </c>
      <c r="HM17" s="116">
        <v>4425</v>
      </c>
    </row>
    <row r="18" spans="1:221" s="74" customFormat="1" ht="18" customHeight="1">
      <c r="A18" s="87" t="s">
        <v>22</v>
      </c>
      <c r="B18" s="115">
        <v>1772</v>
      </c>
      <c r="C18" s="115">
        <v>1986</v>
      </c>
      <c r="D18" s="115">
        <v>3758</v>
      </c>
      <c r="E18" s="88">
        <v>898</v>
      </c>
      <c r="F18" s="88">
        <v>9256</v>
      </c>
      <c r="G18" s="88">
        <v>6932</v>
      </c>
      <c r="H18" s="88">
        <v>6777</v>
      </c>
      <c r="I18" s="88">
        <v>5854</v>
      </c>
      <c r="J18" s="88">
        <v>5416</v>
      </c>
      <c r="K18" s="132">
        <v>35133</v>
      </c>
      <c r="L18" s="91">
        <v>38891</v>
      </c>
      <c r="M18" s="87">
        <v>626</v>
      </c>
      <c r="N18" s="88">
        <v>617</v>
      </c>
      <c r="O18" s="88">
        <v>1243</v>
      </c>
      <c r="P18" s="88">
        <v>346</v>
      </c>
      <c r="Q18" s="88">
        <v>3197</v>
      </c>
      <c r="R18" s="88">
        <v>2112</v>
      </c>
      <c r="S18" s="88">
        <v>2263</v>
      </c>
      <c r="T18" s="88">
        <v>2227</v>
      </c>
      <c r="U18" s="88">
        <v>2713</v>
      </c>
      <c r="V18" s="88">
        <v>12858</v>
      </c>
      <c r="W18" s="88">
        <v>14101</v>
      </c>
      <c r="X18" s="88">
        <v>544</v>
      </c>
      <c r="Y18" s="88">
        <v>519</v>
      </c>
      <c r="Z18" s="88">
        <v>1063</v>
      </c>
      <c r="AA18" s="88">
        <v>311</v>
      </c>
      <c r="AB18" s="88">
        <v>2272</v>
      </c>
      <c r="AC18" s="88">
        <v>1193</v>
      </c>
      <c r="AD18" s="88">
        <v>1071</v>
      </c>
      <c r="AE18" s="88">
        <v>882</v>
      </c>
      <c r="AF18" s="88">
        <v>791</v>
      </c>
      <c r="AG18" s="88">
        <v>6520</v>
      </c>
      <c r="AH18" s="88">
        <v>7583</v>
      </c>
      <c r="AI18" s="88">
        <v>0</v>
      </c>
      <c r="AJ18" s="88">
        <v>1</v>
      </c>
      <c r="AK18" s="88">
        <v>1</v>
      </c>
      <c r="AL18" s="88">
        <v>1</v>
      </c>
      <c r="AM18" s="88">
        <v>18</v>
      </c>
      <c r="AN18" s="88">
        <v>47</v>
      </c>
      <c r="AO18" s="88">
        <v>102</v>
      </c>
      <c r="AP18" s="88">
        <v>187</v>
      </c>
      <c r="AQ18" s="88">
        <v>466</v>
      </c>
      <c r="AR18" s="88">
        <v>821</v>
      </c>
      <c r="AS18" s="88">
        <v>822</v>
      </c>
      <c r="AT18" s="88">
        <v>18</v>
      </c>
      <c r="AU18" s="88">
        <v>34</v>
      </c>
      <c r="AV18" s="88">
        <v>52</v>
      </c>
      <c r="AW18" s="88">
        <v>6</v>
      </c>
      <c r="AX18" s="88">
        <v>244</v>
      </c>
      <c r="AY18" s="88">
        <v>248</v>
      </c>
      <c r="AZ18" s="88">
        <v>309</v>
      </c>
      <c r="BA18" s="88">
        <v>333</v>
      </c>
      <c r="BB18" s="88">
        <v>508</v>
      </c>
      <c r="BC18" s="88">
        <v>1648</v>
      </c>
      <c r="BD18" s="88">
        <v>1700</v>
      </c>
      <c r="BE18" s="88">
        <v>0</v>
      </c>
      <c r="BF18" s="88">
        <v>2</v>
      </c>
      <c r="BG18" s="88">
        <v>2</v>
      </c>
      <c r="BH18" s="88">
        <v>1</v>
      </c>
      <c r="BI18" s="88">
        <v>22</v>
      </c>
      <c r="BJ18" s="88">
        <v>22</v>
      </c>
      <c r="BK18" s="88">
        <v>29</v>
      </c>
      <c r="BL18" s="88">
        <v>36</v>
      </c>
      <c r="BM18" s="88">
        <v>25</v>
      </c>
      <c r="BN18" s="88">
        <v>135</v>
      </c>
      <c r="BO18" s="88">
        <v>137</v>
      </c>
      <c r="BP18" s="88">
        <v>64</v>
      </c>
      <c r="BQ18" s="88">
        <v>61</v>
      </c>
      <c r="BR18" s="88">
        <v>125</v>
      </c>
      <c r="BS18" s="88">
        <v>27</v>
      </c>
      <c r="BT18" s="88">
        <v>641</v>
      </c>
      <c r="BU18" s="88">
        <v>602</v>
      </c>
      <c r="BV18" s="88">
        <v>752</v>
      </c>
      <c r="BW18" s="88">
        <v>789</v>
      </c>
      <c r="BX18" s="88">
        <v>923</v>
      </c>
      <c r="BY18" s="88">
        <v>3734</v>
      </c>
      <c r="BZ18" s="88">
        <v>3859</v>
      </c>
      <c r="CA18" s="88">
        <v>273</v>
      </c>
      <c r="CB18" s="88">
        <v>358</v>
      </c>
      <c r="CC18" s="88">
        <v>631</v>
      </c>
      <c r="CD18" s="88">
        <v>115</v>
      </c>
      <c r="CE18" s="88">
        <v>1791</v>
      </c>
      <c r="CF18" s="88">
        <v>1225</v>
      </c>
      <c r="CG18" s="88">
        <v>1069</v>
      </c>
      <c r="CH18" s="88">
        <v>711</v>
      </c>
      <c r="CI18" s="88">
        <v>315</v>
      </c>
      <c r="CJ18" s="88">
        <v>5226</v>
      </c>
      <c r="CK18" s="88">
        <v>5857</v>
      </c>
      <c r="CL18" s="88">
        <v>245</v>
      </c>
      <c r="CM18" s="88">
        <v>316</v>
      </c>
      <c r="CN18" s="88">
        <v>561</v>
      </c>
      <c r="CO18" s="88">
        <v>103</v>
      </c>
      <c r="CP18" s="88">
        <v>1579</v>
      </c>
      <c r="CQ18" s="88">
        <v>1095</v>
      </c>
      <c r="CR18" s="88">
        <v>947</v>
      </c>
      <c r="CS18" s="88">
        <v>618</v>
      </c>
      <c r="CT18" s="88">
        <v>282</v>
      </c>
      <c r="CU18" s="88">
        <v>4624</v>
      </c>
      <c r="CV18" s="88">
        <v>5185</v>
      </c>
      <c r="CW18" s="88">
        <v>28</v>
      </c>
      <c r="CX18" s="88">
        <v>42</v>
      </c>
      <c r="CY18" s="88">
        <v>70</v>
      </c>
      <c r="CZ18" s="88">
        <v>12</v>
      </c>
      <c r="DA18" s="88">
        <v>212</v>
      </c>
      <c r="DB18" s="88">
        <v>130</v>
      </c>
      <c r="DC18" s="88">
        <v>122</v>
      </c>
      <c r="DD18" s="88">
        <v>93</v>
      </c>
      <c r="DE18" s="88">
        <v>33</v>
      </c>
      <c r="DF18" s="88">
        <v>602</v>
      </c>
      <c r="DG18" s="91">
        <v>672</v>
      </c>
      <c r="DH18" s="115">
        <v>4</v>
      </c>
      <c r="DI18" s="88">
        <v>5</v>
      </c>
      <c r="DJ18" s="88">
        <v>9</v>
      </c>
      <c r="DK18" s="88">
        <v>0</v>
      </c>
      <c r="DL18" s="88">
        <v>88</v>
      </c>
      <c r="DM18" s="88">
        <v>121</v>
      </c>
      <c r="DN18" s="88">
        <v>183</v>
      </c>
      <c r="DO18" s="88">
        <v>211</v>
      </c>
      <c r="DP18" s="88">
        <v>149</v>
      </c>
      <c r="DQ18" s="115">
        <v>752</v>
      </c>
      <c r="DR18" s="115">
        <v>761</v>
      </c>
      <c r="DS18" s="115">
        <v>4</v>
      </c>
      <c r="DT18" s="88">
        <v>5</v>
      </c>
      <c r="DU18" s="88">
        <v>9</v>
      </c>
      <c r="DV18" s="88">
        <v>0</v>
      </c>
      <c r="DW18" s="88">
        <v>86</v>
      </c>
      <c r="DX18" s="88">
        <v>114</v>
      </c>
      <c r="DY18" s="88">
        <v>173</v>
      </c>
      <c r="DZ18" s="88">
        <v>201</v>
      </c>
      <c r="EA18" s="88">
        <v>138</v>
      </c>
      <c r="EB18" s="88">
        <v>712</v>
      </c>
      <c r="EC18" s="88">
        <v>721</v>
      </c>
      <c r="ED18" s="88">
        <v>0</v>
      </c>
      <c r="EE18" s="88">
        <v>0</v>
      </c>
      <c r="EF18" s="88">
        <v>0</v>
      </c>
      <c r="EG18" s="88">
        <v>0</v>
      </c>
      <c r="EH18" s="88">
        <v>2</v>
      </c>
      <c r="EI18" s="88">
        <v>7</v>
      </c>
      <c r="EJ18" s="88">
        <v>10</v>
      </c>
      <c r="EK18" s="88">
        <v>9</v>
      </c>
      <c r="EL18" s="88">
        <v>8</v>
      </c>
      <c r="EM18" s="88">
        <v>36</v>
      </c>
      <c r="EN18" s="88">
        <v>36</v>
      </c>
      <c r="EO18" s="88">
        <v>0</v>
      </c>
      <c r="EP18" s="88">
        <v>0</v>
      </c>
      <c r="EQ18" s="88">
        <v>0</v>
      </c>
      <c r="ER18" s="88">
        <v>0</v>
      </c>
      <c r="ES18" s="88">
        <v>0</v>
      </c>
      <c r="ET18" s="88">
        <v>0</v>
      </c>
      <c r="EU18" s="88">
        <v>0</v>
      </c>
      <c r="EV18" s="88">
        <v>1</v>
      </c>
      <c r="EW18" s="88">
        <v>3</v>
      </c>
      <c r="EX18" s="132">
        <v>4</v>
      </c>
      <c r="EY18" s="91">
        <v>4</v>
      </c>
      <c r="EZ18" s="115">
        <v>47</v>
      </c>
      <c r="FA18" s="88">
        <v>150</v>
      </c>
      <c r="FB18" s="88">
        <v>197</v>
      </c>
      <c r="FC18" s="88">
        <v>22</v>
      </c>
      <c r="FD18" s="88">
        <v>583</v>
      </c>
      <c r="FE18" s="88">
        <v>1203</v>
      </c>
      <c r="FF18" s="88">
        <v>1257</v>
      </c>
      <c r="FG18" s="88">
        <v>1161</v>
      </c>
      <c r="FH18" s="88">
        <v>1031</v>
      </c>
      <c r="FI18" s="88">
        <v>5257</v>
      </c>
      <c r="FJ18" s="88">
        <v>5454</v>
      </c>
      <c r="FK18" s="88">
        <v>31</v>
      </c>
      <c r="FL18" s="88">
        <v>126</v>
      </c>
      <c r="FM18" s="88">
        <v>157</v>
      </c>
      <c r="FN18" s="88">
        <v>17</v>
      </c>
      <c r="FO18" s="88">
        <v>510</v>
      </c>
      <c r="FP18" s="88">
        <v>1156</v>
      </c>
      <c r="FQ18" s="88">
        <v>1201</v>
      </c>
      <c r="FR18" s="88">
        <v>1118</v>
      </c>
      <c r="FS18" s="88">
        <v>1017</v>
      </c>
      <c r="FT18" s="88">
        <v>5019</v>
      </c>
      <c r="FU18" s="88">
        <v>5176</v>
      </c>
      <c r="FV18" s="88">
        <v>7</v>
      </c>
      <c r="FW18" s="88">
        <v>16</v>
      </c>
      <c r="FX18" s="88">
        <v>23</v>
      </c>
      <c r="FY18" s="88">
        <v>1</v>
      </c>
      <c r="FZ18" s="88">
        <v>44</v>
      </c>
      <c r="GA18" s="88">
        <v>27</v>
      </c>
      <c r="GB18" s="88">
        <v>33</v>
      </c>
      <c r="GC18" s="88">
        <v>35</v>
      </c>
      <c r="GD18" s="88">
        <v>10</v>
      </c>
      <c r="GE18" s="88">
        <v>150</v>
      </c>
      <c r="GF18" s="88">
        <v>173</v>
      </c>
      <c r="GG18" s="88">
        <v>9</v>
      </c>
      <c r="GH18" s="88">
        <v>8</v>
      </c>
      <c r="GI18" s="88">
        <v>17</v>
      </c>
      <c r="GJ18" s="88">
        <v>4</v>
      </c>
      <c r="GK18" s="88">
        <v>29</v>
      </c>
      <c r="GL18" s="88">
        <v>20</v>
      </c>
      <c r="GM18" s="88">
        <v>23</v>
      </c>
      <c r="GN18" s="88">
        <v>8</v>
      </c>
      <c r="GO18" s="88">
        <v>4</v>
      </c>
      <c r="GP18" s="88">
        <v>88</v>
      </c>
      <c r="GQ18" s="132">
        <v>105</v>
      </c>
      <c r="GR18" s="87">
        <v>44</v>
      </c>
      <c r="GS18" s="88">
        <v>26</v>
      </c>
      <c r="GT18" s="88">
        <v>70</v>
      </c>
      <c r="GU18" s="88">
        <v>13</v>
      </c>
      <c r="GV18" s="88">
        <v>206</v>
      </c>
      <c r="GW18" s="88">
        <v>195</v>
      </c>
      <c r="GX18" s="88">
        <v>257</v>
      </c>
      <c r="GY18" s="88">
        <v>248</v>
      </c>
      <c r="GZ18" s="88">
        <v>191</v>
      </c>
      <c r="HA18" s="132">
        <v>1110</v>
      </c>
      <c r="HB18" s="91">
        <v>1180</v>
      </c>
      <c r="HC18" s="115">
        <v>778</v>
      </c>
      <c r="HD18" s="88">
        <v>830</v>
      </c>
      <c r="HE18" s="88">
        <v>1608</v>
      </c>
      <c r="HF18" s="88">
        <v>402</v>
      </c>
      <c r="HG18" s="88">
        <v>3391</v>
      </c>
      <c r="HH18" s="88">
        <v>2076</v>
      </c>
      <c r="HI18" s="88">
        <v>1748</v>
      </c>
      <c r="HJ18" s="88">
        <v>1296</v>
      </c>
      <c r="HK18" s="88">
        <v>1017</v>
      </c>
      <c r="HL18" s="132">
        <v>9930</v>
      </c>
      <c r="HM18" s="116">
        <v>11538</v>
      </c>
    </row>
    <row r="19" spans="1:221" s="74" customFormat="1" ht="18" customHeight="1">
      <c r="A19" s="87" t="s">
        <v>23</v>
      </c>
      <c r="B19" s="115">
        <v>2571</v>
      </c>
      <c r="C19" s="115">
        <v>3683</v>
      </c>
      <c r="D19" s="115">
        <v>6254</v>
      </c>
      <c r="E19" s="88">
        <v>1014</v>
      </c>
      <c r="F19" s="88">
        <v>9239</v>
      </c>
      <c r="G19" s="88">
        <v>10257</v>
      </c>
      <c r="H19" s="88">
        <v>9957</v>
      </c>
      <c r="I19" s="88">
        <v>7689</v>
      </c>
      <c r="J19" s="88">
        <v>6377</v>
      </c>
      <c r="K19" s="132">
        <v>44533</v>
      </c>
      <c r="L19" s="91">
        <v>50787</v>
      </c>
      <c r="M19" s="87">
        <v>1057</v>
      </c>
      <c r="N19" s="88">
        <v>1371</v>
      </c>
      <c r="O19" s="88">
        <v>2428</v>
      </c>
      <c r="P19" s="88">
        <v>437</v>
      </c>
      <c r="Q19" s="88">
        <v>3524</v>
      </c>
      <c r="R19" s="88">
        <v>3352</v>
      </c>
      <c r="S19" s="88">
        <v>3409</v>
      </c>
      <c r="T19" s="88">
        <v>3224</v>
      </c>
      <c r="U19" s="88">
        <v>3333</v>
      </c>
      <c r="V19" s="88">
        <v>17279</v>
      </c>
      <c r="W19" s="88">
        <v>19707</v>
      </c>
      <c r="X19" s="88">
        <v>970</v>
      </c>
      <c r="Y19" s="88">
        <v>1205</v>
      </c>
      <c r="Z19" s="88">
        <v>2175</v>
      </c>
      <c r="AA19" s="88">
        <v>394</v>
      </c>
      <c r="AB19" s="88">
        <v>2678</v>
      </c>
      <c r="AC19" s="88">
        <v>2147</v>
      </c>
      <c r="AD19" s="88">
        <v>1822</v>
      </c>
      <c r="AE19" s="88">
        <v>1411</v>
      </c>
      <c r="AF19" s="88">
        <v>1146</v>
      </c>
      <c r="AG19" s="88">
        <v>9598</v>
      </c>
      <c r="AH19" s="88">
        <v>11773</v>
      </c>
      <c r="AI19" s="88">
        <v>0</v>
      </c>
      <c r="AJ19" s="88">
        <v>5</v>
      </c>
      <c r="AK19" s="88">
        <v>5</v>
      </c>
      <c r="AL19" s="88">
        <v>0</v>
      </c>
      <c r="AM19" s="88">
        <v>14</v>
      </c>
      <c r="AN19" s="88">
        <v>27</v>
      </c>
      <c r="AO19" s="88">
        <v>127</v>
      </c>
      <c r="AP19" s="88">
        <v>275</v>
      </c>
      <c r="AQ19" s="88">
        <v>540</v>
      </c>
      <c r="AR19" s="88">
        <v>983</v>
      </c>
      <c r="AS19" s="88">
        <v>988</v>
      </c>
      <c r="AT19" s="88">
        <v>11</v>
      </c>
      <c r="AU19" s="88">
        <v>52</v>
      </c>
      <c r="AV19" s="88">
        <v>63</v>
      </c>
      <c r="AW19" s="88">
        <v>6</v>
      </c>
      <c r="AX19" s="88">
        <v>265</v>
      </c>
      <c r="AY19" s="88">
        <v>381</v>
      </c>
      <c r="AZ19" s="88">
        <v>461</v>
      </c>
      <c r="BA19" s="88">
        <v>455</v>
      </c>
      <c r="BB19" s="88">
        <v>540</v>
      </c>
      <c r="BC19" s="88">
        <v>2108</v>
      </c>
      <c r="BD19" s="88">
        <v>2171</v>
      </c>
      <c r="BE19" s="88">
        <v>5</v>
      </c>
      <c r="BF19" s="88">
        <v>13</v>
      </c>
      <c r="BG19" s="88">
        <v>18</v>
      </c>
      <c r="BH19" s="88">
        <v>0</v>
      </c>
      <c r="BI19" s="88">
        <v>47</v>
      </c>
      <c r="BJ19" s="88">
        <v>88</v>
      </c>
      <c r="BK19" s="88">
        <v>116</v>
      </c>
      <c r="BL19" s="88">
        <v>135</v>
      </c>
      <c r="BM19" s="88">
        <v>135</v>
      </c>
      <c r="BN19" s="88">
        <v>521</v>
      </c>
      <c r="BO19" s="88">
        <v>539</v>
      </c>
      <c r="BP19" s="88">
        <v>71</v>
      </c>
      <c r="BQ19" s="88">
        <v>96</v>
      </c>
      <c r="BR19" s="88">
        <v>167</v>
      </c>
      <c r="BS19" s="88">
        <v>37</v>
      </c>
      <c r="BT19" s="88">
        <v>520</v>
      </c>
      <c r="BU19" s="88">
        <v>709</v>
      </c>
      <c r="BV19" s="88">
        <v>883</v>
      </c>
      <c r="BW19" s="88">
        <v>948</v>
      </c>
      <c r="BX19" s="88">
        <v>972</v>
      </c>
      <c r="BY19" s="88">
        <v>4069</v>
      </c>
      <c r="BZ19" s="88">
        <v>4236</v>
      </c>
      <c r="CA19" s="88">
        <v>229</v>
      </c>
      <c r="CB19" s="88">
        <v>451</v>
      </c>
      <c r="CC19" s="88">
        <v>680</v>
      </c>
      <c r="CD19" s="88">
        <v>84</v>
      </c>
      <c r="CE19" s="88">
        <v>1360</v>
      </c>
      <c r="CF19" s="88">
        <v>1585</v>
      </c>
      <c r="CG19" s="88">
        <v>1493</v>
      </c>
      <c r="CH19" s="88">
        <v>809</v>
      </c>
      <c r="CI19" s="88">
        <v>340</v>
      </c>
      <c r="CJ19" s="88">
        <v>5671</v>
      </c>
      <c r="CK19" s="88">
        <v>6351</v>
      </c>
      <c r="CL19" s="88">
        <v>204</v>
      </c>
      <c r="CM19" s="88">
        <v>381</v>
      </c>
      <c r="CN19" s="88">
        <v>585</v>
      </c>
      <c r="CO19" s="88">
        <v>79</v>
      </c>
      <c r="CP19" s="88">
        <v>1152</v>
      </c>
      <c r="CQ19" s="88">
        <v>1301</v>
      </c>
      <c r="CR19" s="88">
        <v>1216</v>
      </c>
      <c r="CS19" s="88">
        <v>667</v>
      </c>
      <c r="CT19" s="88">
        <v>283</v>
      </c>
      <c r="CU19" s="88">
        <v>4698</v>
      </c>
      <c r="CV19" s="88">
        <v>5283</v>
      </c>
      <c r="CW19" s="88">
        <v>25</v>
      </c>
      <c r="CX19" s="88">
        <v>70</v>
      </c>
      <c r="CY19" s="88">
        <v>95</v>
      </c>
      <c r="CZ19" s="88">
        <v>5</v>
      </c>
      <c r="DA19" s="88">
        <v>208</v>
      </c>
      <c r="DB19" s="88">
        <v>284</v>
      </c>
      <c r="DC19" s="88">
        <v>277</v>
      </c>
      <c r="DD19" s="88">
        <v>142</v>
      </c>
      <c r="DE19" s="88">
        <v>57</v>
      </c>
      <c r="DF19" s="88">
        <v>973</v>
      </c>
      <c r="DG19" s="91">
        <v>1068</v>
      </c>
      <c r="DH19" s="115">
        <v>2</v>
      </c>
      <c r="DI19" s="88">
        <v>3</v>
      </c>
      <c r="DJ19" s="88">
        <v>5</v>
      </c>
      <c r="DK19" s="88">
        <v>0</v>
      </c>
      <c r="DL19" s="88">
        <v>68</v>
      </c>
      <c r="DM19" s="88">
        <v>171</v>
      </c>
      <c r="DN19" s="88">
        <v>326</v>
      </c>
      <c r="DO19" s="88">
        <v>248</v>
      </c>
      <c r="DP19" s="88">
        <v>159</v>
      </c>
      <c r="DQ19" s="115">
        <v>972</v>
      </c>
      <c r="DR19" s="115">
        <v>977</v>
      </c>
      <c r="DS19" s="115">
        <v>1</v>
      </c>
      <c r="DT19" s="88">
        <v>3</v>
      </c>
      <c r="DU19" s="88">
        <v>4</v>
      </c>
      <c r="DV19" s="88">
        <v>0</v>
      </c>
      <c r="DW19" s="88">
        <v>59</v>
      </c>
      <c r="DX19" s="88">
        <v>139</v>
      </c>
      <c r="DY19" s="88">
        <v>282</v>
      </c>
      <c r="DZ19" s="88">
        <v>214</v>
      </c>
      <c r="EA19" s="88">
        <v>135</v>
      </c>
      <c r="EB19" s="88">
        <v>829</v>
      </c>
      <c r="EC19" s="88">
        <v>833</v>
      </c>
      <c r="ED19" s="88">
        <v>1</v>
      </c>
      <c r="EE19" s="88">
        <v>0</v>
      </c>
      <c r="EF19" s="88">
        <v>1</v>
      </c>
      <c r="EG19" s="88">
        <v>0</v>
      </c>
      <c r="EH19" s="88">
        <v>9</v>
      </c>
      <c r="EI19" s="88">
        <v>31</v>
      </c>
      <c r="EJ19" s="88">
        <v>44</v>
      </c>
      <c r="EK19" s="88">
        <v>34</v>
      </c>
      <c r="EL19" s="88">
        <v>22</v>
      </c>
      <c r="EM19" s="88">
        <v>140</v>
      </c>
      <c r="EN19" s="88">
        <v>141</v>
      </c>
      <c r="EO19" s="88">
        <v>0</v>
      </c>
      <c r="EP19" s="88">
        <v>0</v>
      </c>
      <c r="EQ19" s="88">
        <v>0</v>
      </c>
      <c r="ER19" s="88">
        <v>0</v>
      </c>
      <c r="ES19" s="88">
        <v>0</v>
      </c>
      <c r="ET19" s="88">
        <v>1</v>
      </c>
      <c r="EU19" s="88">
        <v>0</v>
      </c>
      <c r="EV19" s="88">
        <v>0</v>
      </c>
      <c r="EW19" s="88">
        <v>2</v>
      </c>
      <c r="EX19" s="132">
        <v>3</v>
      </c>
      <c r="EY19" s="91">
        <v>3</v>
      </c>
      <c r="EZ19" s="115">
        <v>59</v>
      </c>
      <c r="FA19" s="88">
        <v>198</v>
      </c>
      <c r="FB19" s="88">
        <v>257</v>
      </c>
      <c r="FC19" s="88">
        <v>20</v>
      </c>
      <c r="FD19" s="88">
        <v>561</v>
      </c>
      <c r="FE19" s="88">
        <v>1800</v>
      </c>
      <c r="FF19" s="88">
        <v>1904</v>
      </c>
      <c r="FG19" s="88">
        <v>1503</v>
      </c>
      <c r="FH19" s="88">
        <v>1234</v>
      </c>
      <c r="FI19" s="88">
        <v>7022</v>
      </c>
      <c r="FJ19" s="88">
        <v>7279</v>
      </c>
      <c r="FK19" s="88">
        <v>39</v>
      </c>
      <c r="FL19" s="88">
        <v>158</v>
      </c>
      <c r="FM19" s="88">
        <v>197</v>
      </c>
      <c r="FN19" s="88">
        <v>15</v>
      </c>
      <c r="FO19" s="88">
        <v>488</v>
      </c>
      <c r="FP19" s="88">
        <v>1718</v>
      </c>
      <c r="FQ19" s="88">
        <v>1831</v>
      </c>
      <c r="FR19" s="88">
        <v>1438</v>
      </c>
      <c r="FS19" s="88">
        <v>1216</v>
      </c>
      <c r="FT19" s="88">
        <v>6706</v>
      </c>
      <c r="FU19" s="88">
        <v>6903</v>
      </c>
      <c r="FV19" s="88">
        <v>6</v>
      </c>
      <c r="FW19" s="88">
        <v>15</v>
      </c>
      <c r="FX19" s="88">
        <v>21</v>
      </c>
      <c r="FY19" s="88">
        <v>4</v>
      </c>
      <c r="FZ19" s="88">
        <v>35</v>
      </c>
      <c r="GA19" s="88">
        <v>57</v>
      </c>
      <c r="GB19" s="88">
        <v>53</v>
      </c>
      <c r="GC19" s="88">
        <v>46</v>
      </c>
      <c r="GD19" s="88">
        <v>9</v>
      </c>
      <c r="GE19" s="88">
        <v>204</v>
      </c>
      <c r="GF19" s="88">
        <v>225</v>
      </c>
      <c r="GG19" s="88">
        <v>14</v>
      </c>
      <c r="GH19" s="88">
        <v>25</v>
      </c>
      <c r="GI19" s="88">
        <v>39</v>
      </c>
      <c r="GJ19" s="88">
        <v>1</v>
      </c>
      <c r="GK19" s="88">
        <v>38</v>
      </c>
      <c r="GL19" s="88">
        <v>25</v>
      </c>
      <c r="GM19" s="88">
        <v>20</v>
      </c>
      <c r="GN19" s="88">
        <v>19</v>
      </c>
      <c r="GO19" s="88">
        <v>9</v>
      </c>
      <c r="GP19" s="88">
        <v>112</v>
      </c>
      <c r="GQ19" s="132">
        <v>151</v>
      </c>
      <c r="GR19" s="87">
        <v>69</v>
      </c>
      <c r="GS19" s="88">
        <v>97</v>
      </c>
      <c r="GT19" s="88">
        <v>166</v>
      </c>
      <c r="GU19" s="88">
        <v>26</v>
      </c>
      <c r="GV19" s="88">
        <v>309</v>
      </c>
      <c r="GW19" s="88">
        <v>282</v>
      </c>
      <c r="GX19" s="88">
        <v>354</v>
      </c>
      <c r="GY19" s="88">
        <v>329</v>
      </c>
      <c r="GZ19" s="88">
        <v>225</v>
      </c>
      <c r="HA19" s="132">
        <v>1525</v>
      </c>
      <c r="HB19" s="91">
        <v>1691</v>
      </c>
      <c r="HC19" s="115">
        <v>1155</v>
      </c>
      <c r="HD19" s="88">
        <v>1563</v>
      </c>
      <c r="HE19" s="88">
        <v>2718</v>
      </c>
      <c r="HF19" s="88">
        <v>447</v>
      </c>
      <c r="HG19" s="88">
        <v>3417</v>
      </c>
      <c r="HH19" s="88">
        <v>3067</v>
      </c>
      <c r="HI19" s="88">
        <v>2471</v>
      </c>
      <c r="HJ19" s="88">
        <v>1576</v>
      </c>
      <c r="HK19" s="88">
        <v>1086</v>
      </c>
      <c r="HL19" s="132">
        <v>12064</v>
      </c>
      <c r="HM19" s="116">
        <v>14782</v>
      </c>
    </row>
    <row r="20" spans="1:221" s="74" customFormat="1" ht="18" customHeight="1">
      <c r="A20" s="87" t="s">
        <v>24</v>
      </c>
      <c r="B20" s="115">
        <v>1253</v>
      </c>
      <c r="C20" s="115">
        <v>1392</v>
      </c>
      <c r="D20" s="115">
        <v>2645</v>
      </c>
      <c r="E20" s="88">
        <v>445</v>
      </c>
      <c r="F20" s="88">
        <v>2608</v>
      </c>
      <c r="G20" s="88">
        <v>2366</v>
      </c>
      <c r="H20" s="88">
        <v>2004</v>
      </c>
      <c r="I20" s="88">
        <v>1431</v>
      </c>
      <c r="J20" s="88">
        <v>1303</v>
      </c>
      <c r="K20" s="132">
        <v>10157</v>
      </c>
      <c r="L20" s="91">
        <v>12802</v>
      </c>
      <c r="M20" s="87">
        <v>526</v>
      </c>
      <c r="N20" s="88">
        <v>561</v>
      </c>
      <c r="O20" s="88">
        <v>1087</v>
      </c>
      <c r="P20" s="88">
        <v>178</v>
      </c>
      <c r="Q20" s="88">
        <v>997</v>
      </c>
      <c r="R20" s="88">
        <v>910</v>
      </c>
      <c r="S20" s="88">
        <v>800</v>
      </c>
      <c r="T20" s="88">
        <v>682</v>
      </c>
      <c r="U20" s="88">
        <v>716</v>
      </c>
      <c r="V20" s="88">
        <v>4283</v>
      </c>
      <c r="W20" s="88">
        <v>5370</v>
      </c>
      <c r="X20" s="88">
        <v>469</v>
      </c>
      <c r="Y20" s="88">
        <v>449</v>
      </c>
      <c r="Z20" s="88">
        <v>918</v>
      </c>
      <c r="AA20" s="88">
        <v>170</v>
      </c>
      <c r="AB20" s="88">
        <v>685</v>
      </c>
      <c r="AC20" s="88">
        <v>500</v>
      </c>
      <c r="AD20" s="88">
        <v>371</v>
      </c>
      <c r="AE20" s="88">
        <v>259</v>
      </c>
      <c r="AF20" s="88">
        <v>225</v>
      </c>
      <c r="AG20" s="88">
        <v>2210</v>
      </c>
      <c r="AH20" s="88">
        <v>3128</v>
      </c>
      <c r="AI20" s="88">
        <v>2</v>
      </c>
      <c r="AJ20" s="88">
        <v>4</v>
      </c>
      <c r="AK20" s="88">
        <v>6</v>
      </c>
      <c r="AL20" s="88">
        <v>0</v>
      </c>
      <c r="AM20" s="88">
        <v>4</v>
      </c>
      <c r="AN20" s="88">
        <v>19</v>
      </c>
      <c r="AO20" s="88">
        <v>32</v>
      </c>
      <c r="AP20" s="88">
        <v>61</v>
      </c>
      <c r="AQ20" s="88">
        <v>112</v>
      </c>
      <c r="AR20" s="88">
        <v>228</v>
      </c>
      <c r="AS20" s="88">
        <v>234</v>
      </c>
      <c r="AT20" s="88">
        <v>14</v>
      </c>
      <c r="AU20" s="88">
        <v>36</v>
      </c>
      <c r="AV20" s="88">
        <v>50</v>
      </c>
      <c r="AW20" s="88">
        <v>2</v>
      </c>
      <c r="AX20" s="88">
        <v>88</v>
      </c>
      <c r="AY20" s="88">
        <v>114</v>
      </c>
      <c r="AZ20" s="88">
        <v>87</v>
      </c>
      <c r="BA20" s="88">
        <v>95</v>
      </c>
      <c r="BB20" s="88">
        <v>105</v>
      </c>
      <c r="BC20" s="88">
        <v>491</v>
      </c>
      <c r="BD20" s="88">
        <v>541</v>
      </c>
      <c r="BE20" s="88">
        <v>7</v>
      </c>
      <c r="BF20" s="88">
        <v>14</v>
      </c>
      <c r="BG20" s="88">
        <v>21</v>
      </c>
      <c r="BH20" s="88">
        <v>2</v>
      </c>
      <c r="BI20" s="88">
        <v>33</v>
      </c>
      <c r="BJ20" s="88">
        <v>48</v>
      </c>
      <c r="BK20" s="88">
        <v>47</v>
      </c>
      <c r="BL20" s="88">
        <v>33</v>
      </c>
      <c r="BM20" s="88">
        <v>21</v>
      </c>
      <c r="BN20" s="88">
        <v>184</v>
      </c>
      <c r="BO20" s="88">
        <v>205</v>
      </c>
      <c r="BP20" s="88">
        <v>34</v>
      </c>
      <c r="BQ20" s="88">
        <v>58</v>
      </c>
      <c r="BR20" s="88">
        <v>92</v>
      </c>
      <c r="BS20" s="88">
        <v>4</v>
      </c>
      <c r="BT20" s="88">
        <v>187</v>
      </c>
      <c r="BU20" s="88">
        <v>229</v>
      </c>
      <c r="BV20" s="88">
        <v>263</v>
      </c>
      <c r="BW20" s="88">
        <v>234</v>
      </c>
      <c r="BX20" s="88">
        <v>253</v>
      </c>
      <c r="BY20" s="88">
        <v>1170</v>
      </c>
      <c r="BZ20" s="88">
        <v>1262</v>
      </c>
      <c r="CA20" s="88">
        <v>105</v>
      </c>
      <c r="CB20" s="88">
        <v>148</v>
      </c>
      <c r="CC20" s="88">
        <v>253</v>
      </c>
      <c r="CD20" s="88">
        <v>43</v>
      </c>
      <c r="CE20" s="88">
        <v>361</v>
      </c>
      <c r="CF20" s="88">
        <v>244</v>
      </c>
      <c r="CG20" s="88">
        <v>161</v>
      </c>
      <c r="CH20" s="88">
        <v>91</v>
      </c>
      <c r="CI20" s="88">
        <v>27</v>
      </c>
      <c r="CJ20" s="88">
        <v>927</v>
      </c>
      <c r="CK20" s="88">
        <v>1180</v>
      </c>
      <c r="CL20" s="88">
        <v>99</v>
      </c>
      <c r="CM20" s="88">
        <v>132</v>
      </c>
      <c r="CN20" s="88">
        <v>231</v>
      </c>
      <c r="CO20" s="88">
        <v>42</v>
      </c>
      <c r="CP20" s="88">
        <v>321</v>
      </c>
      <c r="CQ20" s="88">
        <v>208</v>
      </c>
      <c r="CR20" s="88">
        <v>133</v>
      </c>
      <c r="CS20" s="88">
        <v>72</v>
      </c>
      <c r="CT20" s="88">
        <v>20</v>
      </c>
      <c r="CU20" s="88">
        <v>796</v>
      </c>
      <c r="CV20" s="88">
        <v>1027</v>
      </c>
      <c r="CW20" s="88">
        <v>6</v>
      </c>
      <c r="CX20" s="88">
        <v>16</v>
      </c>
      <c r="CY20" s="88">
        <v>22</v>
      </c>
      <c r="CZ20" s="88">
        <v>1</v>
      </c>
      <c r="DA20" s="88">
        <v>40</v>
      </c>
      <c r="DB20" s="88">
        <v>36</v>
      </c>
      <c r="DC20" s="88">
        <v>28</v>
      </c>
      <c r="DD20" s="88">
        <v>19</v>
      </c>
      <c r="DE20" s="88">
        <v>7</v>
      </c>
      <c r="DF20" s="88">
        <v>131</v>
      </c>
      <c r="DG20" s="91">
        <v>153</v>
      </c>
      <c r="DH20" s="115">
        <v>4</v>
      </c>
      <c r="DI20" s="88">
        <v>14</v>
      </c>
      <c r="DJ20" s="88">
        <v>18</v>
      </c>
      <c r="DK20" s="88">
        <v>7</v>
      </c>
      <c r="DL20" s="88">
        <v>69</v>
      </c>
      <c r="DM20" s="88">
        <v>70</v>
      </c>
      <c r="DN20" s="88">
        <v>99</v>
      </c>
      <c r="DO20" s="88">
        <v>64</v>
      </c>
      <c r="DP20" s="88">
        <v>37</v>
      </c>
      <c r="DQ20" s="115">
        <v>346</v>
      </c>
      <c r="DR20" s="115">
        <v>364</v>
      </c>
      <c r="DS20" s="115">
        <v>4</v>
      </c>
      <c r="DT20" s="88">
        <v>13</v>
      </c>
      <c r="DU20" s="88">
        <v>17</v>
      </c>
      <c r="DV20" s="88">
        <v>7</v>
      </c>
      <c r="DW20" s="88">
        <v>62</v>
      </c>
      <c r="DX20" s="88">
        <v>70</v>
      </c>
      <c r="DY20" s="88">
        <v>95</v>
      </c>
      <c r="DZ20" s="88">
        <v>63</v>
      </c>
      <c r="EA20" s="88">
        <v>35</v>
      </c>
      <c r="EB20" s="88">
        <v>332</v>
      </c>
      <c r="EC20" s="88">
        <v>349</v>
      </c>
      <c r="ED20" s="88">
        <v>0</v>
      </c>
      <c r="EE20" s="88">
        <v>1</v>
      </c>
      <c r="EF20" s="88">
        <v>1</v>
      </c>
      <c r="EG20" s="88">
        <v>0</v>
      </c>
      <c r="EH20" s="88">
        <v>7</v>
      </c>
      <c r="EI20" s="88">
        <v>0</v>
      </c>
      <c r="EJ20" s="88">
        <v>4</v>
      </c>
      <c r="EK20" s="88">
        <v>1</v>
      </c>
      <c r="EL20" s="88">
        <v>2</v>
      </c>
      <c r="EM20" s="88">
        <v>14</v>
      </c>
      <c r="EN20" s="88">
        <v>15</v>
      </c>
      <c r="EO20" s="88">
        <v>0</v>
      </c>
      <c r="EP20" s="88">
        <v>0</v>
      </c>
      <c r="EQ20" s="88">
        <v>0</v>
      </c>
      <c r="ER20" s="88">
        <v>0</v>
      </c>
      <c r="ES20" s="88">
        <v>0</v>
      </c>
      <c r="ET20" s="88">
        <v>0</v>
      </c>
      <c r="EU20" s="88">
        <v>0</v>
      </c>
      <c r="EV20" s="88">
        <v>0</v>
      </c>
      <c r="EW20" s="88">
        <v>0</v>
      </c>
      <c r="EX20" s="132">
        <v>0</v>
      </c>
      <c r="EY20" s="91">
        <v>0</v>
      </c>
      <c r="EZ20" s="115">
        <v>31</v>
      </c>
      <c r="FA20" s="88">
        <v>79</v>
      </c>
      <c r="FB20" s="88">
        <v>110</v>
      </c>
      <c r="FC20" s="88">
        <v>19</v>
      </c>
      <c r="FD20" s="88">
        <v>203</v>
      </c>
      <c r="FE20" s="88">
        <v>472</v>
      </c>
      <c r="FF20" s="88">
        <v>414</v>
      </c>
      <c r="FG20" s="88">
        <v>300</v>
      </c>
      <c r="FH20" s="88">
        <v>264</v>
      </c>
      <c r="FI20" s="88">
        <v>1672</v>
      </c>
      <c r="FJ20" s="88">
        <v>1782</v>
      </c>
      <c r="FK20" s="88">
        <v>21</v>
      </c>
      <c r="FL20" s="88">
        <v>67</v>
      </c>
      <c r="FM20" s="88">
        <v>88</v>
      </c>
      <c r="FN20" s="88">
        <v>18</v>
      </c>
      <c r="FO20" s="88">
        <v>188</v>
      </c>
      <c r="FP20" s="88">
        <v>454</v>
      </c>
      <c r="FQ20" s="88">
        <v>401</v>
      </c>
      <c r="FR20" s="88">
        <v>289</v>
      </c>
      <c r="FS20" s="88">
        <v>264</v>
      </c>
      <c r="FT20" s="88">
        <v>1614</v>
      </c>
      <c r="FU20" s="88">
        <v>1702</v>
      </c>
      <c r="FV20" s="88">
        <v>3</v>
      </c>
      <c r="FW20" s="88">
        <v>7</v>
      </c>
      <c r="FX20" s="88">
        <v>10</v>
      </c>
      <c r="FY20" s="88">
        <v>1</v>
      </c>
      <c r="FZ20" s="88">
        <v>6</v>
      </c>
      <c r="GA20" s="88">
        <v>9</v>
      </c>
      <c r="GB20" s="88">
        <v>8</v>
      </c>
      <c r="GC20" s="88">
        <v>7</v>
      </c>
      <c r="GD20" s="88">
        <v>0</v>
      </c>
      <c r="GE20" s="88">
        <v>31</v>
      </c>
      <c r="GF20" s="88">
        <v>41</v>
      </c>
      <c r="GG20" s="88">
        <v>7</v>
      </c>
      <c r="GH20" s="88">
        <v>5</v>
      </c>
      <c r="GI20" s="88">
        <v>12</v>
      </c>
      <c r="GJ20" s="88">
        <v>0</v>
      </c>
      <c r="GK20" s="88">
        <v>9</v>
      </c>
      <c r="GL20" s="88">
        <v>9</v>
      </c>
      <c r="GM20" s="88">
        <v>5</v>
      </c>
      <c r="GN20" s="88">
        <v>4</v>
      </c>
      <c r="GO20" s="88">
        <v>0</v>
      </c>
      <c r="GP20" s="88">
        <v>27</v>
      </c>
      <c r="GQ20" s="132">
        <v>39</v>
      </c>
      <c r="GR20" s="87">
        <v>23</v>
      </c>
      <c r="GS20" s="88">
        <v>40</v>
      </c>
      <c r="GT20" s="88">
        <v>63</v>
      </c>
      <c r="GU20" s="88">
        <v>5</v>
      </c>
      <c r="GV20" s="88">
        <v>71</v>
      </c>
      <c r="GW20" s="88">
        <v>63</v>
      </c>
      <c r="GX20" s="88">
        <v>86</v>
      </c>
      <c r="GY20" s="88">
        <v>31</v>
      </c>
      <c r="GZ20" s="88">
        <v>41</v>
      </c>
      <c r="HA20" s="132">
        <v>297</v>
      </c>
      <c r="HB20" s="91">
        <v>360</v>
      </c>
      <c r="HC20" s="115">
        <v>564</v>
      </c>
      <c r="HD20" s="88">
        <v>550</v>
      </c>
      <c r="HE20" s="88">
        <v>1114</v>
      </c>
      <c r="HF20" s="88">
        <v>193</v>
      </c>
      <c r="HG20" s="88">
        <v>907</v>
      </c>
      <c r="HH20" s="88">
        <v>607</v>
      </c>
      <c r="HI20" s="88">
        <v>444</v>
      </c>
      <c r="HJ20" s="88">
        <v>263</v>
      </c>
      <c r="HK20" s="88">
        <v>218</v>
      </c>
      <c r="HL20" s="132">
        <v>2632</v>
      </c>
      <c r="HM20" s="116">
        <v>3746</v>
      </c>
    </row>
    <row r="21" spans="1:221" s="74" customFormat="1" ht="18" customHeight="1">
      <c r="A21" s="87" t="s">
        <v>25</v>
      </c>
      <c r="B21" s="115">
        <v>1467</v>
      </c>
      <c r="C21" s="115">
        <v>2158</v>
      </c>
      <c r="D21" s="115">
        <v>3625</v>
      </c>
      <c r="E21" s="88">
        <v>303</v>
      </c>
      <c r="F21" s="88">
        <v>2817</v>
      </c>
      <c r="G21" s="88">
        <v>5043</v>
      </c>
      <c r="H21" s="88">
        <v>3346</v>
      </c>
      <c r="I21" s="88">
        <v>2676</v>
      </c>
      <c r="J21" s="88">
        <v>2262</v>
      </c>
      <c r="K21" s="132">
        <v>16447</v>
      </c>
      <c r="L21" s="91">
        <v>20072</v>
      </c>
      <c r="M21" s="87">
        <v>665</v>
      </c>
      <c r="N21" s="88">
        <v>915</v>
      </c>
      <c r="O21" s="88">
        <v>1580</v>
      </c>
      <c r="P21" s="88">
        <v>142</v>
      </c>
      <c r="Q21" s="88">
        <v>1114</v>
      </c>
      <c r="R21" s="88">
        <v>1711</v>
      </c>
      <c r="S21" s="88">
        <v>1205</v>
      </c>
      <c r="T21" s="88">
        <v>1074</v>
      </c>
      <c r="U21" s="88">
        <v>1149</v>
      </c>
      <c r="V21" s="88">
        <v>6395</v>
      </c>
      <c r="W21" s="88">
        <v>7975</v>
      </c>
      <c r="X21" s="88">
        <v>614</v>
      </c>
      <c r="Y21" s="88">
        <v>815</v>
      </c>
      <c r="Z21" s="88">
        <v>1429</v>
      </c>
      <c r="AA21" s="88">
        <v>132</v>
      </c>
      <c r="AB21" s="88">
        <v>865</v>
      </c>
      <c r="AC21" s="88">
        <v>1154</v>
      </c>
      <c r="AD21" s="88">
        <v>659</v>
      </c>
      <c r="AE21" s="88">
        <v>491</v>
      </c>
      <c r="AF21" s="88">
        <v>415</v>
      </c>
      <c r="AG21" s="88">
        <v>3716</v>
      </c>
      <c r="AH21" s="88">
        <v>5145</v>
      </c>
      <c r="AI21" s="88">
        <v>0</v>
      </c>
      <c r="AJ21" s="88">
        <v>2</v>
      </c>
      <c r="AK21" s="88">
        <v>2</v>
      </c>
      <c r="AL21" s="88">
        <v>0</v>
      </c>
      <c r="AM21" s="88">
        <v>3</v>
      </c>
      <c r="AN21" s="88">
        <v>23</v>
      </c>
      <c r="AO21" s="88">
        <v>43</v>
      </c>
      <c r="AP21" s="88">
        <v>84</v>
      </c>
      <c r="AQ21" s="88">
        <v>209</v>
      </c>
      <c r="AR21" s="88">
        <v>362</v>
      </c>
      <c r="AS21" s="88">
        <v>364</v>
      </c>
      <c r="AT21" s="88">
        <v>21</v>
      </c>
      <c r="AU21" s="88">
        <v>46</v>
      </c>
      <c r="AV21" s="88">
        <v>67</v>
      </c>
      <c r="AW21" s="88">
        <v>3</v>
      </c>
      <c r="AX21" s="88">
        <v>93</v>
      </c>
      <c r="AY21" s="88">
        <v>210</v>
      </c>
      <c r="AZ21" s="88">
        <v>207</v>
      </c>
      <c r="BA21" s="88">
        <v>168</v>
      </c>
      <c r="BB21" s="88">
        <v>215</v>
      </c>
      <c r="BC21" s="88">
        <v>896</v>
      </c>
      <c r="BD21" s="88">
        <v>963</v>
      </c>
      <c r="BE21" s="88">
        <v>1</v>
      </c>
      <c r="BF21" s="88">
        <v>7</v>
      </c>
      <c r="BG21" s="88">
        <v>8</v>
      </c>
      <c r="BH21" s="88">
        <v>0</v>
      </c>
      <c r="BI21" s="88">
        <v>10</v>
      </c>
      <c r="BJ21" s="88">
        <v>22</v>
      </c>
      <c r="BK21" s="88">
        <v>20</v>
      </c>
      <c r="BL21" s="88">
        <v>27</v>
      </c>
      <c r="BM21" s="88">
        <v>33</v>
      </c>
      <c r="BN21" s="88">
        <v>112</v>
      </c>
      <c r="BO21" s="88">
        <v>120</v>
      </c>
      <c r="BP21" s="88">
        <v>29</v>
      </c>
      <c r="BQ21" s="88">
        <v>45</v>
      </c>
      <c r="BR21" s="88">
        <v>74</v>
      </c>
      <c r="BS21" s="88">
        <v>7</v>
      </c>
      <c r="BT21" s="88">
        <v>143</v>
      </c>
      <c r="BU21" s="88">
        <v>302</v>
      </c>
      <c r="BV21" s="88">
        <v>276</v>
      </c>
      <c r="BW21" s="88">
        <v>304</v>
      </c>
      <c r="BX21" s="88">
        <v>277</v>
      </c>
      <c r="BY21" s="88">
        <v>1309</v>
      </c>
      <c r="BZ21" s="88">
        <v>1383</v>
      </c>
      <c r="CA21" s="88">
        <v>90</v>
      </c>
      <c r="CB21" s="88">
        <v>177</v>
      </c>
      <c r="CC21" s="88">
        <v>267</v>
      </c>
      <c r="CD21" s="88">
        <v>12</v>
      </c>
      <c r="CE21" s="88">
        <v>364</v>
      </c>
      <c r="CF21" s="88">
        <v>629</v>
      </c>
      <c r="CG21" s="88">
        <v>406</v>
      </c>
      <c r="CH21" s="88">
        <v>248</v>
      </c>
      <c r="CI21" s="88">
        <v>104</v>
      </c>
      <c r="CJ21" s="88">
        <v>1763</v>
      </c>
      <c r="CK21" s="88">
        <v>2030</v>
      </c>
      <c r="CL21" s="88">
        <v>90</v>
      </c>
      <c r="CM21" s="88">
        <v>174</v>
      </c>
      <c r="CN21" s="88">
        <v>264</v>
      </c>
      <c r="CO21" s="88">
        <v>10</v>
      </c>
      <c r="CP21" s="88">
        <v>334</v>
      </c>
      <c r="CQ21" s="88">
        <v>572</v>
      </c>
      <c r="CR21" s="88">
        <v>355</v>
      </c>
      <c r="CS21" s="88">
        <v>219</v>
      </c>
      <c r="CT21" s="88">
        <v>90</v>
      </c>
      <c r="CU21" s="88">
        <v>1580</v>
      </c>
      <c r="CV21" s="88">
        <v>1844</v>
      </c>
      <c r="CW21" s="88">
        <v>0</v>
      </c>
      <c r="CX21" s="88">
        <v>3</v>
      </c>
      <c r="CY21" s="88">
        <v>3</v>
      </c>
      <c r="CZ21" s="88">
        <v>2</v>
      </c>
      <c r="DA21" s="88">
        <v>30</v>
      </c>
      <c r="DB21" s="88">
        <v>57</v>
      </c>
      <c r="DC21" s="88">
        <v>51</v>
      </c>
      <c r="DD21" s="88">
        <v>29</v>
      </c>
      <c r="DE21" s="88">
        <v>14</v>
      </c>
      <c r="DF21" s="88">
        <v>183</v>
      </c>
      <c r="DG21" s="91">
        <v>186</v>
      </c>
      <c r="DH21" s="115">
        <v>2</v>
      </c>
      <c r="DI21" s="88">
        <v>5</v>
      </c>
      <c r="DJ21" s="88">
        <v>7</v>
      </c>
      <c r="DK21" s="88">
        <v>0</v>
      </c>
      <c r="DL21" s="88">
        <v>21</v>
      </c>
      <c r="DM21" s="88">
        <v>93</v>
      </c>
      <c r="DN21" s="88">
        <v>100</v>
      </c>
      <c r="DO21" s="88">
        <v>99</v>
      </c>
      <c r="DP21" s="88">
        <v>52</v>
      </c>
      <c r="DQ21" s="115">
        <v>365</v>
      </c>
      <c r="DR21" s="115">
        <v>372</v>
      </c>
      <c r="DS21" s="115">
        <v>2</v>
      </c>
      <c r="DT21" s="88">
        <v>5</v>
      </c>
      <c r="DU21" s="88">
        <v>7</v>
      </c>
      <c r="DV21" s="88">
        <v>0</v>
      </c>
      <c r="DW21" s="88">
        <v>18</v>
      </c>
      <c r="DX21" s="88">
        <v>74</v>
      </c>
      <c r="DY21" s="88">
        <v>88</v>
      </c>
      <c r="DZ21" s="88">
        <v>89</v>
      </c>
      <c r="EA21" s="88">
        <v>45</v>
      </c>
      <c r="EB21" s="88">
        <v>314</v>
      </c>
      <c r="EC21" s="88">
        <v>321</v>
      </c>
      <c r="ED21" s="88">
        <v>0</v>
      </c>
      <c r="EE21" s="88">
        <v>0</v>
      </c>
      <c r="EF21" s="88">
        <v>0</v>
      </c>
      <c r="EG21" s="88">
        <v>0</v>
      </c>
      <c r="EH21" s="88">
        <v>3</v>
      </c>
      <c r="EI21" s="88">
        <v>19</v>
      </c>
      <c r="EJ21" s="88">
        <v>12</v>
      </c>
      <c r="EK21" s="88">
        <v>10</v>
      </c>
      <c r="EL21" s="88">
        <v>6</v>
      </c>
      <c r="EM21" s="88">
        <v>50</v>
      </c>
      <c r="EN21" s="88">
        <v>50</v>
      </c>
      <c r="EO21" s="88">
        <v>0</v>
      </c>
      <c r="EP21" s="88">
        <v>0</v>
      </c>
      <c r="EQ21" s="88">
        <v>0</v>
      </c>
      <c r="ER21" s="88">
        <v>0</v>
      </c>
      <c r="ES21" s="88">
        <v>0</v>
      </c>
      <c r="ET21" s="88">
        <v>0</v>
      </c>
      <c r="EU21" s="88">
        <v>0</v>
      </c>
      <c r="EV21" s="88">
        <v>0</v>
      </c>
      <c r="EW21" s="88">
        <v>1</v>
      </c>
      <c r="EX21" s="132">
        <v>1</v>
      </c>
      <c r="EY21" s="91">
        <v>1</v>
      </c>
      <c r="EZ21" s="115">
        <v>45</v>
      </c>
      <c r="FA21" s="88">
        <v>151</v>
      </c>
      <c r="FB21" s="88">
        <v>196</v>
      </c>
      <c r="FC21" s="88">
        <v>5</v>
      </c>
      <c r="FD21" s="88">
        <v>210</v>
      </c>
      <c r="FE21" s="88">
        <v>963</v>
      </c>
      <c r="FF21" s="88">
        <v>684</v>
      </c>
      <c r="FG21" s="88">
        <v>560</v>
      </c>
      <c r="FH21" s="88">
        <v>481</v>
      </c>
      <c r="FI21" s="88">
        <v>2903</v>
      </c>
      <c r="FJ21" s="88">
        <v>3099</v>
      </c>
      <c r="FK21" s="88">
        <v>28</v>
      </c>
      <c r="FL21" s="88">
        <v>130</v>
      </c>
      <c r="FM21" s="88">
        <v>158</v>
      </c>
      <c r="FN21" s="88">
        <v>2</v>
      </c>
      <c r="FO21" s="88">
        <v>191</v>
      </c>
      <c r="FP21" s="88">
        <v>914</v>
      </c>
      <c r="FQ21" s="88">
        <v>643</v>
      </c>
      <c r="FR21" s="88">
        <v>527</v>
      </c>
      <c r="FS21" s="88">
        <v>470</v>
      </c>
      <c r="FT21" s="88">
        <v>2747</v>
      </c>
      <c r="FU21" s="88">
        <v>2905</v>
      </c>
      <c r="FV21" s="88">
        <v>6</v>
      </c>
      <c r="FW21" s="88">
        <v>9</v>
      </c>
      <c r="FX21" s="88">
        <v>15</v>
      </c>
      <c r="FY21" s="88">
        <v>0</v>
      </c>
      <c r="FZ21" s="88">
        <v>13</v>
      </c>
      <c r="GA21" s="88">
        <v>29</v>
      </c>
      <c r="GB21" s="88">
        <v>21</v>
      </c>
      <c r="GC21" s="88">
        <v>21</v>
      </c>
      <c r="GD21" s="88">
        <v>8</v>
      </c>
      <c r="GE21" s="88">
        <v>92</v>
      </c>
      <c r="GF21" s="88">
        <v>107</v>
      </c>
      <c r="GG21" s="88">
        <v>11</v>
      </c>
      <c r="GH21" s="88">
        <v>12</v>
      </c>
      <c r="GI21" s="88">
        <v>23</v>
      </c>
      <c r="GJ21" s="88">
        <v>3</v>
      </c>
      <c r="GK21" s="88">
        <v>6</v>
      </c>
      <c r="GL21" s="88">
        <v>20</v>
      </c>
      <c r="GM21" s="88">
        <v>20</v>
      </c>
      <c r="GN21" s="88">
        <v>12</v>
      </c>
      <c r="GO21" s="88">
        <v>3</v>
      </c>
      <c r="GP21" s="88">
        <v>64</v>
      </c>
      <c r="GQ21" s="132">
        <v>87</v>
      </c>
      <c r="GR21" s="87">
        <v>16</v>
      </c>
      <c r="GS21" s="88">
        <v>24</v>
      </c>
      <c r="GT21" s="88">
        <v>40</v>
      </c>
      <c r="GU21" s="88">
        <v>6</v>
      </c>
      <c r="GV21" s="88">
        <v>66</v>
      </c>
      <c r="GW21" s="88">
        <v>109</v>
      </c>
      <c r="GX21" s="88">
        <v>85</v>
      </c>
      <c r="GY21" s="88">
        <v>120</v>
      </c>
      <c r="GZ21" s="88">
        <v>56</v>
      </c>
      <c r="HA21" s="132">
        <v>442</v>
      </c>
      <c r="HB21" s="91">
        <v>482</v>
      </c>
      <c r="HC21" s="115">
        <v>649</v>
      </c>
      <c r="HD21" s="88">
        <v>886</v>
      </c>
      <c r="HE21" s="88">
        <v>1535</v>
      </c>
      <c r="HF21" s="88">
        <v>138</v>
      </c>
      <c r="HG21" s="88">
        <v>1042</v>
      </c>
      <c r="HH21" s="88">
        <v>1538</v>
      </c>
      <c r="HI21" s="88">
        <v>866</v>
      </c>
      <c r="HJ21" s="88">
        <v>575</v>
      </c>
      <c r="HK21" s="88">
        <v>420</v>
      </c>
      <c r="HL21" s="132">
        <v>4579</v>
      </c>
      <c r="HM21" s="116">
        <v>6114</v>
      </c>
    </row>
    <row r="22" spans="1:221" s="74" customFormat="1" ht="18" customHeight="1">
      <c r="A22" s="87" t="s">
        <v>26</v>
      </c>
      <c r="B22" s="115">
        <v>2219</v>
      </c>
      <c r="C22" s="115">
        <v>2622</v>
      </c>
      <c r="D22" s="115">
        <v>4841</v>
      </c>
      <c r="E22" s="88">
        <v>724</v>
      </c>
      <c r="F22" s="88">
        <v>6238</v>
      </c>
      <c r="G22" s="88">
        <v>6630</v>
      </c>
      <c r="H22" s="88">
        <v>5302</v>
      </c>
      <c r="I22" s="88">
        <v>4525</v>
      </c>
      <c r="J22" s="88">
        <v>3807</v>
      </c>
      <c r="K22" s="132">
        <v>27226</v>
      </c>
      <c r="L22" s="91">
        <v>32067</v>
      </c>
      <c r="M22" s="87">
        <v>835</v>
      </c>
      <c r="N22" s="88">
        <v>902</v>
      </c>
      <c r="O22" s="88">
        <v>1737</v>
      </c>
      <c r="P22" s="88">
        <v>283</v>
      </c>
      <c r="Q22" s="88">
        <v>2169</v>
      </c>
      <c r="R22" s="88">
        <v>2193</v>
      </c>
      <c r="S22" s="88">
        <v>1765</v>
      </c>
      <c r="T22" s="88">
        <v>1805</v>
      </c>
      <c r="U22" s="88">
        <v>1950</v>
      </c>
      <c r="V22" s="88">
        <v>10165</v>
      </c>
      <c r="W22" s="88">
        <v>11902</v>
      </c>
      <c r="X22" s="88">
        <v>742</v>
      </c>
      <c r="Y22" s="88">
        <v>736</v>
      </c>
      <c r="Z22" s="88">
        <v>1478</v>
      </c>
      <c r="AA22" s="88">
        <v>257</v>
      </c>
      <c r="AB22" s="88">
        <v>1587</v>
      </c>
      <c r="AC22" s="88">
        <v>1320</v>
      </c>
      <c r="AD22" s="88">
        <v>875</v>
      </c>
      <c r="AE22" s="88">
        <v>781</v>
      </c>
      <c r="AF22" s="88">
        <v>675</v>
      </c>
      <c r="AG22" s="88">
        <v>5495</v>
      </c>
      <c r="AH22" s="88">
        <v>6973</v>
      </c>
      <c r="AI22" s="88">
        <v>1</v>
      </c>
      <c r="AJ22" s="88">
        <v>2</v>
      </c>
      <c r="AK22" s="88">
        <v>3</v>
      </c>
      <c r="AL22" s="88">
        <v>0</v>
      </c>
      <c r="AM22" s="88">
        <v>9</v>
      </c>
      <c r="AN22" s="88">
        <v>32</v>
      </c>
      <c r="AO22" s="88">
        <v>73</v>
      </c>
      <c r="AP22" s="88">
        <v>165</v>
      </c>
      <c r="AQ22" s="88">
        <v>295</v>
      </c>
      <c r="AR22" s="88">
        <v>574</v>
      </c>
      <c r="AS22" s="88">
        <v>577</v>
      </c>
      <c r="AT22" s="88">
        <v>33</v>
      </c>
      <c r="AU22" s="88">
        <v>63</v>
      </c>
      <c r="AV22" s="88">
        <v>96</v>
      </c>
      <c r="AW22" s="88">
        <v>12</v>
      </c>
      <c r="AX22" s="88">
        <v>196</v>
      </c>
      <c r="AY22" s="88">
        <v>291</v>
      </c>
      <c r="AZ22" s="88">
        <v>269</v>
      </c>
      <c r="BA22" s="88">
        <v>308</v>
      </c>
      <c r="BB22" s="88">
        <v>342</v>
      </c>
      <c r="BC22" s="88">
        <v>1418</v>
      </c>
      <c r="BD22" s="88">
        <v>1514</v>
      </c>
      <c r="BE22" s="88">
        <v>0</v>
      </c>
      <c r="BF22" s="88">
        <v>3</v>
      </c>
      <c r="BG22" s="88">
        <v>3</v>
      </c>
      <c r="BH22" s="88">
        <v>0</v>
      </c>
      <c r="BI22" s="88">
        <v>9</v>
      </c>
      <c r="BJ22" s="88">
        <v>21</v>
      </c>
      <c r="BK22" s="88">
        <v>14</v>
      </c>
      <c r="BL22" s="88">
        <v>24</v>
      </c>
      <c r="BM22" s="88">
        <v>22</v>
      </c>
      <c r="BN22" s="88">
        <v>90</v>
      </c>
      <c r="BO22" s="88">
        <v>93</v>
      </c>
      <c r="BP22" s="88">
        <v>59</v>
      </c>
      <c r="BQ22" s="88">
        <v>98</v>
      </c>
      <c r="BR22" s="88">
        <v>157</v>
      </c>
      <c r="BS22" s="88">
        <v>14</v>
      </c>
      <c r="BT22" s="88">
        <v>368</v>
      </c>
      <c r="BU22" s="88">
        <v>529</v>
      </c>
      <c r="BV22" s="88">
        <v>534</v>
      </c>
      <c r="BW22" s="88">
        <v>527</v>
      </c>
      <c r="BX22" s="88">
        <v>616</v>
      </c>
      <c r="BY22" s="88">
        <v>2588</v>
      </c>
      <c r="BZ22" s="88">
        <v>2745</v>
      </c>
      <c r="CA22" s="88">
        <v>245</v>
      </c>
      <c r="CB22" s="88">
        <v>379</v>
      </c>
      <c r="CC22" s="88">
        <v>624</v>
      </c>
      <c r="CD22" s="88">
        <v>80</v>
      </c>
      <c r="CE22" s="88">
        <v>1010</v>
      </c>
      <c r="CF22" s="88">
        <v>989</v>
      </c>
      <c r="CG22" s="88">
        <v>773</v>
      </c>
      <c r="CH22" s="88">
        <v>465</v>
      </c>
      <c r="CI22" s="88">
        <v>191</v>
      </c>
      <c r="CJ22" s="88">
        <v>3508</v>
      </c>
      <c r="CK22" s="88">
        <v>4132</v>
      </c>
      <c r="CL22" s="88">
        <v>219</v>
      </c>
      <c r="CM22" s="88">
        <v>328</v>
      </c>
      <c r="CN22" s="88">
        <v>547</v>
      </c>
      <c r="CO22" s="88">
        <v>68</v>
      </c>
      <c r="CP22" s="88">
        <v>838</v>
      </c>
      <c r="CQ22" s="88">
        <v>805</v>
      </c>
      <c r="CR22" s="88">
        <v>594</v>
      </c>
      <c r="CS22" s="88">
        <v>352</v>
      </c>
      <c r="CT22" s="88">
        <v>140</v>
      </c>
      <c r="CU22" s="88">
        <v>2797</v>
      </c>
      <c r="CV22" s="88">
        <v>3344</v>
      </c>
      <c r="CW22" s="88">
        <v>26</v>
      </c>
      <c r="CX22" s="88">
        <v>51</v>
      </c>
      <c r="CY22" s="88">
        <v>77</v>
      </c>
      <c r="CZ22" s="88">
        <v>12</v>
      </c>
      <c r="DA22" s="88">
        <v>172</v>
      </c>
      <c r="DB22" s="88">
        <v>184</v>
      </c>
      <c r="DC22" s="88">
        <v>179</v>
      </c>
      <c r="DD22" s="88">
        <v>113</v>
      </c>
      <c r="DE22" s="88">
        <v>51</v>
      </c>
      <c r="DF22" s="88">
        <v>711</v>
      </c>
      <c r="DG22" s="91">
        <v>788</v>
      </c>
      <c r="DH22" s="115">
        <v>5</v>
      </c>
      <c r="DI22" s="88">
        <v>4</v>
      </c>
      <c r="DJ22" s="88">
        <v>9</v>
      </c>
      <c r="DK22" s="88">
        <v>0</v>
      </c>
      <c r="DL22" s="88">
        <v>87</v>
      </c>
      <c r="DM22" s="88">
        <v>155</v>
      </c>
      <c r="DN22" s="88">
        <v>191</v>
      </c>
      <c r="DO22" s="88">
        <v>181</v>
      </c>
      <c r="DP22" s="88">
        <v>107</v>
      </c>
      <c r="DQ22" s="115">
        <v>721</v>
      </c>
      <c r="DR22" s="115">
        <v>730</v>
      </c>
      <c r="DS22" s="115">
        <v>5</v>
      </c>
      <c r="DT22" s="88">
        <v>3</v>
      </c>
      <c r="DU22" s="88">
        <v>8</v>
      </c>
      <c r="DV22" s="88">
        <v>0</v>
      </c>
      <c r="DW22" s="88">
        <v>75</v>
      </c>
      <c r="DX22" s="88">
        <v>129</v>
      </c>
      <c r="DY22" s="88">
        <v>159</v>
      </c>
      <c r="DZ22" s="88">
        <v>151</v>
      </c>
      <c r="EA22" s="88">
        <v>90</v>
      </c>
      <c r="EB22" s="88">
        <v>604</v>
      </c>
      <c r="EC22" s="88">
        <v>612</v>
      </c>
      <c r="ED22" s="88">
        <v>0</v>
      </c>
      <c r="EE22" s="88">
        <v>1</v>
      </c>
      <c r="EF22" s="88">
        <v>1</v>
      </c>
      <c r="EG22" s="88">
        <v>0</v>
      </c>
      <c r="EH22" s="88">
        <v>10</v>
      </c>
      <c r="EI22" s="88">
        <v>24</v>
      </c>
      <c r="EJ22" s="88">
        <v>32</v>
      </c>
      <c r="EK22" s="88">
        <v>30</v>
      </c>
      <c r="EL22" s="88">
        <v>14</v>
      </c>
      <c r="EM22" s="88">
        <v>110</v>
      </c>
      <c r="EN22" s="88">
        <v>111</v>
      </c>
      <c r="EO22" s="88">
        <v>0</v>
      </c>
      <c r="EP22" s="88">
        <v>0</v>
      </c>
      <c r="EQ22" s="88">
        <v>0</v>
      </c>
      <c r="ER22" s="88">
        <v>0</v>
      </c>
      <c r="ES22" s="88">
        <v>2</v>
      </c>
      <c r="ET22" s="88">
        <v>2</v>
      </c>
      <c r="EU22" s="88">
        <v>0</v>
      </c>
      <c r="EV22" s="88">
        <v>0</v>
      </c>
      <c r="EW22" s="88">
        <v>3</v>
      </c>
      <c r="EX22" s="132">
        <v>7</v>
      </c>
      <c r="EY22" s="91">
        <v>7</v>
      </c>
      <c r="EZ22" s="115">
        <v>100</v>
      </c>
      <c r="FA22" s="88">
        <v>220</v>
      </c>
      <c r="FB22" s="88">
        <v>320</v>
      </c>
      <c r="FC22" s="88">
        <v>26</v>
      </c>
      <c r="FD22" s="88">
        <v>487</v>
      </c>
      <c r="FE22" s="88">
        <v>1150</v>
      </c>
      <c r="FF22" s="88">
        <v>1038</v>
      </c>
      <c r="FG22" s="88">
        <v>909</v>
      </c>
      <c r="FH22" s="88">
        <v>750</v>
      </c>
      <c r="FI22" s="88">
        <v>4360</v>
      </c>
      <c r="FJ22" s="88">
        <v>4680</v>
      </c>
      <c r="FK22" s="88">
        <v>56</v>
      </c>
      <c r="FL22" s="88">
        <v>173</v>
      </c>
      <c r="FM22" s="88">
        <v>229</v>
      </c>
      <c r="FN22" s="88">
        <v>19</v>
      </c>
      <c r="FO22" s="88">
        <v>414</v>
      </c>
      <c r="FP22" s="88">
        <v>1076</v>
      </c>
      <c r="FQ22" s="88">
        <v>950</v>
      </c>
      <c r="FR22" s="88">
        <v>866</v>
      </c>
      <c r="FS22" s="88">
        <v>730</v>
      </c>
      <c r="FT22" s="88">
        <v>4055</v>
      </c>
      <c r="FU22" s="88">
        <v>4284</v>
      </c>
      <c r="FV22" s="88">
        <v>16</v>
      </c>
      <c r="FW22" s="88">
        <v>25</v>
      </c>
      <c r="FX22" s="88">
        <v>41</v>
      </c>
      <c r="FY22" s="88">
        <v>3</v>
      </c>
      <c r="FZ22" s="88">
        <v>39</v>
      </c>
      <c r="GA22" s="88">
        <v>46</v>
      </c>
      <c r="GB22" s="88">
        <v>54</v>
      </c>
      <c r="GC22" s="88">
        <v>29</v>
      </c>
      <c r="GD22" s="88">
        <v>12</v>
      </c>
      <c r="GE22" s="88">
        <v>183</v>
      </c>
      <c r="GF22" s="88">
        <v>224</v>
      </c>
      <c r="GG22" s="88">
        <v>28</v>
      </c>
      <c r="GH22" s="88">
        <v>22</v>
      </c>
      <c r="GI22" s="88">
        <v>50</v>
      </c>
      <c r="GJ22" s="88">
        <v>4</v>
      </c>
      <c r="GK22" s="88">
        <v>34</v>
      </c>
      <c r="GL22" s="88">
        <v>28</v>
      </c>
      <c r="GM22" s="88">
        <v>34</v>
      </c>
      <c r="GN22" s="88">
        <v>14</v>
      </c>
      <c r="GO22" s="88">
        <v>8</v>
      </c>
      <c r="GP22" s="88">
        <v>122</v>
      </c>
      <c r="GQ22" s="132">
        <v>172</v>
      </c>
      <c r="GR22" s="87">
        <v>69</v>
      </c>
      <c r="GS22" s="88">
        <v>64</v>
      </c>
      <c r="GT22" s="88">
        <v>133</v>
      </c>
      <c r="GU22" s="88">
        <v>15</v>
      </c>
      <c r="GV22" s="88">
        <v>222</v>
      </c>
      <c r="GW22" s="88">
        <v>201</v>
      </c>
      <c r="GX22" s="88">
        <v>229</v>
      </c>
      <c r="GY22" s="88">
        <v>181</v>
      </c>
      <c r="GZ22" s="88">
        <v>118</v>
      </c>
      <c r="HA22" s="132">
        <v>966</v>
      </c>
      <c r="HB22" s="91">
        <v>1099</v>
      </c>
      <c r="HC22" s="115">
        <v>965</v>
      </c>
      <c r="HD22" s="88">
        <v>1053</v>
      </c>
      <c r="HE22" s="88">
        <v>2018</v>
      </c>
      <c r="HF22" s="88">
        <v>320</v>
      </c>
      <c r="HG22" s="88">
        <v>2263</v>
      </c>
      <c r="HH22" s="88">
        <v>1942</v>
      </c>
      <c r="HI22" s="88">
        <v>1306</v>
      </c>
      <c r="HJ22" s="88">
        <v>984</v>
      </c>
      <c r="HK22" s="88">
        <v>691</v>
      </c>
      <c r="HL22" s="132">
        <v>7506</v>
      </c>
      <c r="HM22" s="116">
        <v>9524</v>
      </c>
    </row>
    <row r="23" spans="1:221" s="74" customFormat="1" ht="18" customHeight="1">
      <c r="A23" s="87" t="s">
        <v>27</v>
      </c>
      <c r="B23" s="115">
        <v>805</v>
      </c>
      <c r="C23" s="115">
        <v>1139</v>
      </c>
      <c r="D23" s="115">
        <v>1944</v>
      </c>
      <c r="E23" s="88">
        <v>372</v>
      </c>
      <c r="F23" s="88">
        <v>2813</v>
      </c>
      <c r="G23" s="88">
        <v>3413</v>
      </c>
      <c r="H23" s="88">
        <v>3057</v>
      </c>
      <c r="I23" s="88">
        <v>2241</v>
      </c>
      <c r="J23" s="88">
        <v>1642</v>
      </c>
      <c r="K23" s="132">
        <v>13538</v>
      </c>
      <c r="L23" s="91">
        <v>15482</v>
      </c>
      <c r="M23" s="87">
        <v>323</v>
      </c>
      <c r="N23" s="88">
        <v>406</v>
      </c>
      <c r="O23" s="88">
        <v>729</v>
      </c>
      <c r="P23" s="88">
        <v>157</v>
      </c>
      <c r="Q23" s="88">
        <v>1014</v>
      </c>
      <c r="R23" s="88">
        <v>1079</v>
      </c>
      <c r="S23" s="88">
        <v>937</v>
      </c>
      <c r="T23" s="88">
        <v>822</v>
      </c>
      <c r="U23" s="88">
        <v>818</v>
      </c>
      <c r="V23" s="88">
        <v>4827</v>
      </c>
      <c r="W23" s="88">
        <v>5556</v>
      </c>
      <c r="X23" s="88">
        <v>306</v>
      </c>
      <c r="Y23" s="88">
        <v>355</v>
      </c>
      <c r="Z23" s="88">
        <v>661</v>
      </c>
      <c r="AA23" s="88">
        <v>147</v>
      </c>
      <c r="AB23" s="88">
        <v>831</v>
      </c>
      <c r="AC23" s="88">
        <v>704</v>
      </c>
      <c r="AD23" s="88">
        <v>570</v>
      </c>
      <c r="AE23" s="88">
        <v>396</v>
      </c>
      <c r="AF23" s="88">
        <v>285</v>
      </c>
      <c r="AG23" s="88">
        <v>2933</v>
      </c>
      <c r="AH23" s="88">
        <v>3594</v>
      </c>
      <c r="AI23" s="88">
        <v>0</v>
      </c>
      <c r="AJ23" s="88">
        <v>1</v>
      </c>
      <c r="AK23" s="88">
        <v>1</v>
      </c>
      <c r="AL23" s="88">
        <v>0</v>
      </c>
      <c r="AM23" s="88">
        <v>3</v>
      </c>
      <c r="AN23" s="88">
        <v>15</v>
      </c>
      <c r="AO23" s="88">
        <v>48</v>
      </c>
      <c r="AP23" s="88">
        <v>84</v>
      </c>
      <c r="AQ23" s="88">
        <v>156</v>
      </c>
      <c r="AR23" s="88">
        <v>306</v>
      </c>
      <c r="AS23" s="88">
        <v>307</v>
      </c>
      <c r="AT23" s="88">
        <v>6</v>
      </c>
      <c r="AU23" s="88">
        <v>17</v>
      </c>
      <c r="AV23" s="88">
        <v>23</v>
      </c>
      <c r="AW23" s="88">
        <v>1</v>
      </c>
      <c r="AX23" s="88">
        <v>69</v>
      </c>
      <c r="AY23" s="88">
        <v>119</v>
      </c>
      <c r="AZ23" s="88">
        <v>109</v>
      </c>
      <c r="BA23" s="88">
        <v>106</v>
      </c>
      <c r="BB23" s="88">
        <v>148</v>
      </c>
      <c r="BC23" s="88">
        <v>552</v>
      </c>
      <c r="BD23" s="88">
        <v>575</v>
      </c>
      <c r="BE23" s="88">
        <v>0</v>
      </c>
      <c r="BF23" s="88">
        <v>7</v>
      </c>
      <c r="BG23" s="88">
        <v>7</v>
      </c>
      <c r="BH23" s="88">
        <v>1</v>
      </c>
      <c r="BI23" s="88">
        <v>8</v>
      </c>
      <c r="BJ23" s="88">
        <v>19</v>
      </c>
      <c r="BK23" s="88">
        <v>23</v>
      </c>
      <c r="BL23" s="88">
        <v>23</v>
      </c>
      <c r="BM23" s="88">
        <v>14</v>
      </c>
      <c r="BN23" s="88">
        <v>88</v>
      </c>
      <c r="BO23" s="88">
        <v>95</v>
      </c>
      <c r="BP23" s="88">
        <v>11</v>
      </c>
      <c r="BQ23" s="88">
        <v>26</v>
      </c>
      <c r="BR23" s="88">
        <v>37</v>
      </c>
      <c r="BS23" s="88">
        <v>8</v>
      </c>
      <c r="BT23" s="88">
        <v>103</v>
      </c>
      <c r="BU23" s="88">
        <v>222</v>
      </c>
      <c r="BV23" s="88">
        <v>187</v>
      </c>
      <c r="BW23" s="88">
        <v>213</v>
      </c>
      <c r="BX23" s="88">
        <v>215</v>
      </c>
      <c r="BY23" s="88">
        <v>948</v>
      </c>
      <c r="BZ23" s="88">
        <v>985</v>
      </c>
      <c r="CA23" s="88">
        <v>69</v>
      </c>
      <c r="CB23" s="88">
        <v>143</v>
      </c>
      <c r="CC23" s="88">
        <v>212</v>
      </c>
      <c r="CD23" s="88">
        <v>27</v>
      </c>
      <c r="CE23" s="88">
        <v>416</v>
      </c>
      <c r="CF23" s="88">
        <v>526</v>
      </c>
      <c r="CG23" s="88">
        <v>459</v>
      </c>
      <c r="CH23" s="88">
        <v>264</v>
      </c>
      <c r="CI23" s="88">
        <v>73</v>
      </c>
      <c r="CJ23" s="88">
        <v>1765</v>
      </c>
      <c r="CK23" s="88">
        <v>1977</v>
      </c>
      <c r="CL23" s="88">
        <v>61</v>
      </c>
      <c r="CM23" s="88">
        <v>127</v>
      </c>
      <c r="CN23" s="88">
        <v>188</v>
      </c>
      <c r="CO23" s="88">
        <v>21</v>
      </c>
      <c r="CP23" s="88">
        <v>370</v>
      </c>
      <c r="CQ23" s="88">
        <v>457</v>
      </c>
      <c r="CR23" s="88">
        <v>390</v>
      </c>
      <c r="CS23" s="88">
        <v>230</v>
      </c>
      <c r="CT23" s="88">
        <v>60</v>
      </c>
      <c r="CU23" s="88">
        <v>1528</v>
      </c>
      <c r="CV23" s="88">
        <v>1716</v>
      </c>
      <c r="CW23" s="88">
        <v>8</v>
      </c>
      <c r="CX23" s="88">
        <v>16</v>
      </c>
      <c r="CY23" s="88">
        <v>24</v>
      </c>
      <c r="CZ23" s="88">
        <v>6</v>
      </c>
      <c r="DA23" s="88">
        <v>46</v>
      </c>
      <c r="DB23" s="88">
        <v>69</v>
      </c>
      <c r="DC23" s="88">
        <v>69</v>
      </c>
      <c r="DD23" s="88">
        <v>34</v>
      </c>
      <c r="DE23" s="88">
        <v>13</v>
      </c>
      <c r="DF23" s="88">
        <v>237</v>
      </c>
      <c r="DG23" s="91">
        <v>261</v>
      </c>
      <c r="DH23" s="115">
        <v>0</v>
      </c>
      <c r="DI23" s="88">
        <v>1</v>
      </c>
      <c r="DJ23" s="88">
        <v>1</v>
      </c>
      <c r="DK23" s="88">
        <v>0</v>
      </c>
      <c r="DL23" s="88">
        <v>25</v>
      </c>
      <c r="DM23" s="88">
        <v>51</v>
      </c>
      <c r="DN23" s="88">
        <v>116</v>
      </c>
      <c r="DO23" s="88">
        <v>91</v>
      </c>
      <c r="DP23" s="88">
        <v>46</v>
      </c>
      <c r="DQ23" s="115">
        <v>329</v>
      </c>
      <c r="DR23" s="115">
        <v>330</v>
      </c>
      <c r="DS23" s="115">
        <v>0</v>
      </c>
      <c r="DT23" s="88">
        <v>1</v>
      </c>
      <c r="DU23" s="88">
        <v>1</v>
      </c>
      <c r="DV23" s="88">
        <v>0</v>
      </c>
      <c r="DW23" s="88">
        <v>20</v>
      </c>
      <c r="DX23" s="88">
        <v>47</v>
      </c>
      <c r="DY23" s="88">
        <v>102</v>
      </c>
      <c r="DZ23" s="88">
        <v>77</v>
      </c>
      <c r="EA23" s="88">
        <v>38</v>
      </c>
      <c r="EB23" s="88">
        <v>284</v>
      </c>
      <c r="EC23" s="88">
        <v>285</v>
      </c>
      <c r="ED23" s="88">
        <v>0</v>
      </c>
      <c r="EE23" s="88">
        <v>0</v>
      </c>
      <c r="EF23" s="88">
        <v>0</v>
      </c>
      <c r="EG23" s="88">
        <v>0</v>
      </c>
      <c r="EH23" s="88">
        <v>5</v>
      </c>
      <c r="EI23" s="88">
        <v>4</v>
      </c>
      <c r="EJ23" s="88">
        <v>14</v>
      </c>
      <c r="EK23" s="88">
        <v>14</v>
      </c>
      <c r="EL23" s="88">
        <v>8</v>
      </c>
      <c r="EM23" s="88">
        <v>45</v>
      </c>
      <c r="EN23" s="88">
        <v>45</v>
      </c>
      <c r="EO23" s="88">
        <v>0</v>
      </c>
      <c r="EP23" s="88">
        <v>0</v>
      </c>
      <c r="EQ23" s="88">
        <v>0</v>
      </c>
      <c r="ER23" s="88">
        <v>0</v>
      </c>
      <c r="ES23" s="88">
        <v>0</v>
      </c>
      <c r="ET23" s="88">
        <v>0</v>
      </c>
      <c r="EU23" s="88">
        <v>0</v>
      </c>
      <c r="EV23" s="88">
        <v>0</v>
      </c>
      <c r="EW23" s="88">
        <v>0</v>
      </c>
      <c r="EX23" s="132">
        <v>0</v>
      </c>
      <c r="EY23" s="91">
        <v>0</v>
      </c>
      <c r="EZ23" s="115">
        <v>25</v>
      </c>
      <c r="FA23" s="88">
        <v>100</v>
      </c>
      <c r="FB23" s="88">
        <v>125</v>
      </c>
      <c r="FC23" s="88">
        <v>19</v>
      </c>
      <c r="FD23" s="88">
        <v>238</v>
      </c>
      <c r="FE23" s="88">
        <v>670</v>
      </c>
      <c r="FF23" s="88">
        <v>656</v>
      </c>
      <c r="FG23" s="88">
        <v>489</v>
      </c>
      <c r="FH23" s="88">
        <v>354</v>
      </c>
      <c r="FI23" s="88">
        <v>2426</v>
      </c>
      <c r="FJ23" s="88">
        <v>2551</v>
      </c>
      <c r="FK23" s="88">
        <v>19</v>
      </c>
      <c r="FL23" s="88">
        <v>74</v>
      </c>
      <c r="FM23" s="88">
        <v>93</v>
      </c>
      <c r="FN23" s="88">
        <v>18</v>
      </c>
      <c r="FO23" s="88">
        <v>212</v>
      </c>
      <c r="FP23" s="88">
        <v>644</v>
      </c>
      <c r="FQ23" s="88">
        <v>641</v>
      </c>
      <c r="FR23" s="88">
        <v>477</v>
      </c>
      <c r="FS23" s="88">
        <v>348</v>
      </c>
      <c r="FT23" s="88">
        <v>2340</v>
      </c>
      <c r="FU23" s="88">
        <v>2433</v>
      </c>
      <c r="FV23" s="88">
        <v>3</v>
      </c>
      <c r="FW23" s="88">
        <v>12</v>
      </c>
      <c r="FX23" s="88">
        <v>15</v>
      </c>
      <c r="FY23" s="88">
        <v>1</v>
      </c>
      <c r="FZ23" s="88">
        <v>13</v>
      </c>
      <c r="GA23" s="88">
        <v>13</v>
      </c>
      <c r="GB23" s="88">
        <v>8</v>
      </c>
      <c r="GC23" s="88">
        <v>9</v>
      </c>
      <c r="GD23" s="88">
        <v>4</v>
      </c>
      <c r="GE23" s="88">
        <v>48</v>
      </c>
      <c r="GF23" s="88">
        <v>63</v>
      </c>
      <c r="GG23" s="88">
        <v>3</v>
      </c>
      <c r="GH23" s="88">
        <v>14</v>
      </c>
      <c r="GI23" s="88">
        <v>17</v>
      </c>
      <c r="GJ23" s="88">
        <v>0</v>
      </c>
      <c r="GK23" s="88">
        <v>13</v>
      </c>
      <c r="GL23" s="88">
        <v>13</v>
      </c>
      <c r="GM23" s="88">
        <v>7</v>
      </c>
      <c r="GN23" s="88">
        <v>3</v>
      </c>
      <c r="GO23" s="88">
        <v>2</v>
      </c>
      <c r="GP23" s="88">
        <v>38</v>
      </c>
      <c r="GQ23" s="132">
        <v>55</v>
      </c>
      <c r="GR23" s="87">
        <v>9</v>
      </c>
      <c r="GS23" s="88">
        <v>6</v>
      </c>
      <c r="GT23" s="88">
        <v>15</v>
      </c>
      <c r="GU23" s="88">
        <v>2</v>
      </c>
      <c r="GV23" s="88">
        <v>54</v>
      </c>
      <c r="GW23" s="88">
        <v>50</v>
      </c>
      <c r="GX23" s="88">
        <v>60</v>
      </c>
      <c r="GY23" s="88">
        <v>81</v>
      </c>
      <c r="GZ23" s="88">
        <v>42</v>
      </c>
      <c r="HA23" s="132">
        <v>289</v>
      </c>
      <c r="HB23" s="91">
        <v>304</v>
      </c>
      <c r="HC23" s="115">
        <v>379</v>
      </c>
      <c r="HD23" s="88">
        <v>483</v>
      </c>
      <c r="HE23" s="88">
        <v>862</v>
      </c>
      <c r="HF23" s="88">
        <v>167</v>
      </c>
      <c r="HG23" s="88">
        <v>1066</v>
      </c>
      <c r="HH23" s="88">
        <v>1037</v>
      </c>
      <c r="HI23" s="88">
        <v>829</v>
      </c>
      <c r="HJ23" s="88">
        <v>494</v>
      </c>
      <c r="HK23" s="88">
        <v>309</v>
      </c>
      <c r="HL23" s="132">
        <v>3902</v>
      </c>
      <c r="HM23" s="116">
        <v>4764</v>
      </c>
    </row>
    <row r="24" spans="1:221" s="74" customFormat="1" ht="18" customHeight="1">
      <c r="A24" s="87" t="s">
        <v>28</v>
      </c>
      <c r="B24" s="115">
        <v>3635</v>
      </c>
      <c r="C24" s="115">
        <v>2338</v>
      </c>
      <c r="D24" s="115">
        <v>5973</v>
      </c>
      <c r="E24" s="88">
        <v>1134</v>
      </c>
      <c r="F24" s="88">
        <v>2878</v>
      </c>
      <c r="G24" s="88">
        <v>3705</v>
      </c>
      <c r="H24" s="88">
        <v>3275</v>
      </c>
      <c r="I24" s="88">
        <v>2913</v>
      </c>
      <c r="J24" s="88">
        <v>2219</v>
      </c>
      <c r="K24" s="132">
        <v>16124</v>
      </c>
      <c r="L24" s="91">
        <v>22097</v>
      </c>
      <c r="M24" s="87">
        <v>1405</v>
      </c>
      <c r="N24" s="88">
        <v>812</v>
      </c>
      <c r="O24" s="88">
        <v>2217</v>
      </c>
      <c r="P24" s="88">
        <v>458</v>
      </c>
      <c r="Q24" s="88">
        <v>1037</v>
      </c>
      <c r="R24" s="88">
        <v>1166</v>
      </c>
      <c r="S24" s="88">
        <v>1085</v>
      </c>
      <c r="T24" s="88">
        <v>1162</v>
      </c>
      <c r="U24" s="88">
        <v>1109</v>
      </c>
      <c r="V24" s="88">
        <v>6017</v>
      </c>
      <c r="W24" s="88">
        <v>8234</v>
      </c>
      <c r="X24" s="88">
        <v>1265</v>
      </c>
      <c r="Y24" s="88">
        <v>633</v>
      </c>
      <c r="Z24" s="88">
        <v>1898</v>
      </c>
      <c r="AA24" s="88">
        <v>403</v>
      </c>
      <c r="AB24" s="88">
        <v>727</v>
      </c>
      <c r="AC24" s="88">
        <v>721</v>
      </c>
      <c r="AD24" s="88">
        <v>585</v>
      </c>
      <c r="AE24" s="88">
        <v>508</v>
      </c>
      <c r="AF24" s="88">
        <v>392</v>
      </c>
      <c r="AG24" s="88">
        <v>3336</v>
      </c>
      <c r="AH24" s="88">
        <v>5234</v>
      </c>
      <c r="AI24" s="88">
        <v>2</v>
      </c>
      <c r="AJ24" s="88">
        <v>7</v>
      </c>
      <c r="AK24" s="88">
        <v>9</v>
      </c>
      <c r="AL24" s="88">
        <v>1</v>
      </c>
      <c r="AM24" s="88">
        <v>8</v>
      </c>
      <c r="AN24" s="88">
        <v>12</v>
      </c>
      <c r="AO24" s="88">
        <v>37</v>
      </c>
      <c r="AP24" s="88">
        <v>114</v>
      </c>
      <c r="AQ24" s="88">
        <v>186</v>
      </c>
      <c r="AR24" s="88">
        <v>358</v>
      </c>
      <c r="AS24" s="88">
        <v>367</v>
      </c>
      <c r="AT24" s="88">
        <v>43</v>
      </c>
      <c r="AU24" s="88">
        <v>62</v>
      </c>
      <c r="AV24" s="88">
        <v>105</v>
      </c>
      <c r="AW24" s="88">
        <v>19</v>
      </c>
      <c r="AX24" s="88">
        <v>82</v>
      </c>
      <c r="AY24" s="88">
        <v>125</v>
      </c>
      <c r="AZ24" s="88">
        <v>133</v>
      </c>
      <c r="BA24" s="88">
        <v>180</v>
      </c>
      <c r="BB24" s="88">
        <v>184</v>
      </c>
      <c r="BC24" s="88">
        <v>723</v>
      </c>
      <c r="BD24" s="88">
        <v>828</v>
      </c>
      <c r="BE24" s="88">
        <v>0</v>
      </c>
      <c r="BF24" s="88">
        <v>2</v>
      </c>
      <c r="BG24" s="88">
        <v>2</v>
      </c>
      <c r="BH24" s="88">
        <v>2</v>
      </c>
      <c r="BI24" s="88">
        <v>4</v>
      </c>
      <c r="BJ24" s="88">
        <v>2</v>
      </c>
      <c r="BK24" s="88">
        <v>3</v>
      </c>
      <c r="BL24" s="88">
        <v>10</v>
      </c>
      <c r="BM24" s="88">
        <v>6</v>
      </c>
      <c r="BN24" s="88">
        <v>27</v>
      </c>
      <c r="BO24" s="88">
        <v>29</v>
      </c>
      <c r="BP24" s="88">
        <v>95</v>
      </c>
      <c r="BQ24" s="88">
        <v>108</v>
      </c>
      <c r="BR24" s="88">
        <v>203</v>
      </c>
      <c r="BS24" s="88">
        <v>33</v>
      </c>
      <c r="BT24" s="88">
        <v>216</v>
      </c>
      <c r="BU24" s="88">
        <v>306</v>
      </c>
      <c r="BV24" s="88">
        <v>327</v>
      </c>
      <c r="BW24" s="88">
        <v>350</v>
      </c>
      <c r="BX24" s="88">
        <v>341</v>
      </c>
      <c r="BY24" s="88">
        <v>1573</v>
      </c>
      <c r="BZ24" s="88">
        <v>1776</v>
      </c>
      <c r="CA24" s="88">
        <v>408</v>
      </c>
      <c r="CB24" s="88">
        <v>321</v>
      </c>
      <c r="CC24" s="88">
        <v>729</v>
      </c>
      <c r="CD24" s="88">
        <v>115</v>
      </c>
      <c r="CE24" s="88">
        <v>522</v>
      </c>
      <c r="CF24" s="88">
        <v>581</v>
      </c>
      <c r="CG24" s="88">
        <v>443</v>
      </c>
      <c r="CH24" s="88">
        <v>326</v>
      </c>
      <c r="CI24" s="88">
        <v>135</v>
      </c>
      <c r="CJ24" s="88">
        <v>2122</v>
      </c>
      <c r="CK24" s="88">
        <v>2851</v>
      </c>
      <c r="CL24" s="88">
        <v>353</v>
      </c>
      <c r="CM24" s="88">
        <v>251</v>
      </c>
      <c r="CN24" s="88">
        <v>604</v>
      </c>
      <c r="CO24" s="88">
        <v>94</v>
      </c>
      <c r="CP24" s="88">
        <v>454</v>
      </c>
      <c r="CQ24" s="88">
        <v>490</v>
      </c>
      <c r="CR24" s="88">
        <v>366</v>
      </c>
      <c r="CS24" s="88">
        <v>254</v>
      </c>
      <c r="CT24" s="88">
        <v>120</v>
      </c>
      <c r="CU24" s="88">
        <v>1778</v>
      </c>
      <c r="CV24" s="88">
        <v>2382</v>
      </c>
      <c r="CW24" s="88">
        <v>55</v>
      </c>
      <c r="CX24" s="88">
        <v>70</v>
      </c>
      <c r="CY24" s="88">
        <v>125</v>
      </c>
      <c r="CZ24" s="88">
        <v>21</v>
      </c>
      <c r="DA24" s="88">
        <v>68</v>
      </c>
      <c r="DB24" s="88">
        <v>91</v>
      </c>
      <c r="DC24" s="88">
        <v>77</v>
      </c>
      <c r="DD24" s="88">
        <v>72</v>
      </c>
      <c r="DE24" s="88">
        <v>15</v>
      </c>
      <c r="DF24" s="88">
        <v>344</v>
      </c>
      <c r="DG24" s="91">
        <v>469</v>
      </c>
      <c r="DH24" s="115">
        <v>11</v>
      </c>
      <c r="DI24" s="88">
        <v>12</v>
      </c>
      <c r="DJ24" s="88">
        <v>23</v>
      </c>
      <c r="DK24" s="88">
        <v>3</v>
      </c>
      <c r="DL24" s="88">
        <v>56</v>
      </c>
      <c r="DM24" s="88">
        <v>106</v>
      </c>
      <c r="DN24" s="88">
        <v>162</v>
      </c>
      <c r="DO24" s="88">
        <v>125</v>
      </c>
      <c r="DP24" s="88">
        <v>66</v>
      </c>
      <c r="DQ24" s="115">
        <v>518</v>
      </c>
      <c r="DR24" s="115">
        <v>541</v>
      </c>
      <c r="DS24" s="115">
        <v>9</v>
      </c>
      <c r="DT24" s="88">
        <v>9</v>
      </c>
      <c r="DU24" s="88">
        <v>18</v>
      </c>
      <c r="DV24" s="88">
        <v>3</v>
      </c>
      <c r="DW24" s="88">
        <v>52</v>
      </c>
      <c r="DX24" s="88">
        <v>100</v>
      </c>
      <c r="DY24" s="88">
        <v>148</v>
      </c>
      <c r="DZ24" s="88">
        <v>113</v>
      </c>
      <c r="EA24" s="88">
        <v>58</v>
      </c>
      <c r="EB24" s="88">
        <v>474</v>
      </c>
      <c r="EC24" s="88">
        <v>492</v>
      </c>
      <c r="ED24" s="88">
        <v>2</v>
      </c>
      <c r="EE24" s="88">
        <v>3</v>
      </c>
      <c r="EF24" s="88">
        <v>5</v>
      </c>
      <c r="EG24" s="88">
        <v>0</v>
      </c>
      <c r="EH24" s="88">
        <v>4</v>
      </c>
      <c r="EI24" s="88">
        <v>6</v>
      </c>
      <c r="EJ24" s="88">
        <v>14</v>
      </c>
      <c r="EK24" s="88">
        <v>12</v>
      </c>
      <c r="EL24" s="88">
        <v>7</v>
      </c>
      <c r="EM24" s="88">
        <v>43</v>
      </c>
      <c r="EN24" s="88">
        <v>48</v>
      </c>
      <c r="EO24" s="88">
        <v>0</v>
      </c>
      <c r="EP24" s="88">
        <v>0</v>
      </c>
      <c r="EQ24" s="88">
        <v>0</v>
      </c>
      <c r="ER24" s="88">
        <v>0</v>
      </c>
      <c r="ES24" s="88">
        <v>0</v>
      </c>
      <c r="ET24" s="88">
        <v>0</v>
      </c>
      <c r="EU24" s="88">
        <v>0</v>
      </c>
      <c r="EV24" s="88">
        <v>0</v>
      </c>
      <c r="EW24" s="88">
        <v>1</v>
      </c>
      <c r="EX24" s="132">
        <v>1</v>
      </c>
      <c r="EY24" s="91">
        <v>1</v>
      </c>
      <c r="EZ24" s="115">
        <v>236</v>
      </c>
      <c r="FA24" s="88">
        <v>264</v>
      </c>
      <c r="FB24" s="88">
        <v>500</v>
      </c>
      <c r="FC24" s="88">
        <v>64</v>
      </c>
      <c r="FD24" s="88">
        <v>218</v>
      </c>
      <c r="FE24" s="88">
        <v>727</v>
      </c>
      <c r="FF24" s="88">
        <v>672</v>
      </c>
      <c r="FG24" s="88">
        <v>599</v>
      </c>
      <c r="FH24" s="88">
        <v>454</v>
      </c>
      <c r="FI24" s="88">
        <v>2734</v>
      </c>
      <c r="FJ24" s="88">
        <v>3234</v>
      </c>
      <c r="FK24" s="88">
        <v>204</v>
      </c>
      <c r="FL24" s="88">
        <v>243</v>
      </c>
      <c r="FM24" s="88">
        <v>447</v>
      </c>
      <c r="FN24" s="88">
        <v>60</v>
      </c>
      <c r="FO24" s="88">
        <v>203</v>
      </c>
      <c r="FP24" s="88">
        <v>695</v>
      </c>
      <c r="FQ24" s="88">
        <v>643</v>
      </c>
      <c r="FR24" s="88">
        <v>580</v>
      </c>
      <c r="FS24" s="88">
        <v>449</v>
      </c>
      <c r="FT24" s="88">
        <v>2630</v>
      </c>
      <c r="FU24" s="88">
        <v>3077</v>
      </c>
      <c r="FV24" s="88">
        <v>21</v>
      </c>
      <c r="FW24" s="88">
        <v>16</v>
      </c>
      <c r="FX24" s="88">
        <v>37</v>
      </c>
      <c r="FY24" s="88">
        <v>1</v>
      </c>
      <c r="FZ24" s="88">
        <v>12</v>
      </c>
      <c r="GA24" s="88">
        <v>20</v>
      </c>
      <c r="GB24" s="88">
        <v>20</v>
      </c>
      <c r="GC24" s="88">
        <v>11</v>
      </c>
      <c r="GD24" s="88">
        <v>3</v>
      </c>
      <c r="GE24" s="88">
        <v>67</v>
      </c>
      <c r="GF24" s="88">
        <v>104</v>
      </c>
      <c r="GG24" s="88">
        <v>11</v>
      </c>
      <c r="GH24" s="88">
        <v>5</v>
      </c>
      <c r="GI24" s="88">
        <v>16</v>
      </c>
      <c r="GJ24" s="88">
        <v>3</v>
      </c>
      <c r="GK24" s="88">
        <v>3</v>
      </c>
      <c r="GL24" s="88">
        <v>12</v>
      </c>
      <c r="GM24" s="88">
        <v>9</v>
      </c>
      <c r="GN24" s="88">
        <v>8</v>
      </c>
      <c r="GO24" s="88">
        <v>2</v>
      </c>
      <c r="GP24" s="88">
        <v>37</v>
      </c>
      <c r="GQ24" s="132">
        <v>53</v>
      </c>
      <c r="GR24" s="87">
        <v>17</v>
      </c>
      <c r="GS24" s="88">
        <v>29</v>
      </c>
      <c r="GT24" s="88">
        <v>46</v>
      </c>
      <c r="GU24" s="88">
        <v>4</v>
      </c>
      <c r="GV24" s="88">
        <v>48</v>
      </c>
      <c r="GW24" s="88">
        <v>69</v>
      </c>
      <c r="GX24" s="88">
        <v>85</v>
      </c>
      <c r="GY24" s="88">
        <v>85</v>
      </c>
      <c r="GZ24" s="88">
        <v>34</v>
      </c>
      <c r="HA24" s="132">
        <v>325</v>
      </c>
      <c r="HB24" s="91">
        <v>371</v>
      </c>
      <c r="HC24" s="115">
        <v>1558</v>
      </c>
      <c r="HD24" s="88">
        <v>900</v>
      </c>
      <c r="HE24" s="88">
        <v>2458</v>
      </c>
      <c r="HF24" s="88">
        <v>490</v>
      </c>
      <c r="HG24" s="88">
        <v>997</v>
      </c>
      <c r="HH24" s="88">
        <v>1056</v>
      </c>
      <c r="HI24" s="88">
        <v>828</v>
      </c>
      <c r="HJ24" s="88">
        <v>616</v>
      </c>
      <c r="HK24" s="88">
        <v>421</v>
      </c>
      <c r="HL24" s="132">
        <v>4408</v>
      </c>
      <c r="HM24" s="116">
        <v>6866</v>
      </c>
    </row>
    <row r="25" spans="1:221" s="74" customFormat="1" ht="18" customHeight="1">
      <c r="A25" s="87" t="s">
        <v>29</v>
      </c>
      <c r="B25" s="115">
        <v>582</v>
      </c>
      <c r="C25" s="115">
        <v>927</v>
      </c>
      <c r="D25" s="115">
        <v>1509</v>
      </c>
      <c r="E25" s="88">
        <v>186</v>
      </c>
      <c r="F25" s="88">
        <v>2752</v>
      </c>
      <c r="G25" s="88">
        <v>3035</v>
      </c>
      <c r="H25" s="88">
        <v>2592</v>
      </c>
      <c r="I25" s="88">
        <v>2112</v>
      </c>
      <c r="J25" s="88">
        <v>1597</v>
      </c>
      <c r="K25" s="132">
        <v>12274</v>
      </c>
      <c r="L25" s="91">
        <v>13783</v>
      </c>
      <c r="M25" s="87">
        <v>221</v>
      </c>
      <c r="N25" s="88">
        <v>306</v>
      </c>
      <c r="O25" s="88">
        <v>527</v>
      </c>
      <c r="P25" s="88">
        <v>74</v>
      </c>
      <c r="Q25" s="88">
        <v>995</v>
      </c>
      <c r="R25" s="88">
        <v>888</v>
      </c>
      <c r="S25" s="88">
        <v>811</v>
      </c>
      <c r="T25" s="88">
        <v>755</v>
      </c>
      <c r="U25" s="88">
        <v>783</v>
      </c>
      <c r="V25" s="88">
        <v>4306</v>
      </c>
      <c r="W25" s="88">
        <v>4833</v>
      </c>
      <c r="X25" s="88">
        <v>210</v>
      </c>
      <c r="Y25" s="88">
        <v>274</v>
      </c>
      <c r="Z25" s="88">
        <v>484</v>
      </c>
      <c r="AA25" s="88">
        <v>71</v>
      </c>
      <c r="AB25" s="88">
        <v>813</v>
      </c>
      <c r="AC25" s="88">
        <v>580</v>
      </c>
      <c r="AD25" s="88">
        <v>484</v>
      </c>
      <c r="AE25" s="88">
        <v>354</v>
      </c>
      <c r="AF25" s="88">
        <v>279</v>
      </c>
      <c r="AG25" s="88">
        <v>2581</v>
      </c>
      <c r="AH25" s="88">
        <v>3065</v>
      </c>
      <c r="AI25" s="88">
        <v>0</v>
      </c>
      <c r="AJ25" s="88">
        <v>0</v>
      </c>
      <c r="AK25" s="88">
        <v>0</v>
      </c>
      <c r="AL25" s="88">
        <v>0</v>
      </c>
      <c r="AM25" s="88">
        <v>1</v>
      </c>
      <c r="AN25" s="88">
        <v>18</v>
      </c>
      <c r="AO25" s="88">
        <v>24</v>
      </c>
      <c r="AP25" s="88">
        <v>61</v>
      </c>
      <c r="AQ25" s="88">
        <v>127</v>
      </c>
      <c r="AR25" s="88">
        <v>231</v>
      </c>
      <c r="AS25" s="88">
        <v>231</v>
      </c>
      <c r="AT25" s="88">
        <v>6</v>
      </c>
      <c r="AU25" s="88">
        <v>23</v>
      </c>
      <c r="AV25" s="88">
        <v>29</v>
      </c>
      <c r="AW25" s="88">
        <v>2</v>
      </c>
      <c r="AX25" s="88">
        <v>93</v>
      </c>
      <c r="AY25" s="88">
        <v>141</v>
      </c>
      <c r="AZ25" s="88">
        <v>123</v>
      </c>
      <c r="BA25" s="88">
        <v>135</v>
      </c>
      <c r="BB25" s="88">
        <v>158</v>
      </c>
      <c r="BC25" s="88">
        <v>652</v>
      </c>
      <c r="BD25" s="88">
        <v>681</v>
      </c>
      <c r="BE25" s="88">
        <v>0</v>
      </c>
      <c r="BF25" s="88">
        <v>0</v>
      </c>
      <c r="BG25" s="88">
        <v>0</v>
      </c>
      <c r="BH25" s="88">
        <v>0</v>
      </c>
      <c r="BI25" s="88">
        <v>8</v>
      </c>
      <c r="BJ25" s="88">
        <v>7</v>
      </c>
      <c r="BK25" s="88">
        <v>6</v>
      </c>
      <c r="BL25" s="88">
        <v>8</v>
      </c>
      <c r="BM25" s="88">
        <v>4</v>
      </c>
      <c r="BN25" s="88">
        <v>33</v>
      </c>
      <c r="BO25" s="88">
        <v>33</v>
      </c>
      <c r="BP25" s="88">
        <v>5</v>
      </c>
      <c r="BQ25" s="88">
        <v>9</v>
      </c>
      <c r="BR25" s="88">
        <v>14</v>
      </c>
      <c r="BS25" s="88">
        <v>1</v>
      </c>
      <c r="BT25" s="88">
        <v>80</v>
      </c>
      <c r="BU25" s="88">
        <v>142</v>
      </c>
      <c r="BV25" s="88">
        <v>174</v>
      </c>
      <c r="BW25" s="88">
        <v>197</v>
      </c>
      <c r="BX25" s="88">
        <v>215</v>
      </c>
      <c r="BY25" s="88">
        <v>809</v>
      </c>
      <c r="BZ25" s="88">
        <v>823</v>
      </c>
      <c r="CA25" s="88">
        <v>70</v>
      </c>
      <c r="CB25" s="88">
        <v>161</v>
      </c>
      <c r="CC25" s="88">
        <v>231</v>
      </c>
      <c r="CD25" s="88">
        <v>18</v>
      </c>
      <c r="CE25" s="88">
        <v>517</v>
      </c>
      <c r="CF25" s="88">
        <v>519</v>
      </c>
      <c r="CG25" s="88">
        <v>426</v>
      </c>
      <c r="CH25" s="88">
        <v>269</v>
      </c>
      <c r="CI25" s="88">
        <v>105</v>
      </c>
      <c r="CJ25" s="88">
        <v>1854</v>
      </c>
      <c r="CK25" s="88">
        <v>2085</v>
      </c>
      <c r="CL25" s="88">
        <v>66</v>
      </c>
      <c r="CM25" s="88">
        <v>155</v>
      </c>
      <c r="CN25" s="88">
        <v>221</v>
      </c>
      <c r="CO25" s="88">
        <v>18</v>
      </c>
      <c r="CP25" s="88">
        <v>454</v>
      </c>
      <c r="CQ25" s="88">
        <v>431</v>
      </c>
      <c r="CR25" s="88">
        <v>338</v>
      </c>
      <c r="CS25" s="88">
        <v>206</v>
      </c>
      <c r="CT25" s="88">
        <v>78</v>
      </c>
      <c r="CU25" s="88">
        <v>1525</v>
      </c>
      <c r="CV25" s="88">
        <v>1746</v>
      </c>
      <c r="CW25" s="88">
        <v>4</v>
      </c>
      <c r="CX25" s="88">
        <v>6</v>
      </c>
      <c r="CY25" s="88">
        <v>10</v>
      </c>
      <c r="CZ25" s="88">
        <v>0</v>
      </c>
      <c r="DA25" s="88">
        <v>63</v>
      </c>
      <c r="DB25" s="88">
        <v>88</v>
      </c>
      <c r="DC25" s="88">
        <v>88</v>
      </c>
      <c r="DD25" s="88">
        <v>63</v>
      </c>
      <c r="DE25" s="88">
        <v>27</v>
      </c>
      <c r="DF25" s="88">
        <v>329</v>
      </c>
      <c r="DG25" s="91">
        <v>339</v>
      </c>
      <c r="DH25" s="115">
        <v>1</v>
      </c>
      <c r="DI25" s="88">
        <v>5</v>
      </c>
      <c r="DJ25" s="88">
        <v>6</v>
      </c>
      <c r="DK25" s="88">
        <v>0</v>
      </c>
      <c r="DL25" s="88">
        <v>21</v>
      </c>
      <c r="DM25" s="88">
        <v>66</v>
      </c>
      <c r="DN25" s="88">
        <v>104</v>
      </c>
      <c r="DO25" s="88">
        <v>105</v>
      </c>
      <c r="DP25" s="88">
        <v>68</v>
      </c>
      <c r="DQ25" s="115">
        <v>364</v>
      </c>
      <c r="DR25" s="115">
        <v>370</v>
      </c>
      <c r="DS25" s="115">
        <v>0</v>
      </c>
      <c r="DT25" s="88">
        <v>5</v>
      </c>
      <c r="DU25" s="88">
        <v>5</v>
      </c>
      <c r="DV25" s="88">
        <v>0</v>
      </c>
      <c r="DW25" s="88">
        <v>16</v>
      </c>
      <c r="DX25" s="88">
        <v>53</v>
      </c>
      <c r="DY25" s="88">
        <v>77</v>
      </c>
      <c r="DZ25" s="88">
        <v>78</v>
      </c>
      <c r="EA25" s="88">
        <v>52</v>
      </c>
      <c r="EB25" s="88">
        <v>276</v>
      </c>
      <c r="EC25" s="88">
        <v>281</v>
      </c>
      <c r="ED25" s="88">
        <v>1</v>
      </c>
      <c r="EE25" s="88">
        <v>0</v>
      </c>
      <c r="EF25" s="88">
        <v>1</v>
      </c>
      <c r="EG25" s="88">
        <v>0</v>
      </c>
      <c r="EH25" s="88">
        <v>3</v>
      </c>
      <c r="EI25" s="88">
        <v>12</v>
      </c>
      <c r="EJ25" s="88">
        <v>27</v>
      </c>
      <c r="EK25" s="88">
        <v>25</v>
      </c>
      <c r="EL25" s="88">
        <v>14</v>
      </c>
      <c r="EM25" s="88">
        <v>81</v>
      </c>
      <c r="EN25" s="88">
        <v>82</v>
      </c>
      <c r="EO25" s="88">
        <v>0</v>
      </c>
      <c r="EP25" s="88">
        <v>0</v>
      </c>
      <c r="EQ25" s="88">
        <v>0</v>
      </c>
      <c r="ER25" s="88">
        <v>0</v>
      </c>
      <c r="ES25" s="88">
        <v>2</v>
      </c>
      <c r="ET25" s="88">
        <v>1</v>
      </c>
      <c r="EU25" s="88">
        <v>0</v>
      </c>
      <c r="EV25" s="88">
        <v>2</v>
      </c>
      <c r="EW25" s="88">
        <v>2</v>
      </c>
      <c r="EX25" s="132">
        <v>7</v>
      </c>
      <c r="EY25" s="91">
        <v>7</v>
      </c>
      <c r="EZ25" s="115">
        <v>21</v>
      </c>
      <c r="FA25" s="88">
        <v>50</v>
      </c>
      <c r="FB25" s="88">
        <v>71</v>
      </c>
      <c r="FC25" s="88">
        <v>8</v>
      </c>
      <c r="FD25" s="88">
        <v>168</v>
      </c>
      <c r="FE25" s="88">
        <v>609</v>
      </c>
      <c r="FF25" s="88">
        <v>527</v>
      </c>
      <c r="FG25" s="88">
        <v>443</v>
      </c>
      <c r="FH25" s="88">
        <v>325</v>
      </c>
      <c r="FI25" s="88">
        <v>2080</v>
      </c>
      <c r="FJ25" s="88">
        <v>2151</v>
      </c>
      <c r="FK25" s="88">
        <v>10</v>
      </c>
      <c r="FL25" s="88">
        <v>33</v>
      </c>
      <c r="FM25" s="88">
        <v>43</v>
      </c>
      <c r="FN25" s="88">
        <v>7</v>
      </c>
      <c r="FO25" s="88">
        <v>142</v>
      </c>
      <c r="FP25" s="88">
        <v>582</v>
      </c>
      <c r="FQ25" s="88">
        <v>498</v>
      </c>
      <c r="FR25" s="88">
        <v>432</v>
      </c>
      <c r="FS25" s="88">
        <v>318</v>
      </c>
      <c r="FT25" s="88">
        <v>1979</v>
      </c>
      <c r="FU25" s="88">
        <v>2022</v>
      </c>
      <c r="FV25" s="88">
        <v>3</v>
      </c>
      <c r="FW25" s="88">
        <v>7</v>
      </c>
      <c r="FX25" s="88">
        <v>10</v>
      </c>
      <c r="FY25" s="88">
        <v>0</v>
      </c>
      <c r="FZ25" s="88">
        <v>17</v>
      </c>
      <c r="GA25" s="88">
        <v>14</v>
      </c>
      <c r="GB25" s="88">
        <v>17</v>
      </c>
      <c r="GC25" s="88">
        <v>9</v>
      </c>
      <c r="GD25" s="88">
        <v>4</v>
      </c>
      <c r="GE25" s="88">
        <v>61</v>
      </c>
      <c r="GF25" s="88">
        <v>71</v>
      </c>
      <c r="GG25" s="88">
        <v>8</v>
      </c>
      <c r="GH25" s="88">
        <v>10</v>
      </c>
      <c r="GI25" s="88">
        <v>18</v>
      </c>
      <c r="GJ25" s="88">
        <v>1</v>
      </c>
      <c r="GK25" s="88">
        <v>9</v>
      </c>
      <c r="GL25" s="88">
        <v>13</v>
      </c>
      <c r="GM25" s="88">
        <v>12</v>
      </c>
      <c r="GN25" s="88">
        <v>2</v>
      </c>
      <c r="GO25" s="88">
        <v>3</v>
      </c>
      <c r="GP25" s="88">
        <v>40</v>
      </c>
      <c r="GQ25" s="132">
        <v>58</v>
      </c>
      <c r="GR25" s="87">
        <v>2</v>
      </c>
      <c r="GS25" s="88">
        <v>7</v>
      </c>
      <c r="GT25" s="88">
        <v>9</v>
      </c>
      <c r="GU25" s="88">
        <v>1</v>
      </c>
      <c r="GV25" s="88">
        <v>19</v>
      </c>
      <c r="GW25" s="88">
        <v>28</v>
      </c>
      <c r="GX25" s="88">
        <v>42</v>
      </c>
      <c r="GY25" s="88">
        <v>66</v>
      </c>
      <c r="GZ25" s="88">
        <v>36</v>
      </c>
      <c r="HA25" s="132">
        <v>192</v>
      </c>
      <c r="HB25" s="91">
        <v>201</v>
      </c>
      <c r="HC25" s="115">
        <v>267</v>
      </c>
      <c r="HD25" s="88">
        <v>398</v>
      </c>
      <c r="HE25" s="88">
        <v>665</v>
      </c>
      <c r="HF25" s="88">
        <v>85</v>
      </c>
      <c r="HG25" s="88">
        <v>1032</v>
      </c>
      <c r="HH25" s="88">
        <v>925</v>
      </c>
      <c r="HI25" s="88">
        <v>682</v>
      </c>
      <c r="HJ25" s="88">
        <v>474</v>
      </c>
      <c r="HK25" s="88">
        <v>280</v>
      </c>
      <c r="HL25" s="132">
        <v>3478</v>
      </c>
      <c r="HM25" s="116">
        <v>4143</v>
      </c>
    </row>
    <row r="26" spans="1:221" s="74" customFormat="1" ht="18" customHeight="1">
      <c r="A26" s="87" t="s">
        <v>30</v>
      </c>
      <c r="B26" s="115">
        <v>1654</v>
      </c>
      <c r="C26" s="115">
        <v>1977</v>
      </c>
      <c r="D26" s="115">
        <v>3631</v>
      </c>
      <c r="E26" s="88">
        <v>418</v>
      </c>
      <c r="F26" s="88">
        <v>6201</v>
      </c>
      <c r="G26" s="88">
        <v>6623</v>
      </c>
      <c r="H26" s="88">
        <v>4833</v>
      </c>
      <c r="I26" s="88">
        <v>4365</v>
      </c>
      <c r="J26" s="88">
        <v>3714</v>
      </c>
      <c r="K26" s="132">
        <v>26154</v>
      </c>
      <c r="L26" s="91">
        <v>29785</v>
      </c>
      <c r="M26" s="87">
        <v>615</v>
      </c>
      <c r="N26" s="88">
        <v>685</v>
      </c>
      <c r="O26" s="88">
        <v>1300</v>
      </c>
      <c r="P26" s="88">
        <v>173</v>
      </c>
      <c r="Q26" s="88">
        <v>2188</v>
      </c>
      <c r="R26" s="88">
        <v>1996</v>
      </c>
      <c r="S26" s="88">
        <v>1473</v>
      </c>
      <c r="T26" s="88">
        <v>1513</v>
      </c>
      <c r="U26" s="88">
        <v>1756</v>
      </c>
      <c r="V26" s="88">
        <v>9099</v>
      </c>
      <c r="W26" s="88">
        <v>10399</v>
      </c>
      <c r="X26" s="88">
        <v>578</v>
      </c>
      <c r="Y26" s="88">
        <v>609</v>
      </c>
      <c r="Z26" s="88">
        <v>1187</v>
      </c>
      <c r="AA26" s="88">
        <v>151</v>
      </c>
      <c r="AB26" s="88">
        <v>1786</v>
      </c>
      <c r="AC26" s="88">
        <v>1407</v>
      </c>
      <c r="AD26" s="88">
        <v>889</v>
      </c>
      <c r="AE26" s="88">
        <v>722</v>
      </c>
      <c r="AF26" s="88">
        <v>684</v>
      </c>
      <c r="AG26" s="88">
        <v>5639</v>
      </c>
      <c r="AH26" s="88">
        <v>6826</v>
      </c>
      <c r="AI26" s="88">
        <v>0</v>
      </c>
      <c r="AJ26" s="88">
        <v>1</v>
      </c>
      <c r="AK26" s="88">
        <v>1</v>
      </c>
      <c r="AL26" s="88">
        <v>0</v>
      </c>
      <c r="AM26" s="88">
        <v>12</v>
      </c>
      <c r="AN26" s="88">
        <v>28</v>
      </c>
      <c r="AO26" s="88">
        <v>53</v>
      </c>
      <c r="AP26" s="88">
        <v>138</v>
      </c>
      <c r="AQ26" s="88">
        <v>281</v>
      </c>
      <c r="AR26" s="88">
        <v>512</v>
      </c>
      <c r="AS26" s="88">
        <v>513</v>
      </c>
      <c r="AT26" s="88">
        <v>18</v>
      </c>
      <c r="AU26" s="88">
        <v>28</v>
      </c>
      <c r="AV26" s="88">
        <v>46</v>
      </c>
      <c r="AW26" s="88">
        <v>6</v>
      </c>
      <c r="AX26" s="88">
        <v>153</v>
      </c>
      <c r="AY26" s="88">
        <v>207</v>
      </c>
      <c r="AZ26" s="88">
        <v>174</v>
      </c>
      <c r="BA26" s="88">
        <v>232</v>
      </c>
      <c r="BB26" s="88">
        <v>323</v>
      </c>
      <c r="BC26" s="88">
        <v>1095</v>
      </c>
      <c r="BD26" s="88">
        <v>1141</v>
      </c>
      <c r="BE26" s="88">
        <v>0</v>
      </c>
      <c r="BF26" s="88">
        <v>0</v>
      </c>
      <c r="BG26" s="88">
        <v>0</v>
      </c>
      <c r="BH26" s="88">
        <v>0</v>
      </c>
      <c r="BI26" s="88">
        <v>2</v>
      </c>
      <c r="BJ26" s="88">
        <v>10</v>
      </c>
      <c r="BK26" s="88">
        <v>2</v>
      </c>
      <c r="BL26" s="88">
        <v>4</v>
      </c>
      <c r="BM26" s="88">
        <v>4</v>
      </c>
      <c r="BN26" s="88">
        <v>22</v>
      </c>
      <c r="BO26" s="88">
        <v>22</v>
      </c>
      <c r="BP26" s="88">
        <v>19</v>
      </c>
      <c r="BQ26" s="88">
        <v>47</v>
      </c>
      <c r="BR26" s="88">
        <v>66</v>
      </c>
      <c r="BS26" s="88">
        <v>16</v>
      </c>
      <c r="BT26" s="88">
        <v>235</v>
      </c>
      <c r="BU26" s="88">
        <v>344</v>
      </c>
      <c r="BV26" s="88">
        <v>355</v>
      </c>
      <c r="BW26" s="88">
        <v>417</v>
      </c>
      <c r="BX26" s="88">
        <v>464</v>
      </c>
      <c r="BY26" s="88">
        <v>1831</v>
      </c>
      <c r="BZ26" s="88">
        <v>1897</v>
      </c>
      <c r="CA26" s="88">
        <v>221</v>
      </c>
      <c r="CB26" s="88">
        <v>315</v>
      </c>
      <c r="CC26" s="88">
        <v>536</v>
      </c>
      <c r="CD26" s="88">
        <v>46</v>
      </c>
      <c r="CE26" s="88">
        <v>1069</v>
      </c>
      <c r="CF26" s="88">
        <v>1023</v>
      </c>
      <c r="CG26" s="88">
        <v>749</v>
      </c>
      <c r="CH26" s="88">
        <v>542</v>
      </c>
      <c r="CI26" s="88">
        <v>227</v>
      </c>
      <c r="CJ26" s="88">
        <v>3656</v>
      </c>
      <c r="CK26" s="88">
        <v>4192</v>
      </c>
      <c r="CL26" s="88">
        <v>186</v>
      </c>
      <c r="CM26" s="88">
        <v>258</v>
      </c>
      <c r="CN26" s="88">
        <v>444</v>
      </c>
      <c r="CO26" s="88">
        <v>35</v>
      </c>
      <c r="CP26" s="88">
        <v>840</v>
      </c>
      <c r="CQ26" s="88">
        <v>745</v>
      </c>
      <c r="CR26" s="88">
        <v>545</v>
      </c>
      <c r="CS26" s="88">
        <v>377</v>
      </c>
      <c r="CT26" s="88">
        <v>165</v>
      </c>
      <c r="CU26" s="88">
        <v>2707</v>
      </c>
      <c r="CV26" s="88">
        <v>3151</v>
      </c>
      <c r="CW26" s="88">
        <v>35</v>
      </c>
      <c r="CX26" s="88">
        <v>57</v>
      </c>
      <c r="CY26" s="88">
        <v>92</v>
      </c>
      <c r="CZ26" s="88">
        <v>11</v>
      </c>
      <c r="DA26" s="88">
        <v>229</v>
      </c>
      <c r="DB26" s="88">
        <v>278</v>
      </c>
      <c r="DC26" s="88">
        <v>204</v>
      </c>
      <c r="DD26" s="88">
        <v>165</v>
      </c>
      <c r="DE26" s="88">
        <v>62</v>
      </c>
      <c r="DF26" s="88">
        <v>949</v>
      </c>
      <c r="DG26" s="91">
        <v>1041</v>
      </c>
      <c r="DH26" s="115">
        <v>2</v>
      </c>
      <c r="DI26" s="88">
        <v>6</v>
      </c>
      <c r="DJ26" s="88">
        <v>8</v>
      </c>
      <c r="DK26" s="88">
        <v>2</v>
      </c>
      <c r="DL26" s="88">
        <v>51</v>
      </c>
      <c r="DM26" s="88">
        <v>110</v>
      </c>
      <c r="DN26" s="88">
        <v>159</v>
      </c>
      <c r="DO26" s="88">
        <v>180</v>
      </c>
      <c r="DP26" s="88">
        <v>137</v>
      </c>
      <c r="DQ26" s="115">
        <v>639</v>
      </c>
      <c r="DR26" s="115">
        <v>647</v>
      </c>
      <c r="DS26" s="115">
        <v>0</v>
      </c>
      <c r="DT26" s="88">
        <v>3</v>
      </c>
      <c r="DU26" s="88">
        <v>3</v>
      </c>
      <c r="DV26" s="88">
        <v>1</v>
      </c>
      <c r="DW26" s="88">
        <v>45</v>
      </c>
      <c r="DX26" s="88">
        <v>89</v>
      </c>
      <c r="DY26" s="88">
        <v>124</v>
      </c>
      <c r="DZ26" s="88">
        <v>146</v>
      </c>
      <c r="EA26" s="88">
        <v>118</v>
      </c>
      <c r="EB26" s="88">
        <v>523</v>
      </c>
      <c r="EC26" s="88">
        <v>526</v>
      </c>
      <c r="ED26" s="88">
        <v>2</v>
      </c>
      <c r="EE26" s="88">
        <v>3</v>
      </c>
      <c r="EF26" s="88">
        <v>5</v>
      </c>
      <c r="EG26" s="88">
        <v>1</v>
      </c>
      <c r="EH26" s="88">
        <v>6</v>
      </c>
      <c r="EI26" s="88">
        <v>21</v>
      </c>
      <c r="EJ26" s="88">
        <v>35</v>
      </c>
      <c r="EK26" s="88">
        <v>34</v>
      </c>
      <c r="EL26" s="88">
        <v>17</v>
      </c>
      <c r="EM26" s="88">
        <v>114</v>
      </c>
      <c r="EN26" s="88">
        <v>119</v>
      </c>
      <c r="EO26" s="88">
        <v>0</v>
      </c>
      <c r="EP26" s="88">
        <v>0</v>
      </c>
      <c r="EQ26" s="88">
        <v>0</v>
      </c>
      <c r="ER26" s="88">
        <v>0</v>
      </c>
      <c r="ES26" s="88">
        <v>0</v>
      </c>
      <c r="ET26" s="88">
        <v>0</v>
      </c>
      <c r="EU26" s="88">
        <v>0</v>
      </c>
      <c r="EV26" s="88">
        <v>0</v>
      </c>
      <c r="EW26" s="88">
        <v>2</v>
      </c>
      <c r="EX26" s="132">
        <v>2</v>
      </c>
      <c r="EY26" s="91">
        <v>2</v>
      </c>
      <c r="EZ26" s="115">
        <v>41</v>
      </c>
      <c r="FA26" s="88">
        <v>92</v>
      </c>
      <c r="FB26" s="88">
        <v>133</v>
      </c>
      <c r="FC26" s="88">
        <v>8</v>
      </c>
      <c r="FD26" s="88">
        <v>319</v>
      </c>
      <c r="FE26" s="88">
        <v>1244</v>
      </c>
      <c r="FF26" s="88">
        <v>966</v>
      </c>
      <c r="FG26" s="88">
        <v>962</v>
      </c>
      <c r="FH26" s="88">
        <v>778</v>
      </c>
      <c r="FI26" s="88">
        <v>4277</v>
      </c>
      <c r="FJ26" s="88">
        <v>4410</v>
      </c>
      <c r="FK26" s="88">
        <v>24</v>
      </c>
      <c r="FL26" s="88">
        <v>74</v>
      </c>
      <c r="FM26" s="88">
        <v>98</v>
      </c>
      <c r="FN26" s="88">
        <v>6</v>
      </c>
      <c r="FO26" s="88">
        <v>276</v>
      </c>
      <c r="FP26" s="88">
        <v>1189</v>
      </c>
      <c r="FQ26" s="88">
        <v>921</v>
      </c>
      <c r="FR26" s="88">
        <v>938</v>
      </c>
      <c r="FS26" s="88">
        <v>757</v>
      </c>
      <c r="FT26" s="88">
        <v>4087</v>
      </c>
      <c r="FU26" s="88">
        <v>4185</v>
      </c>
      <c r="FV26" s="88">
        <v>7</v>
      </c>
      <c r="FW26" s="88">
        <v>9</v>
      </c>
      <c r="FX26" s="88">
        <v>16</v>
      </c>
      <c r="FY26" s="88">
        <v>1</v>
      </c>
      <c r="FZ26" s="88">
        <v>18</v>
      </c>
      <c r="GA26" s="88">
        <v>38</v>
      </c>
      <c r="GB26" s="88">
        <v>24</v>
      </c>
      <c r="GC26" s="88">
        <v>9</v>
      </c>
      <c r="GD26" s="88">
        <v>17</v>
      </c>
      <c r="GE26" s="88">
        <v>107</v>
      </c>
      <c r="GF26" s="88">
        <v>123</v>
      </c>
      <c r="GG26" s="88">
        <v>10</v>
      </c>
      <c r="GH26" s="88">
        <v>9</v>
      </c>
      <c r="GI26" s="88">
        <v>19</v>
      </c>
      <c r="GJ26" s="88">
        <v>1</v>
      </c>
      <c r="GK26" s="88">
        <v>25</v>
      </c>
      <c r="GL26" s="88">
        <v>17</v>
      </c>
      <c r="GM26" s="88">
        <v>21</v>
      </c>
      <c r="GN26" s="88">
        <v>15</v>
      </c>
      <c r="GO26" s="88">
        <v>4</v>
      </c>
      <c r="GP26" s="88">
        <v>83</v>
      </c>
      <c r="GQ26" s="132">
        <v>102</v>
      </c>
      <c r="GR26" s="87">
        <v>11</v>
      </c>
      <c r="GS26" s="88">
        <v>19</v>
      </c>
      <c r="GT26" s="88">
        <v>30</v>
      </c>
      <c r="GU26" s="88">
        <v>3</v>
      </c>
      <c r="GV26" s="88">
        <v>110</v>
      </c>
      <c r="GW26" s="88">
        <v>89</v>
      </c>
      <c r="GX26" s="88">
        <v>84</v>
      </c>
      <c r="GY26" s="88">
        <v>120</v>
      </c>
      <c r="GZ26" s="88">
        <v>70</v>
      </c>
      <c r="HA26" s="132">
        <v>476</v>
      </c>
      <c r="HB26" s="91">
        <v>506</v>
      </c>
      <c r="HC26" s="115">
        <v>764</v>
      </c>
      <c r="HD26" s="88">
        <v>860</v>
      </c>
      <c r="HE26" s="88">
        <v>1624</v>
      </c>
      <c r="HF26" s="88">
        <v>186</v>
      </c>
      <c r="HG26" s="88">
        <v>2464</v>
      </c>
      <c r="HH26" s="88">
        <v>2161</v>
      </c>
      <c r="HI26" s="88">
        <v>1402</v>
      </c>
      <c r="HJ26" s="88">
        <v>1048</v>
      </c>
      <c r="HK26" s="88">
        <v>746</v>
      </c>
      <c r="HL26" s="132">
        <v>8007</v>
      </c>
      <c r="HM26" s="116">
        <v>9631</v>
      </c>
    </row>
    <row r="27" spans="1:221" s="74" customFormat="1" ht="18" customHeight="1">
      <c r="A27" s="87" t="s">
        <v>31</v>
      </c>
      <c r="B27" s="115">
        <v>994</v>
      </c>
      <c r="C27" s="115">
        <v>2627</v>
      </c>
      <c r="D27" s="115">
        <v>3621</v>
      </c>
      <c r="E27" s="88">
        <v>508</v>
      </c>
      <c r="F27" s="88">
        <v>7456</v>
      </c>
      <c r="G27" s="88">
        <v>8914</v>
      </c>
      <c r="H27" s="88">
        <v>6891</v>
      </c>
      <c r="I27" s="88">
        <v>6058</v>
      </c>
      <c r="J27" s="88">
        <v>4653</v>
      </c>
      <c r="K27" s="132">
        <v>34480</v>
      </c>
      <c r="L27" s="91">
        <v>38101</v>
      </c>
      <c r="M27" s="87">
        <v>397</v>
      </c>
      <c r="N27" s="88">
        <v>961</v>
      </c>
      <c r="O27" s="88">
        <v>1358</v>
      </c>
      <c r="P27" s="88">
        <v>207</v>
      </c>
      <c r="Q27" s="88">
        <v>2633</v>
      </c>
      <c r="R27" s="88">
        <v>2550</v>
      </c>
      <c r="S27" s="88">
        <v>2078</v>
      </c>
      <c r="T27" s="88">
        <v>2099</v>
      </c>
      <c r="U27" s="88">
        <v>2198</v>
      </c>
      <c r="V27" s="88">
        <v>11765</v>
      </c>
      <c r="W27" s="88">
        <v>13123</v>
      </c>
      <c r="X27" s="88">
        <v>371</v>
      </c>
      <c r="Y27" s="88">
        <v>893</v>
      </c>
      <c r="Z27" s="88">
        <v>1264</v>
      </c>
      <c r="AA27" s="88">
        <v>191</v>
      </c>
      <c r="AB27" s="88">
        <v>2181</v>
      </c>
      <c r="AC27" s="88">
        <v>1865</v>
      </c>
      <c r="AD27" s="88">
        <v>1242</v>
      </c>
      <c r="AE27" s="88">
        <v>993</v>
      </c>
      <c r="AF27" s="88">
        <v>801</v>
      </c>
      <c r="AG27" s="88">
        <v>7273</v>
      </c>
      <c r="AH27" s="88">
        <v>8537</v>
      </c>
      <c r="AI27" s="88">
        <v>0</v>
      </c>
      <c r="AJ27" s="88">
        <v>0</v>
      </c>
      <c r="AK27" s="88">
        <v>0</v>
      </c>
      <c r="AL27" s="88">
        <v>0</v>
      </c>
      <c r="AM27" s="88">
        <v>8</v>
      </c>
      <c r="AN27" s="88">
        <v>23</v>
      </c>
      <c r="AO27" s="88">
        <v>57</v>
      </c>
      <c r="AP27" s="88">
        <v>155</v>
      </c>
      <c r="AQ27" s="88">
        <v>344</v>
      </c>
      <c r="AR27" s="88">
        <v>587</v>
      </c>
      <c r="AS27" s="88">
        <v>587</v>
      </c>
      <c r="AT27" s="88">
        <v>8</v>
      </c>
      <c r="AU27" s="88">
        <v>25</v>
      </c>
      <c r="AV27" s="88">
        <v>33</v>
      </c>
      <c r="AW27" s="88">
        <v>3</v>
      </c>
      <c r="AX27" s="88">
        <v>137</v>
      </c>
      <c r="AY27" s="88">
        <v>253</v>
      </c>
      <c r="AZ27" s="88">
        <v>281</v>
      </c>
      <c r="BA27" s="88">
        <v>348</v>
      </c>
      <c r="BB27" s="88">
        <v>421</v>
      </c>
      <c r="BC27" s="88">
        <v>1443</v>
      </c>
      <c r="BD27" s="88">
        <v>1476</v>
      </c>
      <c r="BE27" s="88">
        <v>0</v>
      </c>
      <c r="BF27" s="88">
        <v>4</v>
      </c>
      <c r="BG27" s="88">
        <v>4</v>
      </c>
      <c r="BH27" s="88">
        <v>0</v>
      </c>
      <c r="BI27" s="88">
        <v>11</v>
      </c>
      <c r="BJ27" s="88">
        <v>15</v>
      </c>
      <c r="BK27" s="88">
        <v>26</v>
      </c>
      <c r="BL27" s="88">
        <v>18</v>
      </c>
      <c r="BM27" s="88">
        <v>28</v>
      </c>
      <c r="BN27" s="88">
        <v>98</v>
      </c>
      <c r="BO27" s="88">
        <v>102</v>
      </c>
      <c r="BP27" s="88">
        <v>18</v>
      </c>
      <c r="BQ27" s="88">
        <v>39</v>
      </c>
      <c r="BR27" s="88">
        <v>57</v>
      </c>
      <c r="BS27" s="88">
        <v>13</v>
      </c>
      <c r="BT27" s="88">
        <v>296</v>
      </c>
      <c r="BU27" s="88">
        <v>394</v>
      </c>
      <c r="BV27" s="88">
        <v>472</v>
      </c>
      <c r="BW27" s="88">
        <v>585</v>
      </c>
      <c r="BX27" s="88">
        <v>604</v>
      </c>
      <c r="BY27" s="88">
        <v>2364</v>
      </c>
      <c r="BZ27" s="88">
        <v>2421</v>
      </c>
      <c r="CA27" s="88">
        <v>93</v>
      </c>
      <c r="CB27" s="88">
        <v>332</v>
      </c>
      <c r="CC27" s="88">
        <v>425</v>
      </c>
      <c r="CD27" s="88">
        <v>40</v>
      </c>
      <c r="CE27" s="88">
        <v>1222</v>
      </c>
      <c r="CF27" s="88">
        <v>1472</v>
      </c>
      <c r="CG27" s="88">
        <v>1079</v>
      </c>
      <c r="CH27" s="88">
        <v>767</v>
      </c>
      <c r="CI27" s="88">
        <v>296</v>
      </c>
      <c r="CJ27" s="88">
        <v>4876</v>
      </c>
      <c r="CK27" s="88">
        <v>5301</v>
      </c>
      <c r="CL27" s="88">
        <v>90</v>
      </c>
      <c r="CM27" s="88">
        <v>268</v>
      </c>
      <c r="CN27" s="88">
        <v>358</v>
      </c>
      <c r="CO27" s="88">
        <v>37</v>
      </c>
      <c r="CP27" s="88">
        <v>1057</v>
      </c>
      <c r="CQ27" s="88">
        <v>1167</v>
      </c>
      <c r="CR27" s="88">
        <v>876</v>
      </c>
      <c r="CS27" s="88">
        <v>611</v>
      </c>
      <c r="CT27" s="88">
        <v>241</v>
      </c>
      <c r="CU27" s="88">
        <v>3989</v>
      </c>
      <c r="CV27" s="88">
        <v>4347</v>
      </c>
      <c r="CW27" s="88">
        <v>3</v>
      </c>
      <c r="CX27" s="88">
        <v>64</v>
      </c>
      <c r="CY27" s="88">
        <v>67</v>
      </c>
      <c r="CZ27" s="88">
        <v>3</v>
      </c>
      <c r="DA27" s="88">
        <v>165</v>
      </c>
      <c r="DB27" s="88">
        <v>305</v>
      </c>
      <c r="DC27" s="88">
        <v>203</v>
      </c>
      <c r="DD27" s="88">
        <v>156</v>
      </c>
      <c r="DE27" s="88">
        <v>55</v>
      </c>
      <c r="DF27" s="88">
        <v>887</v>
      </c>
      <c r="DG27" s="91">
        <v>954</v>
      </c>
      <c r="DH27" s="115">
        <v>3</v>
      </c>
      <c r="DI27" s="88">
        <v>9</v>
      </c>
      <c r="DJ27" s="88">
        <v>12</v>
      </c>
      <c r="DK27" s="88">
        <v>0</v>
      </c>
      <c r="DL27" s="88">
        <v>76</v>
      </c>
      <c r="DM27" s="88">
        <v>171</v>
      </c>
      <c r="DN27" s="88">
        <v>222</v>
      </c>
      <c r="DO27" s="88">
        <v>262</v>
      </c>
      <c r="DP27" s="88">
        <v>167</v>
      </c>
      <c r="DQ27" s="115">
        <v>898</v>
      </c>
      <c r="DR27" s="115">
        <v>910</v>
      </c>
      <c r="DS27" s="115">
        <v>3</v>
      </c>
      <c r="DT27" s="88">
        <v>9</v>
      </c>
      <c r="DU27" s="88">
        <v>12</v>
      </c>
      <c r="DV27" s="88">
        <v>0</v>
      </c>
      <c r="DW27" s="88">
        <v>70</v>
      </c>
      <c r="DX27" s="88">
        <v>157</v>
      </c>
      <c r="DY27" s="88">
        <v>196</v>
      </c>
      <c r="DZ27" s="88">
        <v>223</v>
      </c>
      <c r="EA27" s="88">
        <v>153</v>
      </c>
      <c r="EB27" s="88">
        <v>799</v>
      </c>
      <c r="EC27" s="88">
        <v>811</v>
      </c>
      <c r="ED27" s="88">
        <v>0</v>
      </c>
      <c r="EE27" s="88">
        <v>0</v>
      </c>
      <c r="EF27" s="88">
        <v>0</v>
      </c>
      <c r="EG27" s="88">
        <v>0</v>
      </c>
      <c r="EH27" s="88">
        <v>6</v>
      </c>
      <c r="EI27" s="88">
        <v>14</v>
      </c>
      <c r="EJ27" s="88">
        <v>26</v>
      </c>
      <c r="EK27" s="88">
        <v>39</v>
      </c>
      <c r="EL27" s="88">
        <v>14</v>
      </c>
      <c r="EM27" s="88">
        <v>99</v>
      </c>
      <c r="EN27" s="88">
        <v>99</v>
      </c>
      <c r="EO27" s="88">
        <v>0</v>
      </c>
      <c r="EP27" s="88">
        <v>0</v>
      </c>
      <c r="EQ27" s="88">
        <v>0</v>
      </c>
      <c r="ER27" s="88">
        <v>0</v>
      </c>
      <c r="ES27" s="88">
        <v>0</v>
      </c>
      <c r="ET27" s="88">
        <v>0</v>
      </c>
      <c r="EU27" s="88">
        <v>0</v>
      </c>
      <c r="EV27" s="88">
        <v>0</v>
      </c>
      <c r="EW27" s="88">
        <v>0</v>
      </c>
      <c r="EX27" s="132">
        <v>0</v>
      </c>
      <c r="EY27" s="91">
        <v>0</v>
      </c>
      <c r="EZ27" s="115">
        <v>31</v>
      </c>
      <c r="FA27" s="88">
        <v>128</v>
      </c>
      <c r="FB27" s="88">
        <v>159</v>
      </c>
      <c r="FC27" s="88">
        <v>21</v>
      </c>
      <c r="FD27" s="88">
        <v>478</v>
      </c>
      <c r="FE27" s="88">
        <v>1668</v>
      </c>
      <c r="FF27" s="88">
        <v>1430</v>
      </c>
      <c r="FG27" s="88">
        <v>1296</v>
      </c>
      <c r="FH27" s="88">
        <v>999</v>
      </c>
      <c r="FI27" s="88">
        <v>5892</v>
      </c>
      <c r="FJ27" s="88">
        <v>6051</v>
      </c>
      <c r="FK27" s="88">
        <v>24</v>
      </c>
      <c r="FL27" s="88">
        <v>107</v>
      </c>
      <c r="FM27" s="88">
        <v>131</v>
      </c>
      <c r="FN27" s="88">
        <v>17</v>
      </c>
      <c r="FO27" s="88">
        <v>426</v>
      </c>
      <c r="FP27" s="88">
        <v>1586</v>
      </c>
      <c r="FQ27" s="88">
        <v>1375</v>
      </c>
      <c r="FR27" s="88">
        <v>1246</v>
      </c>
      <c r="FS27" s="88">
        <v>971</v>
      </c>
      <c r="FT27" s="88">
        <v>5621</v>
      </c>
      <c r="FU27" s="88">
        <v>5752</v>
      </c>
      <c r="FV27" s="88">
        <v>1</v>
      </c>
      <c r="FW27" s="88">
        <v>14</v>
      </c>
      <c r="FX27" s="88">
        <v>15</v>
      </c>
      <c r="FY27" s="88">
        <v>2</v>
      </c>
      <c r="FZ27" s="88">
        <v>32</v>
      </c>
      <c r="GA27" s="88">
        <v>47</v>
      </c>
      <c r="GB27" s="88">
        <v>36</v>
      </c>
      <c r="GC27" s="88">
        <v>38</v>
      </c>
      <c r="GD27" s="88">
        <v>22</v>
      </c>
      <c r="GE27" s="88">
        <v>177</v>
      </c>
      <c r="GF27" s="88">
        <v>192</v>
      </c>
      <c r="GG27" s="88">
        <v>6</v>
      </c>
      <c r="GH27" s="88">
        <v>7</v>
      </c>
      <c r="GI27" s="88">
        <v>13</v>
      </c>
      <c r="GJ27" s="88">
        <v>2</v>
      </c>
      <c r="GK27" s="88">
        <v>20</v>
      </c>
      <c r="GL27" s="88">
        <v>35</v>
      </c>
      <c r="GM27" s="88">
        <v>19</v>
      </c>
      <c r="GN27" s="88">
        <v>12</v>
      </c>
      <c r="GO27" s="88">
        <v>6</v>
      </c>
      <c r="GP27" s="88">
        <v>94</v>
      </c>
      <c r="GQ27" s="132">
        <v>107</v>
      </c>
      <c r="GR27" s="87">
        <v>26</v>
      </c>
      <c r="GS27" s="88">
        <v>38</v>
      </c>
      <c r="GT27" s="88">
        <v>64</v>
      </c>
      <c r="GU27" s="88">
        <v>15</v>
      </c>
      <c r="GV27" s="88">
        <v>157</v>
      </c>
      <c r="GW27" s="88">
        <v>160</v>
      </c>
      <c r="GX27" s="88">
        <v>159</v>
      </c>
      <c r="GY27" s="88">
        <v>193</v>
      </c>
      <c r="GZ27" s="88">
        <v>97</v>
      </c>
      <c r="HA27" s="132">
        <v>781</v>
      </c>
      <c r="HB27" s="91">
        <v>845</v>
      </c>
      <c r="HC27" s="115">
        <v>444</v>
      </c>
      <c r="HD27" s="88">
        <v>1159</v>
      </c>
      <c r="HE27" s="88">
        <v>1603</v>
      </c>
      <c r="HF27" s="88">
        <v>225</v>
      </c>
      <c r="HG27" s="88">
        <v>2890</v>
      </c>
      <c r="HH27" s="88">
        <v>2893</v>
      </c>
      <c r="HI27" s="88">
        <v>1923</v>
      </c>
      <c r="HJ27" s="88">
        <v>1441</v>
      </c>
      <c r="HK27" s="88">
        <v>896</v>
      </c>
      <c r="HL27" s="132">
        <v>10268</v>
      </c>
      <c r="HM27" s="116">
        <v>11871</v>
      </c>
    </row>
    <row r="28" spans="1:221" s="74" customFormat="1" ht="18" customHeight="1">
      <c r="A28" s="87" t="s">
        <v>32</v>
      </c>
      <c r="B28" s="115">
        <v>1808</v>
      </c>
      <c r="C28" s="115">
        <v>2294</v>
      </c>
      <c r="D28" s="115">
        <v>4102</v>
      </c>
      <c r="E28" s="88">
        <v>665</v>
      </c>
      <c r="F28" s="88">
        <v>8029</v>
      </c>
      <c r="G28" s="88">
        <v>9072</v>
      </c>
      <c r="H28" s="88">
        <v>8058</v>
      </c>
      <c r="I28" s="88">
        <v>5731</v>
      </c>
      <c r="J28" s="88">
        <v>5314</v>
      </c>
      <c r="K28" s="132">
        <v>36869</v>
      </c>
      <c r="L28" s="91">
        <v>40971</v>
      </c>
      <c r="M28" s="87">
        <v>701</v>
      </c>
      <c r="N28" s="88">
        <v>838</v>
      </c>
      <c r="O28" s="88">
        <v>1539</v>
      </c>
      <c r="P28" s="88">
        <v>280</v>
      </c>
      <c r="Q28" s="88">
        <v>3065</v>
      </c>
      <c r="R28" s="88">
        <v>2883</v>
      </c>
      <c r="S28" s="88">
        <v>2796</v>
      </c>
      <c r="T28" s="88">
        <v>2202</v>
      </c>
      <c r="U28" s="88">
        <v>2660</v>
      </c>
      <c r="V28" s="88">
        <v>13886</v>
      </c>
      <c r="W28" s="88">
        <v>15425</v>
      </c>
      <c r="X28" s="88">
        <v>635</v>
      </c>
      <c r="Y28" s="88">
        <v>697</v>
      </c>
      <c r="Z28" s="88">
        <v>1332</v>
      </c>
      <c r="AA28" s="88">
        <v>262</v>
      </c>
      <c r="AB28" s="88">
        <v>2201</v>
      </c>
      <c r="AC28" s="88">
        <v>1766</v>
      </c>
      <c r="AD28" s="88">
        <v>1358</v>
      </c>
      <c r="AE28" s="88">
        <v>869</v>
      </c>
      <c r="AF28" s="88">
        <v>834</v>
      </c>
      <c r="AG28" s="88">
        <v>7290</v>
      </c>
      <c r="AH28" s="88">
        <v>8622</v>
      </c>
      <c r="AI28" s="88">
        <v>2</v>
      </c>
      <c r="AJ28" s="88">
        <v>1</v>
      </c>
      <c r="AK28" s="88">
        <v>3</v>
      </c>
      <c r="AL28" s="88">
        <v>1</v>
      </c>
      <c r="AM28" s="88">
        <v>13</v>
      </c>
      <c r="AN28" s="88">
        <v>39</v>
      </c>
      <c r="AO28" s="88">
        <v>124</v>
      </c>
      <c r="AP28" s="88">
        <v>188</v>
      </c>
      <c r="AQ28" s="88">
        <v>418</v>
      </c>
      <c r="AR28" s="88">
        <v>783</v>
      </c>
      <c r="AS28" s="88">
        <v>786</v>
      </c>
      <c r="AT28" s="88">
        <v>19</v>
      </c>
      <c r="AU28" s="88">
        <v>35</v>
      </c>
      <c r="AV28" s="88">
        <v>54</v>
      </c>
      <c r="AW28" s="88">
        <v>5</v>
      </c>
      <c r="AX28" s="88">
        <v>231</v>
      </c>
      <c r="AY28" s="88">
        <v>267</v>
      </c>
      <c r="AZ28" s="88">
        <v>316</v>
      </c>
      <c r="BA28" s="88">
        <v>273</v>
      </c>
      <c r="BB28" s="88">
        <v>416</v>
      </c>
      <c r="BC28" s="88">
        <v>1508</v>
      </c>
      <c r="BD28" s="88">
        <v>1562</v>
      </c>
      <c r="BE28" s="88">
        <v>3</v>
      </c>
      <c r="BF28" s="88">
        <v>4</v>
      </c>
      <c r="BG28" s="88">
        <v>7</v>
      </c>
      <c r="BH28" s="88">
        <v>1</v>
      </c>
      <c r="BI28" s="88">
        <v>14</v>
      </c>
      <c r="BJ28" s="88">
        <v>18</v>
      </c>
      <c r="BK28" s="88">
        <v>37</v>
      </c>
      <c r="BL28" s="88">
        <v>30</v>
      </c>
      <c r="BM28" s="88">
        <v>48</v>
      </c>
      <c r="BN28" s="88">
        <v>148</v>
      </c>
      <c r="BO28" s="88">
        <v>155</v>
      </c>
      <c r="BP28" s="88">
        <v>42</v>
      </c>
      <c r="BQ28" s="88">
        <v>101</v>
      </c>
      <c r="BR28" s="88">
        <v>143</v>
      </c>
      <c r="BS28" s="88">
        <v>11</v>
      </c>
      <c r="BT28" s="88">
        <v>606</v>
      </c>
      <c r="BU28" s="88">
        <v>793</v>
      </c>
      <c r="BV28" s="88">
        <v>961</v>
      </c>
      <c r="BW28" s="88">
        <v>842</v>
      </c>
      <c r="BX28" s="88">
        <v>944</v>
      </c>
      <c r="BY28" s="88">
        <v>4157</v>
      </c>
      <c r="BZ28" s="88">
        <v>4300</v>
      </c>
      <c r="CA28" s="88">
        <v>226</v>
      </c>
      <c r="CB28" s="88">
        <v>334</v>
      </c>
      <c r="CC28" s="88">
        <v>560</v>
      </c>
      <c r="CD28" s="88">
        <v>60</v>
      </c>
      <c r="CE28" s="88">
        <v>1263</v>
      </c>
      <c r="CF28" s="88">
        <v>1450</v>
      </c>
      <c r="CG28" s="88">
        <v>1183</v>
      </c>
      <c r="CH28" s="88">
        <v>717</v>
      </c>
      <c r="CI28" s="88">
        <v>356</v>
      </c>
      <c r="CJ28" s="88">
        <v>5029</v>
      </c>
      <c r="CK28" s="88">
        <v>5589</v>
      </c>
      <c r="CL28" s="88">
        <v>191</v>
      </c>
      <c r="CM28" s="88">
        <v>269</v>
      </c>
      <c r="CN28" s="88">
        <v>460</v>
      </c>
      <c r="CO28" s="88">
        <v>53</v>
      </c>
      <c r="CP28" s="88">
        <v>917</v>
      </c>
      <c r="CQ28" s="88">
        <v>973</v>
      </c>
      <c r="CR28" s="88">
        <v>777</v>
      </c>
      <c r="CS28" s="88">
        <v>454</v>
      </c>
      <c r="CT28" s="88">
        <v>232</v>
      </c>
      <c r="CU28" s="88">
        <v>3406</v>
      </c>
      <c r="CV28" s="88">
        <v>3866</v>
      </c>
      <c r="CW28" s="88">
        <v>35</v>
      </c>
      <c r="CX28" s="88">
        <v>65</v>
      </c>
      <c r="CY28" s="88">
        <v>100</v>
      </c>
      <c r="CZ28" s="88">
        <v>7</v>
      </c>
      <c r="DA28" s="88">
        <v>346</v>
      </c>
      <c r="DB28" s="88">
        <v>477</v>
      </c>
      <c r="DC28" s="88">
        <v>406</v>
      </c>
      <c r="DD28" s="88">
        <v>263</v>
      </c>
      <c r="DE28" s="88">
        <v>124</v>
      </c>
      <c r="DF28" s="88">
        <v>1623</v>
      </c>
      <c r="DG28" s="91">
        <v>1723</v>
      </c>
      <c r="DH28" s="115">
        <v>3</v>
      </c>
      <c r="DI28" s="88">
        <v>4</v>
      </c>
      <c r="DJ28" s="88">
        <v>7</v>
      </c>
      <c r="DK28" s="88">
        <v>0</v>
      </c>
      <c r="DL28" s="88">
        <v>66</v>
      </c>
      <c r="DM28" s="88">
        <v>139</v>
      </c>
      <c r="DN28" s="88">
        <v>256</v>
      </c>
      <c r="DO28" s="88">
        <v>268</v>
      </c>
      <c r="DP28" s="88">
        <v>205</v>
      </c>
      <c r="DQ28" s="115">
        <v>934</v>
      </c>
      <c r="DR28" s="115">
        <v>941</v>
      </c>
      <c r="DS28" s="115">
        <v>3</v>
      </c>
      <c r="DT28" s="88">
        <v>4</v>
      </c>
      <c r="DU28" s="88">
        <v>7</v>
      </c>
      <c r="DV28" s="88">
        <v>0</v>
      </c>
      <c r="DW28" s="88">
        <v>52</v>
      </c>
      <c r="DX28" s="88">
        <v>109</v>
      </c>
      <c r="DY28" s="88">
        <v>203</v>
      </c>
      <c r="DZ28" s="88">
        <v>199</v>
      </c>
      <c r="EA28" s="88">
        <v>134</v>
      </c>
      <c r="EB28" s="88">
        <v>697</v>
      </c>
      <c r="EC28" s="88">
        <v>704</v>
      </c>
      <c r="ED28" s="88">
        <v>0</v>
      </c>
      <c r="EE28" s="88">
        <v>0</v>
      </c>
      <c r="EF28" s="88">
        <v>0</v>
      </c>
      <c r="EG28" s="88">
        <v>0</v>
      </c>
      <c r="EH28" s="88">
        <v>9</v>
      </c>
      <c r="EI28" s="88">
        <v>26</v>
      </c>
      <c r="EJ28" s="88">
        <v>46</v>
      </c>
      <c r="EK28" s="88">
        <v>47</v>
      </c>
      <c r="EL28" s="88">
        <v>52</v>
      </c>
      <c r="EM28" s="88">
        <v>180</v>
      </c>
      <c r="EN28" s="88">
        <v>180</v>
      </c>
      <c r="EO28" s="88">
        <v>0</v>
      </c>
      <c r="EP28" s="88">
        <v>0</v>
      </c>
      <c r="EQ28" s="88">
        <v>0</v>
      </c>
      <c r="ER28" s="88">
        <v>0</v>
      </c>
      <c r="ES28" s="88">
        <v>5</v>
      </c>
      <c r="ET28" s="88">
        <v>4</v>
      </c>
      <c r="EU28" s="88">
        <v>7</v>
      </c>
      <c r="EV28" s="88">
        <v>22</v>
      </c>
      <c r="EW28" s="88">
        <v>19</v>
      </c>
      <c r="EX28" s="132">
        <v>57</v>
      </c>
      <c r="EY28" s="91">
        <v>57</v>
      </c>
      <c r="EZ28" s="115">
        <v>47</v>
      </c>
      <c r="FA28" s="88">
        <v>110</v>
      </c>
      <c r="FB28" s="88">
        <v>157</v>
      </c>
      <c r="FC28" s="88">
        <v>11</v>
      </c>
      <c r="FD28" s="88">
        <v>470</v>
      </c>
      <c r="FE28" s="88">
        <v>1667</v>
      </c>
      <c r="FF28" s="88">
        <v>1535</v>
      </c>
      <c r="FG28" s="88">
        <v>1091</v>
      </c>
      <c r="FH28" s="88">
        <v>984</v>
      </c>
      <c r="FI28" s="88">
        <v>5758</v>
      </c>
      <c r="FJ28" s="88">
        <v>5915</v>
      </c>
      <c r="FK28" s="88">
        <v>18</v>
      </c>
      <c r="FL28" s="88">
        <v>73</v>
      </c>
      <c r="FM28" s="88">
        <v>91</v>
      </c>
      <c r="FN28" s="88">
        <v>10</v>
      </c>
      <c r="FO28" s="88">
        <v>429</v>
      </c>
      <c r="FP28" s="88">
        <v>1603</v>
      </c>
      <c r="FQ28" s="88">
        <v>1463</v>
      </c>
      <c r="FR28" s="88">
        <v>1045</v>
      </c>
      <c r="FS28" s="88">
        <v>972</v>
      </c>
      <c r="FT28" s="88">
        <v>5522</v>
      </c>
      <c r="FU28" s="88">
        <v>5613</v>
      </c>
      <c r="FV28" s="88">
        <v>9</v>
      </c>
      <c r="FW28" s="88">
        <v>15</v>
      </c>
      <c r="FX28" s="88">
        <v>24</v>
      </c>
      <c r="FY28" s="88">
        <v>0</v>
      </c>
      <c r="FZ28" s="88">
        <v>20</v>
      </c>
      <c r="GA28" s="88">
        <v>28</v>
      </c>
      <c r="GB28" s="88">
        <v>33</v>
      </c>
      <c r="GC28" s="88">
        <v>30</v>
      </c>
      <c r="GD28" s="88">
        <v>10</v>
      </c>
      <c r="GE28" s="88">
        <v>121</v>
      </c>
      <c r="GF28" s="88">
        <v>145</v>
      </c>
      <c r="GG28" s="88">
        <v>20</v>
      </c>
      <c r="GH28" s="88">
        <v>22</v>
      </c>
      <c r="GI28" s="88">
        <v>42</v>
      </c>
      <c r="GJ28" s="88">
        <v>1</v>
      </c>
      <c r="GK28" s="88">
        <v>21</v>
      </c>
      <c r="GL28" s="88">
        <v>36</v>
      </c>
      <c r="GM28" s="88">
        <v>39</v>
      </c>
      <c r="GN28" s="88">
        <v>16</v>
      </c>
      <c r="GO28" s="88">
        <v>2</v>
      </c>
      <c r="GP28" s="88">
        <v>115</v>
      </c>
      <c r="GQ28" s="132">
        <v>157</v>
      </c>
      <c r="GR28" s="87">
        <v>10</v>
      </c>
      <c r="GS28" s="88">
        <v>26</v>
      </c>
      <c r="GT28" s="88">
        <v>36</v>
      </c>
      <c r="GU28" s="88">
        <v>1</v>
      </c>
      <c r="GV28" s="88">
        <v>102</v>
      </c>
      <c r="GW28" s="88">
        <v>109</v>
      </c>
      <c r="GX28" s="88">
        <v>136</v>
      </c>
      <c r="GY28" s="88">
        <v>188</v>
      </c>
      <c r="GZ28" s="88">
        <v>146</v>
      </c>
      <c r="HA28" s="132">
        <v>682</v>
      </c>
      <c r="HB28" s="91">
        <v>718</v>
      </c>
      <c r="HC28" s="115">
        <v>821</v>
      </c>
      <c r="HD28" s="88">
        <v>982</v>
      </c>
      <c r="HE28" s="88">
        <v>1803</v>
      </c>
      <c r="HF28" s="88">
        <v>313</v>
      </c>
      <c r="HG28" s="88">
        <v>3063</v>
      </c>
      <c r="HH28" s="88">
        <v>2824</v>
      </c>
      <c r="HI28" s="88">
        <v>2152</v>
      </c>
      <c r="HJ28" s="88">
        <v>1265</v>
      </c>
      <c r="HK28" s="88">
        <v>963</v>
      </c>
      <c r="HL28" s="132">
        <v>10580</v>
      </c>
      <c r="HM28" s="116">
        <v>12383</v>
      </c>
    </row>
    <row r="29" spans="1:221" s="74" customFormat="1" ht="18" customHeight="1">
      <c r="A29" s="87" t="s">
        <v>33</v>
      </c>
      <c r="B29" s="115">
        <v>1345</v>
      </c>
      <c r="C29" s="115">
        <v>1768</v>
      </c>
      <c r="D29" s="115">
        <v>3113</v>
      </c>
      <c r="E29" s="88">
        <v>512</v>
      </c>
      <c r="F29" s="88">
        <v>4389</v>
      </c>
      <c r="G29" s="88">
        <v>4848</v>
      </c>
      <c r="H29" s="88">
        <v>4054</v>
      </c>
      <c r="I29" s="88">
        <v>3801</v>
      </c>
      <c r="J29" s="88">
        <v>2738</v>
      </c>
      <c r="K29" s="132">
        <v>20342</v>
      </c>
      <c r="L29" s="91">
        <v>23455</v>
      </c>
      <c r="M29" s="87">
        <v>506</v>
      </c>
      <c r="N29" s="88">
        <v>592</v>
      </c>
      <c r="O29" s="88">
        <v>1098</v>
      </c>
      <c r="P29" s="88">
        <v>210</v>
      </c>
      <c r="Q29" s="88">
        <v>1525</v>
      </c>
      <c r="R29" s="88">
        <v>1413</v>
      </c>
      <c r="S29" s="88">
        <v>1284</v>
      </c>
      <c r="T29" s="88">
        <v>1416</v>
      </c>
      <c r="U29" s="88">
        <v>1391</v>
      </c>
      <c r="V29" s="88">
        <v>7239</v>
      </c>
      <c r="W29" s="88">
        <v>8337</v>
      </c>
      <c r="X29" s="88">
        <v>457</v>
      </c>
      <c r="Y29" s="88">
        <v>516</v>
      </c>
      <c r="Z29" s="88">
        <v>973</v>
      </c>
      <c r="AA29" s="88">
        <v>189</v>
      </c>
      <c r="AB29" s="88">
        <v>1139</v>
      </c>
      <c r="AC29" s="88">
        <v>862</v>
      </c>
      <c r="AD29" s="88">
        <v>657</v>
      </c>
      <c r="AE29" s="88">
        <v>557</v>
      </c>
      <c r="AF29" s="88">
        <v>400</v>
      </c>
      <c r="AG29" s="88">
        <v>3804</v>
      </c>
      <c r="AH29" s="88">
        <v>4777</v>
      </c>
      <c r="AI29" s="88">
        <v>2</v>
      </c>
      <c r="AJ29" s="88">
        <v>4</v>
      </c>
      <c r="AK29" s="88">
        <v>6</v>
      </c>
      <c r="AL29" s="88">
        <v>0</v>
      </c>
      <c r="AM29" s="88">
        <v>22</v>
      </c>
      <c r="AN29" s="88">
        <v>42</v>
      </c>
      <c r="AO29" s="88">
        <v>62</v>
      </c>
      <c r="AP29" s="88">
        <v>167</v>
      </c>
      <c r="AQ29" s="88">
        <v>264</v>
      </c>
      <c r="AR29" s="88">
        <v>557</v>
      </c>
      <c r="AS29" s="88">
        <v>563</v>
      </c>
      <c r="AT29" s="88">
        <v>15</v>
      </c>
      <c r="AU29" s="88">
        <v>34</v>
      </c>
      <c r="AV29" s="88">
        <v>49</v>
      </c>
      <c r="AW29" s="88">
        <v>7</v>
      </c>
      <c r="AX29" s="88">
        <v>112</v>
      </c>
      <c r="AY29" s="88">
        <v>175</v>
      </c>
      <c r="AZ29" s="88">
        <v>186</v>
      </c>
      <c r="BA29" s="88">
        <v>234</v>
      </c>
      <c r="BB29" s="88">
        <v>254</v>
      </c>
      <c r="BC29" s="88">
        <v>968</v>
      </c>
      <c r="BD29" s="88">
        <v>1017</v>
      </c>
      <c r="BE29" s="88">
        <v>2</v>
      </c>
      <c r="BF29" s="88">
        <v>3</v>
      </c>
      <c r="BG29" s="88">
        <v>5</v>
      </c>
      <c r="BH29" s="88">
        <v>1</v>
      </c>
      <c r="BI29" s="88">
        <v>5</v>
      </c>
      <c r="BJ29" s="88">
        <v>7</v>
      </c>
      <c r="BK29" s="88">
        <v>18</v>
      </c>
      <c r="BL29" s="88">
        <v>11</v>
      </c>
      <c r="BM29" s="88">
        <v>7</v>
      </c>
      <c r="BN29" s="88">
        <v>49</v>
      </c>
      <c r="BO29" s="88">
        <v>54</v>
      </c>
      <c r="BP29" s="88">
        <v>30</v>
      </c>
      <c r="BQ29" s="88">
        <v>35</v>
      </c>
      <c r="BR29" s="88">
        <v>65</v>
      </c>
      <c r="BS29" s="88">
        <v>13</v>
      </c>
      <c r="BT29" s="88">
        <v>247</v>
      </c>
      <c r="BU29" s="88">
        <v>327</v>
      </c>
      <c r="BV29" s="88">
        <v>361</v>
      </c>
      <c r="BW29" s="88">
        <v>447</v>
      </c>
      <c r="BX29" s="88">
        <v>466</v>
      </c>
      <c r="BY29" s="88">
        <v>1861</v>
      </c>
      <c r="BZ29" s="88">
        <v>1926</v>
      </c>
      <c r="CA29" s="88">
        <v>184</v>
      </c>
      <c r="CB29" s="88">
        <v>293</v>
      </c>
      <c r="CC29" s="88">
        <v>477</v>
      </c>
      <c r="CD29" s="88">
        <v>62</v>
      </c>
      <c r="CE29" s="88">
        <v>803</v>
      </c>
      <c r="CF29" s="88">
        <v>890</v>
      </c>
      <c r="CG29" s="88">
        <v>675</v>
      </c>
      <c r="CH29" s="88">
        <v>452</v>
      </c>
      <c r="CI29" s="88">
        <v>147</v>
      </c>
      <c r="CJ29" s="88">
        <v>3029</v>
      </c>
      <c r="CK29" s="88">
        <v>3506</v>
      </c>
      <c r="CL29" s="88">
        <v>153</v>
      </c>
      <c r="CM29" s="88">
        <v>224</v>
      </c>
      <c r="CN29" s="88">
        <v>377</v>
      </c>
      <c r="CO29" s="88">
        <v>56</v>
      </c>
      <c r="CP29" s="88">
        <v>670</v>
      </c>
      <c r="CQ29" s="88">
        <v>710</v>
      </c>
      <c r="CR29" s="88">
        <v>508</v>
      </c>
      <c r="CS29" s="88">
        <v>342</v>
      </c>
      <c r="CT29" s="88">
        <v>119</v>
      </c>
      <c r="CU29" s="88">
        <v>2405</v>
      </c>
      <c r="CV29" s="88">
        <v>2782</v>
      </c>
      <c r="CW29" s="88">
        <v>31</v>
      </c>
      <c r="CX29" s="88">
        <v>69</v>
      </c>
      <c r="CY29" s="88">
        <v>100</v>
      </c>
      <c r="CZ29" s="88">
        <v>6</v>
      </c>
      <c r="DA29" s="88">
        <v>133</v>
      </c>
      <c r="DB29" s="88">
        <v>180</v>
      </c>
      <c r="DC29" s="88">
        <v>167</v>
      </c>
      <c r="DD29" s="88">
        <v>110</v>
      </c>
      <c r="DE29" s="88">
        <v>28</v>
      </c>
      <c r="DF29" s="88">
        <v>624</v>
      </c>
      <c r="DG29" s="91">
        <v>724</v>
      </c>
      <c r="DH29" s="115">
        <v>1</v>
      </c>
      <c r="DI29" s="88">
        <v>5</v>
      </c>
      <c r="DJ29" s="88">
        <v>6</v>
      </c>
      <c r="DK29" s="88">
        <v>1</v>
      </c>
      <c r="DL29" s="88">
        <v>47</v>
      </c>
      <c r="DM29" s="88">
        <v>111</v>
      </c>
      <c r="DN29" s="88">
        <v>138</v>
      </c>
      <c r="DO29" s="88">
        <v>185</v>
      </c>
      <c r="DP29" s="88">
        <v>105</v>
      </c>
      <c r="DQ29" s="115">
        <v>587</v>
      </c>
      <c r="DR29" s="115">
        <v>593</v>
      </c>
      <c r="DS29" s="115">
        <v>1</v>
      </c>
      <c r="DT29" s="88">
        <v>5</v>
      </c>
      <c r="DU29" s="88">
        <v>6</v>
      </c>
      <c r="DV29" s="88">
        <v>1</v>
      </c>
      <c r="DW29" s="88">
        <v>42</v>
      </c>
      <c r="DX29" s="88">
        <v>102</v>
      </c>
      <c r="DY29" s="88">
        <v>120</v>
      </c>
      <c r="DZ29" s="88">
        <v>163</v>
      </c>
      <c r="EA29" s="88">
        <v>86</v>
      </c>
      <c r="EB29" s="88">
        <v>514</v>
      </c>
      <c r="EC29" s="88">
        <v>520</v>
      </c>
      <c r="ED29" s="88">
        <v>0</v>
      </c>
      <c r="EE29" s="88">
        <v>0</v>
      </c>
      <c r="EF29" s="88">
        <v>0</v>
      </c>
      <c r="EG29" s="88">
        <v>0</v>
      </c>
      <c r="EH29" s="88">
        <v>5</v>
      </c>
      <c r="EI29" s="88">
        <v>9</v>
      </c>
      <c r="EJ29" s="88">
        <v>14</v>
      </c>
      <c r="EK29" s="88">
        <v>19</v>
      </c>
      <c r="EL29" s="88">
        <v>12</v>
      </c>
      <c r="EM29" s="88">
        <v>59</v>
      </c>
      <c r="EN29" s="88">
        <v>59</v>
      </c>
      <c r="EO29" s="88">
        <v>0</v>
      </c>
      <c r="EP29" s="88">
        <v>0</v>
      </c>
      <c r="EQ29" s="88">
        <v>0</v>
      </c>
      <c r="ER29" s="88">
        <v>0</v>
      </c>
      <c r="ES29" s="88">
        <v>0</v>
      </c>
      <c r="ET29" s="88">
        <v>0</v>
      </c>
      <c r="EU29" s="88">
        <v>4</v>
      </c>
      <c r="EV29" s="88">
        <v>3</v>
      </c>
      <c r="EW29" s="88">
        <v>7</v>
      </c>
      <c r="EX29" s="132">
        <v>14</v>
      </c>
      <c r="EY29" s="91">
        <v>14</v>
      </c>
      <c r="EZ29" s="115">
        <v>34</v>
      </c>
      <c r="FA29" s="88">
        <v>128</v>
      </c>
      <c r="FB29" s="88">
        <v>162</v>
      </c>
      <c r="FC29" s="88">
        <v>15</v>
      </c>
      <c r="FD29" s="88">
        <v>301</v>
      </c>
      <c r="FE29" s="88">
        <v>887</v>
      </c>
      <c r="FF29" s="88">
        <v>780</v>
      </c>
      <c r="FG29" s="88">
        <v>795</v>
      </c>
      <c r="FH29" s="88">
        <v>500</v>
      </c>
      <c r="FI29" s="88">
        <v>3278</v>
      </c>
      <c r="FJ29" s="88">
        <v>3440</v>
      </c>
      <c r="FK29" s="88">
        <v>21</v>
      </c>
      <c r="FL29" s="88">
        <v>117</v>
      </c>
      <c r="FM29" s="88">
        <v>138</v>
      </c>
      <c r="FN29" s="88">
        <v>12</v>
      </c>
      <c r="FO29" s="88">
        <v>262</v>
      </c>
      <c r="FP29" s="88">
        <v>846</v>
      </c>
      <c r="FQ29" s="88">
        <v>734</v>
      </c>
      <c r="FR29" s="88">
        <v>760</v>
      </c>
      <c r="FS29" s="88">
        <v>494</v>
      </c>
      <c r="FT29" s="88">
        <v>3108</v>
      </c>
      <c r="FU29" s="88">
        <v>3246</v>
      </c>
      <c r="FV29" s="88">
        <v>4</v>
      </c>
      <c r="FW29" s="88">
        <v>6</v>
      </c>
      <c r="FX29" s="88">
        <v>10</v>
      </c>
      <c r="FY29" s="88">
        <v>2</v>
      </c>
      <c r="FZ29" s="88">
        <v>22</v>
      </c>
      <c r="GA29" s="88">
        <v>24</v>
      </c>
      <c r="GB29" s="88">
        <v>24</v>
      </c>
      <c r="GC29" s="88">
        <v>20</v>
      </c>
      <c r="GD29" s="88">
        <v>5</v>
      </c>
      <c r="GE29" s="88">
        <v>97</v>
      </c>
      <c r="GF29" s="88">
        <v>107</v>
      </c>
      <c r="GG29" s="88">
        <v>9</v>
      </c>
      <c r="GH29" s="88">
        <v>5</v>
      </c>
      <c r="GI29" s="88">
        <v>14</v>
      </c>
      <c r="GJ29" s="88">
        <v>1</v>
      </c>
      <c r="GK29" s="88">
        <v>17</v>
      </c>
      <c r="GL29" s="88">
        <v>17</v>
      </c>
      <c r="GM29" s="88">
        <v>22</v>
      </c>
      <c r="GN29" s="88">
        <v>15</v>
      </c>
      <c r="GO29" s="88">
        <v>1</v>
      </c>
      <c r="GP29" s="88">
        <v>73</v>
      </c>
      <c r="GQ29" s="132">
        <v>87</v>
      </c>
      <c r="GR29" s="87">
        <v>16</v>
      </c>
      <c r="GS29" s="88">
        <v>15</v>
      </c>
      <c r="GT29" s="88">
        <v>31</v>
      </c>
      <c r="GU29" s="88">
        <v>2</v>
      </c>
      <c r="GV29" s="88">
        <v>69</v>
      </c>
      <c r="GW29" s="88">
        <v>61</v>
      </c>
      <c r="GX29" s="88">
        <v>83</v>
      </c>
      <c r="GY29" s="88">
        <v>114</v>
      </c>
      <c r="GZ29" s="88">
        <v>91</v>
      </c>
      <c r="HA29" s="132">
        <v>420</v>
      </c>
      <c r="HB29" s="91">
        <v>451</v>
      </c>
      <c r="HC29" s="115">
        <v>604</v>
      </c>
      <c r="HD29" s="88">
        <v>735</v>
      </c>
      <c r="HE29" s="88">
        <v>1339</v>
      </c>
      <c r="HF29" s="88">
        <v>222</v>
      </c>
      <c r="HG29" s="88">
        <v>1644</v>
      </c>
      <c r="HH29" s="88">
        <v>1486</v>
      </c>
      <c r="HI29" s="88">
        <v>1094</v>
      </c>
      <c r="HJ29" s="88">
        <v>839</v>
      </c>
      <c r="HK29" s="88">
        <v>504</v>
      </c>
      <c r="HL29" s="132">
        <v>5789</v>
      </c>
      <c r="HM29" s="116">
        <v>7128</v>
      </c>
    </row>
    <row r="30" spans="1:221" s="74" customFormat="1" ht="18" customHeight="1">
      <c r="A30" s="87" t="s">
        <v>34</v>
      </c>
      <c r="B30" s="115">
        <v>2064</v>
      </c>
      <c r="C30" s="115">
        <v>1601</v>
      </c>
      <c r="D30" s="115">
        <v>3665</v>
      </c>
      <c r="E30" s="88">
        <v>643</v>
      </c>
      <c r="F30" s="88">
        <v>5283</v>
      </c>
      <c r="G30" s="88">
        <v>4659</v>
      </c>
      <c r="H30" s="88">
        <v>4370</v>
      </c>
      <c r="I30" s="88">
        <v>3986</v>
      </c>
      <c r="J30" s="88">
        <v>3138</v>
      </c>
      <c r="K30" s="132">
        <v>22079</v>
      </c>
      <c r="L30" s="91">
        <v>25744</v>
      </c>
      <c r="M30" s="87">
        <v>721</v>
      </c>
      <c r="N30" s="88">
        <v>554</v>
      </c>
      <c r="O30" s="88">
        <v>1275</v>
      </c>
      <c r="P30" s="88">
        <v>243</v>
      </c>
      <c r="Q30" s="88">
        <v>1702</v>
      </c>
      <c r="R30" s="88">
        <v>1234</v>
      </c>
      <c r="S30" s="88">
        <v>1214</v>
      </c>
      <c r="T30" s="88">
        <v>1370</v>
      </c>
      <c r="U30" s="88">
        <v>1470</v>
      </c>
      <c r="V30" s="88">
        <v>7233</v>
      </c>
      <c r="W30" s="88">
        <v>8508</v>
      </c>
      <c r="X30" s="88">
        <v>657</v>
      </c>
      <c r="Y30" s="88">
        <v>438</v>
      </c>
      <c r="Z30" s="88">
        <v>1095</v>
      </c>
      <c r="AA30" s="88">
        <v>222</v>
      </c>
      <c r="AB30" s="88">
        <v>1283</v>
      </c>
      <c r="AC30" s="88">
        <v>806</v>
      </c>
      <c r="AD30" s="88">
        <v>627</v>
      </c>
      <c r="AE30" s="88">
        <v>568</v>
      </c>
      <c r="AF30" s="88">
        <v>472</v>
      </c>
      <c r="AG30" s="88">
        <v>3978</v>
      </c>
      <c r="AH30" s="88">
        <v>5073</v>
      </c>
      <c r="AI30" s="88">
        <v>1</v>
      </c>
      <c r="AJ30" s="88">
        <v>6</v>
      </c>
      <c r="AK30" s="88">
        <v>7</v>
      </c>
      <c r="AL30" s="88">
        <v>0</v>
      </c>
      <c r="AM30" s="88">
        <v>27</v>
      </c>
      <c r="AN30" s="88">
        <v>41</v>
      </c>
      <c r="AO30" s="88">
        <v>91</v>
      </c>
      <c r="AP30" s="88">
        <v>210</v>
      </c>
      <c r="AQ30" s="88">
        <v>299</v>
      </c>
      <c r="AR30" s="88">
        <v>668</v>
      </c>
      <c r="AS30" s="88">
        <v>675</v>
      </c>
      <c r="AT30" s="88">
        <v>8</v>
      </c>
      <c r="AU30" s="88">
        <v>28</v>
      </c>
      <c r="AV30" s="88">
        <v>36</v>
      </c>
      <c r="AW30" s="88">
        <v>2</v>
      </c>
      <c r="AX30" s="88">
        <v>72</v>
      </c>
      <c r="AY30" s="88">
        <v>83</v>
      </c>
      <c r="AZ30" s="88">
        <v>104</v>
      </c>
      <c r="BA30" s="88">
        <v>174</v>
      </c>
      <c r="BB30" s="88">
        <v>244</v>
      </c>
      <c r="BC30" s="88">
        <v>679</v>
      </c>
      <c r="BD30" s="88">
        <v>715</v>
      </c>
      <c r="BE30" s="88">
        <v>5</v>
      </c>
      <c r="BF30" s="88">
        <v>13</v>
      </c>
      <c r="BG30" s="88">
        <v>18</v>
      </c>
      <c r="BH30" s="88">
        <v>1</v>
      </c>
      <c r="BI30" s="88">
        <v>20</v>
      </c>
      <c r="BJ30" s="88">
        <v>23</v>
      </c>
      <c r="BK30" s="88">
        <v>20</v>
      </c>
      <c r="BL30" s="88">
        <v>34</v>
      </c>
      <c r="BM30" s="88">
        <v>21</v>
      </c>
      <c r="BN30" s="88">
        <v>119</v>
      </c>
      <c r="BO30" s="88">
        <v>137</v>
      </c>
      <c r="BP30" s="88">
        <v>50</v>
      </c>
      <c r="BQ30" s="88">
        <v>69</v>
      </c>
      <c r="BR30" s="88">
        <v>119</v>
      </c>
      <c r="BS30" s="88">
        <v>18</v>
      </c>
      <c r="BT30" s="88">
        <v>300</v>
      </c>
      <c r="BU30" s="88">
        <v>281</v>
      </c>
      <c r="BV30" s="88">
        <v>372</v>
      </c>
      <c r="BW30" s="88">
        <v>384</v>
      </c>
      <c r="BX30" s="88">
        <v>434</v>
      </c>
      <c r="BY30" s="88">
        <v>1789</v>
      </c>
      <c r="BZ30" s="88">
        <v>1908</v>
      </c>
      <c r="CA30" s="88">
        <v>300</v>
      </c>
      <c r="CB30" s="88">
        <v>250</v>
      </c>
      <c r="CC30" s="88">
        <v>550</v>
      </c>
      <c r="CD30" s="88">
        <v>75</v>
      </c>
      <c r="CE30" s="88">
        <v>971</v>
      </c>
      <c r="CF30" s="88">
        <v>830</v>
      </c>
      <c r="CG30" s="88">
        <v>724</v>
      </c>
      <c r="CH30" s="88">
        <v>468</v>
      </c>
      <c r="CI30" s="88">
        <v>183</v>
      </c>
      <c r="CJ30" s="88">
        <v>3251</v>
      </c>
      <c r="CK30" s="88">
        <v>3801</v>
      </c>
      <c r="CL30" s="88">
        <v>273</v>
      </c>
      <c r="CM30" s="88">
        <v>198</v>
      </c>
      <c r="CN30" s="88">
        <v>471</v>
      </c>
      <c r="CO30" s="88">
        <v>65</v>
      </c>
      <c r="CP30" s="88">
        <v>806</v>
      </c>
      <c r="CQ30" s="88">
        <v>681</v>
      </c>
      <c r="CR30" s="88">
        <v>573</v>
      </c>
      <c r="CS30" s="88">
        <v>366</v>
      </c>
      <c r="CT30" s="88">
        <v>143</v>
      </c>
      <c r="CU30" s="88">
        <v>2634</v>
      </c>
      <c r="CV30" s="88">
        <v>3105</v>
      </c>
      <c r="CW30" s="88">
        <v>27</v>
      </c>
      <c r="CX30" s="88">
        <v>52</v>
      </c>
      <c r="CY30" s="88">
        <v>79</v>
      </c>
      <c r="CZ30" s="88">
        <v>10</v>
      </c>
      <c r="DA30" s="88">
        <v>165</v>
      </c>
      <c r="DB30" s="88">
        <v>149</v>
      </c>
      <c r="DC30" s="88">
        <v>151</v>
      </c>
      <c r="DD30" s="88">
        <v>102</v>
      </c>
      <c r="DE30" s="88">
        <v>40</v>
      </c>
      <c r="DF30" s="88">
        <v>617</v>
      </c>
      <c r="DG30" s="91">
        <v>696</v>
      </c>
      <c r="DH30" s="115">
        <v>10</v>
      </c>
      <c r="DI30" s="88">
        <v>10</v>
      </c>
      <c r="DJ30" s="88">
        <v>20</v>
      </c>
      <c r="DK30" s="88">
        <v>5</v>
      </c>
      <c r="DL30" s="88">
        <v>120</v>
      </c>
      <c r="DM30" s="88">
        <v>179</v>
      </c>
      <c r="DN30" s="88">
        <v>219</v>
      </c>
      <c r="DO30" s="88">
        <v>240</v>
      </c>
      <c r="DP30" s="88">
        <v>149</v>
      </c>
      <c r="DQ30" s="115">
        <v>912</v>
      </c>
      <c r="DR30" s="115">
        <v>932</v>
      </c>
      <c r="DS30" s="115">
        <v>8</v>
      </c>
      <c r="DT30" s="88">
        <v>10</v>
      </c>
      <c r="DU30" s="88">
        <v>18</v>
      </c>
      <c r="DV30" s="88">
        <v>4</v>
      </c>
      <c r="DW30" s="88">
        <v>110</v>
      </c>
      <c r="DX30" s="88">
        <v>165</v>
      </c>
      <c r="DY30" s="88">
        <v>194</v>
      </c>
      <c r="DZ30" s="88">
        <v>211</v>
      </c>
      <c r="EA30" s="88">
        <v>131</v>
      </c>
      <c r="EB30" s="88">
        <v>815</v>
      </c>
      <c r="EC30" s="88">
        <v>833</v>
      </c>
      <c r="ED30" s="88">
        <v>2</v>
      </c>
      <c r="EE30" s="88">
        <v>0</v>
      </c>
      <c r="EF30" s="88">
        <v>2</v>
      </c>
      <c r="EG30" s="88">
        <v>1</v>
      </c>
      <c r="EH30" s="88">
        <v>10</v>
      </c>
      <c r="EI30" s="88">
        <v>14</v>
      </c>
      <c r="EJ30" s="88">
        <v>25</v>
      </c>
      <c r="EK30" s="88">
        <v>29</v>
      </c>
      <c r="EL30" s="88">
        <v>18</v>
      </c>
      <c r="EM30" s="88">
        <v>97</v>
      </c>
      <c r="EN30" s="88">
        <v>99</v>
      </c>
      <c r="EO30" s="88">
        <v>0</v>
      </c>
      <c r="EP30" s="88">
        <v>0</v>
      </c>
      <c r="EQ30" s="88">
        <v>0</v>
      </c>
      <c r="ER30" s="88">
        <v>0</v>
      </c>
      <c r="ES30" s="88">
        <v>0</v>
      </c>
      <c r="ET30" s="88">
        <v>0</v>
      </c>
      <c r="EU30" s="88">
        <v>0</v>
      </c>
      <c r="EV30" s="88">
        <v>0</v>
      </c>
      <c r="EW30" s="88">
        <v>0</v>
      </c>
      <c r="EX30" s="132">
        <v>0</v>
      </c>
      <c r="EY30" s="91">
        <v>0</v>
      </c>
      <c r="EZ30" s="115">
        <v>85</v>
      </c>
      <c r="FA30" s="88">
        <v>125</v>
      </c>
      <c r="FB30" s="88">
        <v>210</v>
      </c>
      <c r="FC30" s="88">
        <v>25</v>
      </c>
      <c r="FD30" s="88">
        <v>451</v>
      </c>
      <c r="FE30" s="88">
        <v>920</v>
      </c>
      <c r="FF30" s="88">
        <v>880</v>
      </c>
      <c r="FG30" s="88">
        <v>871</v>
      </c>
      <c r="FH30" s="88">
        <v>646</v>
      </c>
      <c r="FI30" s="88">
        <v>3793</v>
      </c>
      <c r="FJ30" s="88">
        <v>4003</v>
      </c>
      <c r="FK30" s="88">
        <v>58</v>
      </c>
      <c r="FL30" s="88">
        <v>104</v>
      </c>
      <c r="FM30" s="88">
        <v>162</v>
      </c>
      <c r="FN30" s="88">
        <v>20</v>
      </c>
      <c r="FO30" s="88">
        <v>428</v>
      </c>
      <c r="FP30" s="88">
        <v>881</v>
      </c>
      <c r="FQ30" s="88">
        <v>847</v>
      </c>
      <c r="FR30" s="88">
        <v>847</v>
      </c>
      <c r="FS30" s="88">
        <v>632</v>
      </c>
      <c r="FT30" s="88">
        <v>3655</v>
      </c>
      <c r="FU30" s="88">
        <v>3817</v>
      </c>
      <c r="FV30" s="88">
        <v>12</v>
      </c>
      <c r="FW30" s="88">
        <v>8</v>
      </c>
      <c r="FX30" s="88">
        <v>20</v>
      </c>
      <c r="FY30" s="88">
        <v>3</v>
      </c>
      <c r="FZ30" s="88">
        <v>12</v>
      </c>
      <c r="GA30" s="88">
        <v>20</v>
      </c>
      <c r="GB30" s="88">
        <v>21</v>
      </c>
      <c r="GC30" s="88">
        <v>16</v>
      </c>
      <c r="GD30" s="88">
        <v>8</v>
      </c>
      <c r="GE30" s="88">
        <v>80</v>
      </c>
      <c r="GF30" s="88">
        <v>100</v>
      </c>
      <c r="GG30" s="88">
        <v>15</v>
      </c>
      <c r="GH30" s="88">
        <v>13</v>
      </c>
      <c r="GI30" s="88">
        <v>28</v>
      </c>
      <c r="GJ30" s="88">
        <v>2</v>
      </c>
      <c r="GK30" s="88">
        <v>11</v>
      </c>
      <c r="GL30" s="88">
        <v>19</v>
      </c>
      <c r="GM30" s="88">
        <v>12</v>
      </c>
      <c r="GN30" s="88">
        <v>8</v>
      </c>
      <c r="GO30" s="88">
        <v>6</v>
      </c>
      <c r="GP30" s="88">
        <v>58</v>
      </c>
      <c r="GQ30" s="132">
        <v>86</v>
      </c>
      <c r="GR30" s="87">
        <v>44</v>
      </c>
      <c r="GS30" s="88">
        <v>32</v>
      </c>
      <c r="GT30" s="88">
        <v>76</v>
      </c>
      <c r="GU30" s="88">
        <v>18</v>
      </c>
      <c r="GV30" s="88">
        <v>117</v>
      </c>
      <c r="GW30" s="88">
        <v>82</v>
      </c>
      <c r="GX30" s="88">
        <v>114</v>
      </c>
      <c r="GY30" s="88">
        <v>97</v>
      </c>
      <c r="GZ30" s="88">
        <v>71</v>
      </c>
      <c r="HA30" s="132">
        <v>499</v>
      </c>
      <c r="HB30" s="91">
        <v>575</v>
      </c>
      <c r="HC30" s="115">
        <v>904</v>
      </c>
      <c r="HD30" s="88">
        <v>630</v>
      </c>
      <c r="HE30" s="88">
        <v>1534</v>
      </c>
      <c r="HF30" s="88">
        <v>277</v>
      </c>
      <c r="HG30" s="88">
        <v>1922</v>
      </c>
      <c r="HH30" s="88">
        <v>1414</v>
      </c>
      <c r="HI30" s="88">
        <v>1219</v>
      </c>
      <c r="HJ30" s="88">
        <v>940</v>
      </c>
      <c r="HK30" s="88">
        <v>619</v>
      </c>
      <c r="HL30" s="132">
        <v>6391</v>
      </c>
      <c r="HM30" s="116">
        <v>7925</v>
      </c>
    </row>
    <row r="31" spans="1:221" s="74" customFormat="1" ht="18" customHeight="1">
      <c r="A31" s="87" t="s">
        <v>35</v>
      </c>
      <c r="B31" s="115">
        <f aca="true" t="shared" si="5" ref="B31:L31">SUM(B8:B30)</f>
        <v>33767</v>
      </c>
      <c r="C31" s="115">
        <f>SUM(C8:C30)</f>
        <v>35757</v>
      </c>
      <c r="D31" s="115">
        <f>SUM(D8:D30)</f>
        <v>69524</v>
      </c>
      <c r="E31" s="115">
        <f>SUM(E8:E30)</f>
        <v>12109</v>
      </c>
      <c r="F31" s="88">
        <f t="shared" si="5"/>
        <v>95940</v>
      </c>
      <c r="G31" s="88">
        <f t="shared" si="5"/>
        <v>101795</v>
      </c>
      <c r="H31" s="88">
        <f t="shared" si="5"/>
        <v>87778</v>
      </c>
      <c r="I31" s="88">
        <f t="shared" si="5"/>
        <v>70794</v>
      </c>
      <c r="J31" s="88">
        <f t="shared" si="5"/>
        <v>58735</v>
      </c>
      <c r="K31" s="88">
        <f t="shared" si="5"/>
        <v>427151</v>
      </c>
      <c r="L31" s="91">
        <f t="shared" si="5"/>
        <v>496675</v>
      </c>
      <c r="M31" s="87">
        <f aca="true" t="shared" si="6" ref="M31:BX31">SUM(M8:M30)</f>
        <v>12959</v>
      </c>
      <c r="N31" s="88">
        <f t="shared" si="6"/>
        <v>12681</v>
      </c>
      <c r="O31" s="88">
        <f t="shared" si="6"/>
        <v>25640</v>
      </c>
      <c r="P31" s="88">
        <f t="shared" si="6"/>
        <v>4915</v>
      </c>
      <c r="Q31" s="88">
        <f t="shared" si="6"/>
        <v>34641</v>
      </c>
      <c r="R31" s="88">
        <f t="shared" si="6"/>
        <v>31893</v>
      </c>
      <c r="S31" s="88">
        <f t="shared" si="6"/>
        <v>29086</v>
      </c>
      <c r="T31" s="88">
        <f t="shared" si="6"/>
        <v>27358</v>
      </c>
      <c r="U31" s="88">
        <f t="shared" si="6"/>
        <v>29557</v>
      </c>
      <c r="V31" s="88">
        <f t="shared" si="6"/>
        <v>157450</v>
      </c>
      <c r="W31" s="88">
        <f t="shared" si="6"/>
        <v>183090</v>
      </c>
      <c r="X31" s="88">
        <f t="shared" si="6"/>
        <v>11803</v>
      </c>
      <c r="Y31" s="88">
        <f t="shared" si="6"/>
        <v>10682</v>
      </c>
      <c r="Z31" s="88">
        <f t="shared" si="6"/>
        <v>22485</v>
      </c>
      <c r="AA31" s="88">
        <f t="shared" si="6"/>
        <v>4470</v>
      </c>
      <c r="AB31" s="88">
        <f t="shared" si="6"/>
        <v>25944</v>
      </c>
      <c r="AC31" s="88">
        <f t="shared" si="6"/>
        <v>20179</v>
      </c>
      <c r="AD31" s="88">
        <f t="shared" si="6"/>
        <v>15217</v>
      </c>
      <c r="AE31" s="88">
        <f t="shared" si="6"/>
        <v>11672</v>
      </c>
      <c r="AF31" s="88">
        <f t="shared" si="6"/>
        <v>9841</v>
      </c>
      <c r="AG31" s="88">
        <f t="shared" si="6"/>
        <v>87323</v>
      </c>
      <c r="AH31" s="88">
        <f t="shared" si="6"/>
        <v>109808</v>
      </c>
      <c r="AI31" s="88">
        <f t="shared" si="6"/>
        <v>11</v>
      </c>
      <c r="AJ31" s="88">
        <f t="shared" si="6"/>
        <v>49</v>
      </c>
      <c r="AK31" s="88">
        <f t="shared" si="6"/>
        <v>60</v>
      </c>
      <c r="AL31" s="88">
        <f t="shared" si="6"/>
        <v>3</v>
      </c>
      <c r="AM31" s="88">
        <f t="shared" si="6"/>
        <v>205</v>
      </c>
      <c r="AN31" s="88">
        <f t="shared" si="6"/>
        <v>529</v>
      </c>
      <c r="AO31" s="88">
        <f t="shared" si="6"/>
        <v>1269</v>
      </c>
      <c r="AP31" s="88">
        <f t="shared" si="6"/>
        <v>2580</v>
      </c>
      <c r="AQ31" s="88">
        <f t="shared" si="6"/>
        <v>5043</v>
      </c>
      <c r="AR31" s="88">
        <f t="shared" si="6"/>
        <v>9629</v>
      </c>
      <c r="AS31" s="88">
        <f t="shared" si="6"/>
        <v>9689</v>
      </c>
      <c r="AT31" s="88">
        <f t="shared" si="6"/>
        <v>359</v>
      </c>
      <c r="AU31" s="88">
        <f t="shared" si="6"/>
        <v>773</v>
      </c>
      <c r="AV31" s="88">
        <f t="shared" si="6"/>
        <v>1132</v>
      </c>
      <c r="AW31" s="88">
        <f t="shared" si="6"/>
        <v>133</v>
      </c>
      <c r="AX31" s="88">
        <f t="shared" si="6"/>
        <v>2778</v>
      </c>
      <c r="AY31" s="88">
        <f t="shared" si="6"/>
        <v>3767</v>
      </c>
      <c r="AZ31" s="88">
        <f t="shared" si="6"/>
        <v>3994</v>
      </c>
      <c r="BA31" s="88">
        <f t="shared" si="6"/>
        <v>4241</v>
      </c>
      <c r="BB31" s="88">
        <f t="shared" si="6"/>
        <v>5318</v>
      </c>
      <c r="BC31" s="88">
        <f t="shared" si="6"/>
        <v>20231</v>
      </c>
      <c r="BD31" s="88">
        <f t="shared" si="6"/>
        <v>21363</v>
      </c>
      <c r="BE31" s="88">
        <f t="shared" si="6"/>
        <v>30</v>
      </c>
      <c r="BF31" s="88">
        <f t="shared" si="6"/>
        <v>96</v>
      </c>
      <c r="BG31" s="88">
        <f t="shared" si="6"/>
        <v>126</v>
      </c>
      <c r="BH31" s="88">
        <f t="shared" si="6"/>
        <v>15</v>
      </c>
      <c r="BI31" s="88">
        <f t="shared" si="6"/>
        <v>291</v>
      </c>
      <c r="BJ31" s="88">
        <f t="shared" si="6"/>
        <v>469</v>
      </c>
      <c r="BK31" s="88">
        <f t="shared" si="6"/>
        <v>528</v>
      </c>
      <c r="BL31" s="88">
        <f t="shared" si="6"/>
        <v>556</v>
      </c>
      <c r="BM31" s="88">
        <f t="shared" si="6"/>
        <v>510</v>
      </c>
      <c r="BN31" s="88">
        <f t="shared" si="6"/>
        <v>2369</v>
      </c>
      <c r="BO31" s="88">
        <f t="shared" si="6"/>
        <v>2495</v>
      </c>
      <c r="BP31" s="88">
        <f t="shared" si="6"/>
        <v>756</v>
      </c>
      <c r="BQ31" s="88">
        <f t="shared" si="6"/>
        <v>1081</v>
      </c>
      <c r="BR31" s="88">
        <f t="shared" si="6"/>
        <v>1837</v>
      </c>
      <c r="BS31" s="88">
        <f t="shared" si="6"/>
        <v>294</v>
      </c>
      <c r="BT31" s="88">
        <f t="shared" si="6"/>
        <v>5423</v>
      </c>
      <c r="BU31" s="88">
        <f t="shared" si="6"/>
        <v>6949</v>
      </c>
      <c r="BV31" s="88">
        <f t="shared" si="6"/>
        <v>8078</v>
      </c>
      <c r="BW31" s="88">
        <f t="shared" si="6"/>
        <v>8309</v>
      </c>
      <c r="BX31" s="88">
        <f t="shared" si="6"/>
        <v>8845</v>
      </c>
      <c r="BY31" s="88">
        <f aca="true" t="shared" si="7" ref="BY31:EJ31">SUM(BY8:BY30)</f>
        <v>37898</v>
      </c>
      <c r="BZ31" s="88">
        <f t="shared" si="7"/>
        <v>39735</v>
      </c>
      <c r="CA31" s="88">
        <f t="shared" si="7"/>
        <v>4073</v>
      </c>
      <c r="CB31" s="88">
        <f t="shared" si="7"/>
        <v>5260</v>
      </c>
      <c r="CC31" s="88">
        <f t="shared" si="7"/>
        <v>9333</v>
      </c>
      <c r="CD31" s="88">
        <f t="shared" si="7"/>
        <v>1261</v>
      </c>
      <c r="CE31" s="88">
        <f t="shared" si="7"/>
        <v>16167</v>
      </c>
      <c r="CF31" s="88">
        <f t="shared" si="7"/>
        <v>16115</v>
      </c>
      <c r="CG31" s="88">
        <f t="shared" si="7"/>
        <v>12847</v>
      </c>
      <c r="CH31" s="88">
        <f t="shared" si="7"/>
        <v>7911</v>
      </c>
      <c r="CI31" s="88">
        <f t="shared" si="7"/>
        <v>3108</v>
      </c>
      <c r="CJ31" s="88">
        <f t="shared" si="7"/>
        <v>57409</v>
      </c>
      <c r="CK31" s="88">
        <f t="shared" si="7"/>
        <v>66742</v>
      </c>
      <c r="CL31" s="88">
        <f t="shared" si="7"/>
        <v>3647</v>
      </c>
      <c r="CM31" s="88">
        <f t="shared" si="7"/>
        <v>4453</v>
      </c>
      <c r="CN31" s="88">
        <f t="shared" si="7"/>
        <v>8100</v>
      </c>
      <c r="CO31" s="88">
        <f t="shared" si="7"/>
        <v>1123</v>
      </c>
      <c r="CP31" s="88">
        <f t="shared" si="7"/>
        <v>13718</v>
      </c>
      <c r="CQ31" s="88">
        <f t="shared" si="7"/>
        <v>13067</v>
      </c>
      <c r="CR31" s="88">
        <f t="shared" si="7"/>
        <v>10247</v>
      </c>
      <c r="CS31" s="88">
        <f t="shared" si="7"/>
        <v>6206</v>
      </c>
      <c r="CT31" s="88">
        <f t="shared" si="7"/>
        <v>2481</v>
      </c>
      <c r="CU31" s="88">
        <f t="shared" si="7"/>
        <v>46842</v>
      </c>
      <c r="CV31" s="88">
        <f t="shared" si="7"/>
        <v>54942</v>
      </c>
      <c r="CW31" s="88">
        <f t="shared" si="7"/>
        <v>426</v>
      </c>
      <c r="CX31" s="88">
        <f t="shared" si="7"/>
        <v>807</v>
      </c>
      <c r="CY31" s="88">
        <f t="shared" si="7"/>
        <v>1233</v>
      </c>
      <c r="CZ31" s="88">
        <f t="shared" si="7"/>
        <v>138</v>
      </c>
      <c r="DA31" s="88">
        <f t="shared" si="7"/>
        <v>2449</v>
      </c>
      <c r="DB31" s="88">
        <f t="shared" si="7"/>
        <v>3048</v>
      </c>
      <c r="DC31" s="88">
        <f t="shared" si="7"/>
        <v>2600</v>
      </c>
      <c r="DD31" s="88">
        <f t="shared" si="7"/>
        <v>1705</v>
      </c>
      <c r="DE31" s="88">
        <f t="shared" si="7"/>
        <v>627</v>
      </c>
      <c r="DF31" s="88">
        <f t="shared" si="7"/>
        <v>10567</v>
      </c>
      <c r="DG31" s="91">
        <f t="shared" si="7"/>
        <v>11800</v>
      </c>
      <c r="DH31" s="115">
        <f t="shared" si="7"/>
        <v>64</v>
      </c>
      <c r="DI31" s="88">
        <f t="shared" si="7"/>
        <v>125</v>
      </c>
      <c r="DJ31" s="88">
        <f t="shared" si="7"/>
        <v>189</v>
      </c>
      <c r="DK31" s="88">
        <f t="shared" si="7"/>
        <v>32</v>
      </c>
      <c r="DL31" s="88">
        <f t="shared" si="7"/>
        <v>1195</v>
      </c>
      <c r="DM31" s="88">
        <f t="shared" si="7"/>
        <v>2184</v>
      </c>
      <c r="DN31" s="88">
        <f t="shared" si="7"/>
        <v>3254</v>
      </c>
      <c r="DO31" s="88">
        <f t="shared" si="7"/>
        <v>3048</v>
      </c>
      <c r="DP31" s="88">
        <f t="shared" si="7"/>
        <v>1930</v>
      </c>
      <c r="DQ31" s="88">
        <f t="shared" si="7"/>
        <v>11643</v>
      </c>
      <c r="DR31" s="88">
        <f t="shared" si="7"/>
        <v>11832</v>
      </c>
      <c r="DS31" s="115">
        <f t="shared" si="7"/>
        <v>55</v>
      </c>
      <c r="DT31" s="88">
        <f t="shared" si="7"/>
        <v>113</v>
      </c>
      <c r="DU31" s="88">
        <f t="shared" si="7"/>
        <v>168</v>
      </c>
      <c r="DV31" s="88">
        <f t="shared" si="7"/>
        <v>27</v>
      </c>
      <c r="DW31" s="88">
        <f t="shared" si="7"/>
        <v>1019</v>
      </c>
      <c r="DX31" s="88">
        <f t="shared" si="7"/>
        <v>1855</v>
      </c>
      <c r="DY31" s="88">
        <f t="shared" si="7"/>
        <v>2723</v>
      </c>
      <c r="DZ31" s="88">
        <f t="shared" si="7"/>
        <v>2536</v>
      </c>
      <c r="EA31" s="88">
        <f t="shared" si="7"/>
        <v>1597</v>
      </c>
      <c r="EB31" s="88">
        <f t="shared" si="7"/>
        <v>9757</v>
      </c>
      <c r="EC31" s="88">
        <f t="shared" si="7"/>
        <v>9925</v>
      </c>
      <c r="ED31" s="88">
        <f t="shared" si="7"/>
        <v>9</v>
      </c>
      <c r="EE31" s="88">
        <f t="shared" si="7"/>
        <v>12</v>
      </c>
      <c r="EF31" s="88">
        <f t="shared" si="7"/>
        <v>21</v>
      </c>
      <c r="EG31" s="88">
        <f t="shared" si="7"/>
        <v>5</v>
      </c>
      <c r="EH31" s="88">
        <f t="shared" si="7"/>
        <v>167</v>
      </c>
      <c r="EI31" s="88">
        <f t="shared" si="7"/>
        <v>320</v>
      </c>
      <c r="EJ31" s="88">
        <f t="shared" si="7"/>
        <v>520</v>
      </c>
      <c r="EK31" s="88">
        <f aca="true" t="shared" si="8" ref="EK31:GV31">SUM(EK8:EK30)</f>
        <v>483</v>
      </c>
      <c r="EL31" s="88">
        <f t="shared" si="8"/>
        <v>290</v>
      </c>
      <c r="EM31" s="88">
        <f t="shared" si="8"/>
        <v>1785</v>
      </c>
      <c r="EN31" s="88">
        <f t="shared" si="8"/>
        <v>1806</v>
      </c>
      <c r="EO31" s="88">
        <f t="shared" si="8"/>
        <v>0</v>
      </c>
      <c r="EP31" s="88">
        <f t="shared" si="8"/>
        <v>0</v>
      </c>
      <c r="EQ31" s="88">
        <f t="shared" si="8"/>
        <v>0</v>
      </c>
      <c r="ER31" s="88">
        <f t="shared" si="8"/>
        <v>0</v>
      </c>
      <c r="ES31" s="88">
        <f t="shared" si="8"/>
        <v>9</v>
      </c>
      <c r="ET31" s="88">
        <f t="shared" si="8"/>
        <v>9</v>
      </c>
      <c r="EU31" s="88">
        <f t="shared" si="8"/>
        <v>11</v>
      </c>
      <c r="EV31" s="88">
        <f t="shared" si="8"/>
        <v>29</v>
      </c>
      <c r="EW31" s="88">
        <f t="shared" si="8"/>
        <v>43</v>
      </c>
      <c r="EX31" s="132">
        <f t="shared" si="8"/>
        <v>101</v>
      </c>
      <c r="EY31" s="91">
        <f t="shared" si="8"/>
        <v>101</v>
      </c>
      <c r="EZ31" s="115">
        <f t="shared" si="8"/>
        <v>1203</v>
      </c>
      <c r="FA31" s="88">
        <f t="shared" si="8"/>
        <v>2343</v>
      </c>
      <c r="FB31" s="88">
        <f t="shared" si="8"/>
        <v>3546</v>
      </c>
      <c r="FC31" s="88">
        <f t="shared" si="8"/>
        <v>401</v>
      </c>
      <c r="FD31" s="88">
        <f t="shared" si="8"/>
        <v>6449</v>
      </c>
      <c r="FE31" s="88">
        <f t="shared" si="8"/>
        <v>18814</v>
      </c>
      <c r="FF31" s="88">
        <f t="shared" si="8"/>
        <v>17346</v>
      </c>
      <c r="FG31" s="88">
        <f t="shared" si="8"/>
        <v>14444</v>
      </c>
      <c r="FH31" s="88">
        <f t="shared" si="8"/>
        <v>11664</v>
      </c>
      <c r="FI31" s="88">
        <f t="shared" si="8"/>
        <v>69118</v>
      </c>
      <c r="FJ31" s="88">
        <f t="shared" si="8"/>
        <v>72664</v>
      </c>
      <c r="FK31" s="88">
        <f t="shared" si="8"/>
        <v>810</v>
      </c>
      <c r="FL31" s="88">
        <f t="shared" si="8"/>
        <v>1927</v>
      </c>
      <c r="FM31" s="88">
        <f t="shared" si="8"/>
        <v>2737</v>
      </c>
      <c r="FN31" s="88">
        <f t="shared" si="8"/>
        <v>328</v>
      </c>
      <c r="FO31" s="88">
        <f t="shared" si="8"/>
        <v>5730</v>
      </c>
      <c r="FP31" s="88">
        <f t="shared" si="8"/>
        <v>17973</v>
      </c>
      <c r="FQ31" s="88">
        <f t="shared" si="8"/>
        <v>16559</v>
      </c>
      <c r="FR31" s="88">
        <f t="shared" si="8"/>
        <v>13921</v>
      </c>
      <c r="FS31" s="88">
        <f t="shared" si="8"/>
        <v>11463</v>
      </c>
      <c r="FT31" s="88">
        <f t="shared" si="8"/>
        <v>65974</v>
      </c>
      <c r="FU31" s="88">
        <f t="shared" si="8"/>
        <v>68711</v>
      </c>
      <c r="FV31" s="88">
        <f t="shared" si="8"/>
        <v>161</v>
      </c>
      <c r="FW31" s="88">
        <f t="shared" si="8"/>
        <v>208</v>
      </c>
      <c r="FX31" s="88">
        <f t="shared" si="8"/>
        <v>369</v>
      </c>
      <c r="FY31" s="88">
        <f t="shared" si="8"/>
        <v>37</v>
      </c>
      <c r="FZ31" s="88">
        <f t="shared" si="8"/>
        <v>386</v>
      </c>
      <c r="GA31" s="88">
        <f t="shared" si="8"/>
        <v>494</v>
      </c>
      <c r="GB31" s="88">
        <f t="shared" si="8"/>
        <v>464</v>
      </c>
      <c r="GC31" s="88">
        <f t="shared" si="8"/>
        <v>346</v>
      </c>
      <c r="GD31" s="88">
        <f t="shared" si="8"/>
        <v>135</v>
      </c>
      <c r="GE31" s="88">
        <f t="shared" si="8"/>
        <v>1862</v>
      </c>
      <c r="GF31" s="88">
        <f t="shared" si="8"/>
        <v>2231</v>
      </c>
      <c r="GG31" s="88">
        <f t="shared" si="8"/>
        <v>232</v>
      </c>
      <c r="GH31" s="88">
        <f t="shared" si="8"/>
        <v>208</v>
      </c>
      <c r="GI31" s="88">
        <f t="shared" si="8"/>
        <v>440</v>
      </c>
      <c r="GJ31" s="88">
        <f t="shared" si="8"/>
        <v>36</v>
      </c>
      <c r="GK31" s="88">
        <f t="shared" si="8"/>
        <v>333</v>
      </c>
      <c r="GL31" s="88">
        <f t="shared" si="8"/>
        <v>347</v>
      </c>
      <c r="GM31" s="88">
        <f t="shared" si="8"/>
        <v>323</v>
      </c>
      <c r="GN31" s="88">
        <f t="shared" si="8"/>
        <v>177</v>
      </c>
      <c r="GO31" s="88">
        <f t="shared" si="8"/>
        <v>66</v>
      </c>
      <c r="GP31" s="88">
        <f t="shared" si="8"/>
        <v>1282</v>
      </c>
      <c r="GQ31" s="132">
        <f t="shared" si="8"/>
        <v>1722</v>
      </c>
      <c r="GR31" s="87">
        <f t="shared" si="8"/>
        <v>498</v>
      </c>
      <c r="GS31" s="88">
        <f t="shared" si="8"/>
        <v>562</v>
      </c>
      <c r="GT31" s="88">
        <f t="shared" si="8"/>
        <v>1060</v>
      </c>
      <c r="GU31" s="88">
        <f t="shared" si="8"/>
        <v>155</v>
      </c>
      <c r="GV31" s="88">
        <f t="shared" si="8"/>
        <v>2129</v>
      </c>
      <c r="GW31" s="88">
        <f>SUM(GW8:GW30)</f>
        <v>2097</v>
      </c>
      <c r="GX31" s="88">
        <f>SUM(GX8:GX30)</f>
        <v>2470</v>
      </c>
      <c r="GY31" s="88">
        <f>SUM(GY8:GY30)</f>
        <v>2590</v>
      </c>
      <c r="GZ31" s="88">
        <f>SUM(GZ8:GZ30)</f>
        <v>1661</v>
      </c>
      <c r="HA31" s="132">
        <f>SUM(HA8:HA30)</f>
        <v>11102</v>
      </c>
      <c r="HB31" s="91">
        <f>SUM(HB8:HB30)</f>
        <v>12162</v>
      </c>
      <c r="HC31" s="115">
        <f>SUM(HC8:HC30)</f>
        <v>14970</v>
      </c>
      <c r="HD31" s="88">
        <f>SUM(HD8:HD30)</f>
        <v>14786</v>
      </c>
      <c r="HE31" s="88">
        <f>SUM(HE8:HE30)</f>
        <v>29756</v>
      </c>
      <c r="HF31" s="88">
        <f>SUM(HF8:HF30)</f>
        <v>5345</v>
      </c>
      <c r="HG31" s="88">
        <f>SUM(HG8:HG30)</f>
        <v>35359</v>
      </c>
      <c r="HH31" s="88">
        <f>SUM(HH8:HH30)</f>
        <v>30692</v>
      </c>
      <c r="HI31" s="88">
        <f>SUM(HI8:HI30)</f>
        <v>22775</v>
      </c>
      <c r="HJ31" s="88">
        <f>SUM(HJ8:HJ30)</f>
        <v>15443</v>
      </c>
      <c r="HK31" s="88">
        <f>SUM(HK8:HK30)</f>
        <v>10815</v>
      </c>
      <c r="HL31" s="132">
        <f>SUM(HL8:HL30)</f>
        <v>120429</v>
      </c>
      <c r="HM31" s="116">
        <f>SUM(HM8:HM30)</f>
        <v>150185</v>
      </c>
    </row>
    <row r="32" spans="1:221" s="74" customFormat="1" ht="18" customHeight="1">
      <c r="A32" s="87" t="s">
        <v>36</v>
      </c>
      <c r="B32" s="115">
        <v>1992</v>
      </c>
      <c r="C32" s="115">
        <v>2333</v>
      </c>
      <c r="D32" s="115">
        <v>4325</v>
      </c>
      <c r="E32" s="88">
        <v>527</v>
      </c>
      <c r="F32" s="88">
        <v>6087</v>
      </c>
      <c r="G32" s="88">
        <v>5764</v>
      </c>
      <c r="H32" s="88">
        <v>4651</v>
      </c>
      <c r="I32" s="88">
        <v>3158</v>
      </c>
      <c r="J32" s="88">
        <v>2732</v>
      </c>
      <c r="K32" s="132">
        <v>22919</v>
      </c>
      <c r="L32" s="91">
        <v>27244</v>
      </c>
      <c r="M32" s="87">
        <v>603</v>
      </c>
      <c r="N32" s="88">
        <v>707</v>
      </c>
      <c r="O32" s="88">
        <v>1310</v>
      </c>
      <c r="P32" s="88">
        <v>177</v>
      </c>
      <c r="Q32" s="88">
        <v>1962</v>
      </c>
      <c r="R32" s="88">
        <v>1609</v>
      </c>
      <c r="S32" s="88">
        <v>1331</v>
      </c>
      <c r="T32" s="88">
        <v>1124</v>
      </c>
      <c r="U32" s="88">
        <v>1275</v>
      </c>
      <c r="V32" s="88">
        <v>7478</v>
      </c>
      <c r="W32" s="88">
        <v>8788</v>
      </c>
      <c r="X32" s="88">
        <v>559</v>
      </c>
      <c r="Y32" s="88">
        <v>631</v>
      </c>
      <c r="Z32" s="88">
        <v>1190</v>
      </c>
      <c r="AA32" s="88">
        <v>169</v>
      </c>
      <c r="AB32" s="88">
        <v>1644</v>
      </c>
      <c r="AC32" s="88">
        <v>1189</v>
      </c>
      <c r="AD32" s="88">
        <v>804</v>
      </c>
      <c r="AE32" s="88">
        <v>543</v>
      </c>
      <c r="AF32" s="88">
        <v>462</v>
      </c>
      <c r="AG32" s="88">
        <v>4811</v>
      </c>
      <c r="AH32" s="88">
        <v>6001</v>
      </c>
      <c r="AI32" s="88">
        <v>0</v>
      </c>
      <c r="AJ32" s="88">
        <v>4</v>
      </c>
      <c r="AK32" s="88">
        <v>4</v>
      </c>
      <c r="AL32" s="88">
        <v>0</v>
      </c>
      <c r="AM32" s="88">
        <v>4</v>
      </c>
      <c r="AN32" s="88">
        <v>22</v>
      </c>
      <c r="AO32" s="88">
        <v>53</v>
      </c>
      <c r="AP32" s="88">
        <v>123</v>
      </c>
      <c r="AQ32" s="88">
        <v>209</v>
      </c>
      <c r="AR32" s="88">
        <v>411</v>
      </c>
      <c r="AS32" s="88">
        <v>415</v>
      </c>
      <c r="AT32" s="88">
        <v>19</v>
      </c>
      <c r="AU32" s="88">
        <v>37</v>
      </c>
      <c r="AV32" s="88">
        <v>56</v>
      </c>
      <c r="AW32" s="88">
        <v>4</v>
      </c>
      <c r="AX32" s="88">
        <v>136</v>
      </c>
      <c r="AY32" s="88">
        <v>194</v>
      </c>
      <c r="AZ32" s="88">
        <v>223</v>
      </c>
      <c r="BA32" s="88">
        <v>190</v>
      </c>
      <c r="BB32" s="88">
        <v>242</v>
      </c>
      <c r="BC32" s="88">
        <v>989</v>
      </c>
      <c r="BD32" s="88">
        <v>1045</v>
      </c>
      <c r="BE32" s="88">
        <v>0</v>
      </c>
      <c r="BF32" s="88">
        <v>5</v>
      </c>
      <c r="BG32" s="88">
        <v>5</v>
      </c>
      <c r="BH32" s="88">
        <v>0</v>
      </c>
      <c r="BI32" s="88">
        <v>7</v>
      </c>
      <c r="BJ32" s="88">
        <v>17</v>
      </c>
      <c r="BK32" s="88">
        <v>24</v>
      </c>
      <c r="BL32" s="88">
        <v>13</v>
      </c>
      <c r="BM32" s="88">
        <v>18</v>
      </c>
      <c r="BN32" s="88">
        <v>79</v>
      </c>
      <c r="BO32" s="88">
        <v>84</v>
      </c>
      <c r="BP32" s="88">
        <v>25</v>
      </c>
      <c r="BQ32" s="88">
        <v>30</v>
      </c>
      <c r="BR32" s="88">
        <v>55</v>
      </c>
      <c r="BS32" s="88">
        <v>4</v>
      </c>
      <c r="BT32" s="88">
        <v>171</v>
      </c>
      <c r="BU32" s="88">
        <v>187</v>
      </c>
      <c r="BV32" s="88">
        <v>227</v>
      </c>
      <c r="BW32" s="88">
        <v>255</v>
      </c>
      <c r="BX32" s="88">
        <v>344</v>
      </c>
      <c r="BY32" s="88">
        <v>1188</v>
      </c>
      <c r="BZ32" s="88">
        <v>1243</v>
      </c>
      <c r="CA32" s="88">
        <v>387</v>
      </c>
      <c r="CB32" s="88">
        <v>444</v>
      </c>
      <c r="CC32" s="88">
        <v>831</v>
      </c>
      <c r="CD32" s="88">
        <v>85</v>
      </c>
      <c r="CE32" s="88">
        <v>1188</v>
      </c>
      <c r="CF32" s="88">
        <v>1008</v>
      </c>
      <c r="CG32" s="88">
        <v>782</v>
      </c>
      <c r="CH32" s="88">
        <v>391</v>
      </c>
      <c r="CI32" s="88">
        <v>173</v>
      </c>
      <c r="CJ32" s="88">
        <v>3627</v>
      </c>
      <c r="CK32" s="88">
        <v>4458</v>
      </c>
      <c r="CL32" s="88">
        <v>348</v>
      </c>
      <c r="CM32" s="88">
        <v>385</v>
      </c>
      <c r="CN32" s="88">
        <v>733</v>
      </c>
      <c r="CO32" s="88">
        <v>84</v>
      </c>
      <c r="CP32" s="88">
        <v>998</v>
      </c>
      <c r="CQ32" s="88">
        <v>757</v>
      </c>
      <c r="CR32" s="88">
        <v>530</v>
      </c>
      <c r="CS32" s="88">
        <v>256</v>
      </c>
      <c r="CT32" s="88">
        <v>117</v>
      </c>
      <c r="CU32" s="88">
        <v>2742</v>
      </c>
      <c r="CV32" s="88">
        <v>3475</v>
      </c>
      <c r="CW32" s="88">
        <v>39</v>
      </c>
      <c r="CX32" s="88">
        <v>59</v>
      </c>
      <c r="CY32" s="88">
        <v>98</v>
      </c>
      <c r="CZ32" s="88">
        <v>1</v>
      </c>
      <c r="DA32" s="88">
        <v>190</v>
      </c>
      <c r="DB32" s="88">
        <v>251</v>
      </c>
      <c r="DC32" s="88">
        <v>252</v>
      </c>
      <c r="DD32" s="88">
        <v>135</v>
      </c>
      <c r="DE32" s="88">
        <v>56</v>
      </c>
      <c r="DF32" s="88">
        <v>885</v>
      </c>
      <c r="DG32" s="91">
        <v>983</v>
      </c>
      <c r="DH32" s="115">
        <v>2</v>
      </c>
      <c r="DI32" s="88">
        <v>6</v>
      </c>
      <c r="DJ32" s="88">
        <v>8</v>
      </c>
      <c r="DK32" s="88">
        <v>1</v>
      </c>
      <c r="DL32" s="88">
        <v>80</v>
      </c>
      <c r="DM32" s="88">
        <v>149</v>
      </c>
      <c r="DN32" s="88">
        <v>207</v>
      </c>
      <c r="DO32" s="88">
        <v>155</v>
      </c>
      <c r="DP32" s="88">
        <v>121</v>
      </c>
      <c r="DQ32" s="88">
        <v>713</v>
      </c>
      <c r="DR32" s="88">
        <v>721</v>
      </c>
      <c r="DS32" s="115">
        <v>2</v>
      </c>
      <c r="DT32" s="88">
        <v>3</v>
      </c>
      <c r="DU32" s="88">
        <v>5</v>
      </c>
      <c r="DV32" s="88">
        <v>1</v>
      </c>
      <c r="DW32" s="88">
        <v>58</v>
      </c>
      <c r="DX32" s="88">
        <v>97</v>
      </c>
      <c r="DY32" s="88">
        <v>128</v>
      </c>
      <c r="DZ32" s="88">
        <v>102</v>
      </c>
      <c r="EA32" s="88">
        <v>72</v>
      </c>
      <c r="EB32" s="88">
        <v>458</v>
      </c>
      <c r="EC32" s="88">
        <v>463</v>
      </c>
      <c r="ED32" s="88">
        <v>0</v>
      </c>
      <c r="EE32" s="88">
        <v>3</v>
      </c>
      <c r="EF32" s="88">
        <v>3</v>
      </c>
      <c r="EG32" s="88">
        <v>0</v>
      </c>
      <c r="EH32" s="88">
        <v>19</v>
      </c>
      <c r="EI32" s="88">
        <v>50</v>
      </c>
      <c r="EJ32" s="88">
        <v>71</v>
      </c>
      <c r="EK32" s="88">
        <v>48</v>
      </c>
      <c r="EL32" s="88">
        <v>40</v>
      </c>
      <c r="EM32" s="88">
        <v>228</v>
      </c>
      <c r="EN32" s="88">
        <v>231</v>
      </c>
      <c r="EO32" s="88">
        <v>0</v>
      </c>
      <c r="EP32" s="88">
        <v>0</v>
      </c>
      <c r="EQ32" s="88">
        <v>0</v>
      </c>
      <c r="ER32" s="88">
        <v>0</v>
      </c>
      <c r="ES32" s="88">
        <v>3</v>
      </c>
      <c r="ET32" s="88">
        <v>2</v>
      </c>
      <c r="EU32" s="88">
        <v>8</v>
      </c>
      <c r="EV32" s="88">
        <v>5</v>
      </c>
      <c r="EW32" s="88">
        <v>9</v>
      </c>
      <c r="EX32" s="132">
        <v>27</v>
      </c>
      <c r="EY32" s="91">
        <v>27</v>
      </c>
      <c r="EZ32" s="115">
        <v>48</v>
      </c>
      <c r="FA32" s="88">
        <v>134</v>
      </c>
      <c r="FB32" s="88">
        <v>182</v>
      </c>
      <c r="FC32" s="88">
        <v>11</v>
      </c>
      <c r="FD32" s="88">
        <v>352</v>
      </c>
      <c r="FE32" s="88">
        <v>1060</v>
      </c>
      <c r="FF32" s="88">
        <v>942</v>
      </c>
      <c r="FG32" s="88">
        <v>675</v>
      </c>
      <c r="FH32" s="88">
        <v>558</v>
      </c>
      <c r="FI32" s="88">
        <v>3598</v>
      </c>
      <c r="FJ32" s="88">
        <v>3780</v>
      </c>
      <c r="FK32" s="88">
        <v>25</v>
      </c>
      <c r="FL32" s="88">
        <v>106</v>
      </c>
      <c r="FM32" s="88">
        <v>131</v>
      </c>
      <c r="FN32" s="88">
        <v>9</v>
      </c>
      <c r="FO32" s="88">
        <v>326</v>
      </c>
      <c r="FP32" s="88">
        <v>1012</v>
      </c>
      <c r="FQ32" s="88">
        <v>890</v>
      </c>
      <c r="FR32" s="88">
        <v>646</v>
      </c>
      <c r="FS32" s="88">
        <v>540</v>
      </c>
      <c r="FT32" s="88">
        <v>3423</v>
      </c>
      <c r="FU32" s="88">
        <v>3554</v>
      </c>
      <c r="FV32" s="88">
        <v>6</v>
      </c>
      <c r="FW32" s="88">
        <v>16</v>
      </c>
      <c r="FX32" s="88">
        <v>22</v>
      </c>
      <c r="FY32" s="88">
        <v>1</v>
      </c>
      <c r="FZ32" s="88">
        <v>11</v>
      </c>
      <c r="GA32" s="88">
        <v>26</v>
      </c>
      <c r="GB32" s="88">
        <v>33</v>
      </c>
      <c r="GC32" s="88">
        <v>16</v>
      </c>
      <c r="GD32" s="88">
        <v>11</v>
      </c>
      <c r="GE32" s="88">
        <v>98</v>
      </c>
      <c r="GF32" s="88">
        <v>120</v>
      </c>
      <c r="GG32" s="88">
        <v>17</v>
      </c>
      <c r="GH32" s="88">
        <v>12</v>
      </c>
      <c r="GI32" s="88">
        <v>29</v>
      </c>
      <c r="GJ32" s="88">
        <v>1</v>
      </c>
      <c r="GK32" s="88">
        <v>15</v>
      </c>
      <c r="GL32" s="88">
        <v>22</v>
      </c>
      <c r="GM32" s="88">
        <v>19</v>
      </c>
      <c r="GN32" s="88">
        <v>13</v>
      </c>
      <c r="GO32" s="88">
        <v>7</v>
      </c>
      <c r="GP32" s="88">
        <v>77</v>
      </c>
      <c r="GQ32" s="132">
        <v>106</v>
      </c>
      <c r="GR32" s="87">
        <v>66</v>
      </c>
      <c r="GS32" s="88">
        <v>43</v>
      </c>
      <c r="GT32" s="88">
        <v>109</v>
      </c>
      <c r="GU32" s="88">
        <v>21</v>
      </c>
      <c r="GV32" s="88">
        <v>154</v>
      </c>
      <c r="GW32" s="88">
        <v>91</v>
      </c>
      <c r="GX32" s="88">
        <v>96</v>
      </c>
      <c r="GY32" s="88">
        <v>87</v>
      </c>
      <c r="GZ32" s="88">
        <v>75</v>
      </c>
      <c r="HA32" s="132">
        <v>524</v>
      </c>
      <c r="HB32" s="91">
        <v>633</v>
      </c>
      <c r="HC32" s="115">
        <v>886</v>
      </c>
      <c r="HD32" s="88">
        <v>999</v>
      </c>
      <c r="HE32" s="88">
        <v>1885</v>
      </c>
      <c r="HF32" s="88">
        <v>232</v>
      </c>
      <c r="HG32" s="88">
        <v>2351</v>
      </c>
      <c r="HH32" s="88">
        <v>1847</v>
      </c>
      <c r="HI32" s="88">
        <v>1293</v>
      </c>
      <c r="HJ32" s="88">
        <v>726</v>
      </c>
      <c r="HK32" s="88">
        <v>530</v>
      </c>
      <c r="HL32" s="132">
        <v>6979</v>
      </c>
      <c r="HM32" s="116">
        <v>8864</v>
      </c>
    </row>
    <row r="33" spans="1:221" s="74" customFormat="1" ht="18" customHeight="1">
      <c r="A33" s="87" t="s">
        <v>37</v>
      </c>
      <c r="B33" s="115">
        <v>1058</v>
      </c>
      <c r="C33" s="115">
        <v>529</v>
      </c>
      <c r="D33" s="115">
        <v>1587</v>
      </c>
      <c r="E33" s="88">
        <v>277</v>
      </c>
      <c r="F33" s="88">
        <v>2180</v>
      </c>
      <c r="G33" s="88">
        <v>1367</v>
      </c>
      <c r="H33" s="88">
        <v>1132</v>
      </c>
      <c r="I33" s="88">
        <v>916</v>
      </c>
      <c r="J33" s="88">
        <v>825</v>
      </c>
      <c r="K33" s="132">
        <v>6697</v>
      </c>
      <c r="L33" s="91">
        <v>8284</v>
      </c>
      <c r="M33" s="87">
        <v>338</v>
      </c>
      <c r="N33" s="88">
        <v>177</v>
      </c>
      <c r="O33" s="88">
        <v>515</v>
      </c>
      <c r="P33" s="88">
        <v>94</v>
      </c>
      <c r="Q33" s="88">
        <v>757</v>
      </c>
      <c r="R33" s="88">
        <v>400</v>
      </c>
      <c r="S33" s="88">
        <v>328</v>
      </c>
      <c r="T33" s="88">
        <v>359</v>
      </c>
      <c r="U33" s="88">
        <v>404</v>
      </c>
      <c r="V33" s="88">
        <v>2342</v>
      </c>
      <c r="W33" s="88">
        <v>2857</v>
      </c>
      <c r="X33" s="88">
        <v>300</v>
      </c>
      <c r="Y33" s="88">
        <v>136</v>
      </c>
      <c r="Z33" s="88">
        <v>436</v>
      </c>
      <c r="AA33" s="88">
        <v>87</v>
      </c>
      <c r="AB33" s="88">
        <v>567</v>
      </c>
      <c r="AC33" s="88">
        <v>276</v>
      </c>
      <c r="AD33" s="88">
        <v>174</v>
      </c>
      <c r="AE33" s="88">
        <v>148</v>
      </c>
      <c r="AF33" s="88">
        <v>142</v>
      </c>
      <c r="AG33" s="88">
        <v>1394</v>
      </c>
      <c r="AH33" s="88">
        <v>1830</v>
      </c>
      <c r="AI33" s="88">
        <v>0</v>
      </c>
      <c r="AJ33" s="88">
        <v>1</v>
      </c>
      <c r="AK33" s="88">
        <v>1</v>
      </c>
      <c r="AL33" s="88">
        <v>0</v>
      </c>
      <c r="AM33" s="88">
        <v>6</v>
      </c>
      <c r="AN33" s="88">
        <v>5</v>
      </c>
      <c r="AO33" s="88">
        <v>16</v>
      </c>
      <c r="AP33" s="88">
        <v>42</v>
      </c>
      <c r="AQ33" s="88">
        <v>73</v>
      </c>
      <c r="AR33" s="88">
        <v>142</v>
      </c>
      <c r="AS33" s="88">
        <v>143</v>
      </c>
      <c r="AT33" s="88">
        <v>12</v>
      </c>
      <c r="AU33" s="88">
        <v>12</v>
      </c>
      <c r="AV33" s="88">
        <v>24</v>
      </c>
      <c r="AW33" s="88">
        <v>4</v>
      </c>
      <c r="AX33" s="88">
        <v>77</v>
      </c>
      <c r="AY33" s="88">
        <v>45</v>
      </c>
      <c r="AZ33" s="88">
        <v>55</v>
      </c>
      <c r="BA33" s="88">
        <v>67</v>
      </c>
      <c r="BB33" s="88">
        <v>80</v>
      </c>
      <c r="BC33" s="88">
        <v>328</v>
      </c>
      <c r="BD33" s="88">
        <v>352</v>
      </c>
      <c r="BE33" s="88">
        <v>1</v>
      </c>
      <c r="BF33" s="88">
        <v>2</v>
      </c>
      <c r="BG33" s="88">
        <v>3</v>
      </c>
      <c r="BH33" s="88">
        <v>0</v>
      </c>
      <c r="BI33" s="88">
        <v>2</v>
      </c>
      <c r="BJ33" s="88">
        <v>5</v>
      </c>
      <c r="BK33" s="88">
        <v>5</v>
      </c>
      <c r="BL33" s="88">
        <v>2</v>
      </c>
      <c r="BM33" s="88">
        <v>2</v>
      </c>
      <c r="BN33" s="88">
        <v>16</v>
      </c>
      <c r="BO33" s="88">
        <v>19</v>
      </c>
      <c r="BP33" s="88">
        <v>25</v>
      </c>
      <c r="BQ33" s="88">
        <v>26</v>
      </c>
      <c r="BR33" s="88">
        <v>51</v>
      </c>
      <c r="BS33" s="88">
        <v>3</v>
      </c>
      <c r="BT33" s="88">
        <v>105</v>
      </c>
      <c r="BU33" s="88">
        <v>69</v>
      </c>
      <c r="BV33" s="88">
        <v>78</v>
      </c>
      <c r="BW33" s="88">
        <v>100</v>
      </c>
      <c r="BX33" s="88">
        <v>107</v>
      </c>
      <c r="BY33" s="88">
        <v>462</v>
      </c>
      <c r="BZ33" s="88">
        <v>513</v>
      </c>
      <c r="CA33" s="88">
        <v>192</v>
      </c>
      <c r="CB33" s="88">
        <v>86</v>
      </c>
      <c r="CC33" s="88">
        <v>278</v>
      </c>
      <c r="CD33" s="88">
        <v>46</v>
      </c>
      <c r="CE33" s="88">
        <v>414</v>
      </c>
      <c r="CF33" s="88">
        <v>243</v>
      </c>
      <c r="CG33" s="88">
        <v>191</v>
      </c>
      <c r="CH33" s="88">
        <v>98</v>
      </c>
      <c r="CI33" s="88">
        <v>39</v>
      </c>
      <c r="CJ33" s="88">
        <v>1031</v>
      </c>
      <c r="CK33" s="88">
        <v>1309</v>
      </c>
      <c r="CL33" s="88">
        <v>166</v>
      </c>
      <c r="CM33" s="88">
        <v>65</v>
      </c>
      <c r="CN33" s="88">
        <v>231</v>
      </c>
      <c r="CO33" s="88">
        <v>39</v>
      </c>
      <c r="CP33" s="88">
        <v>322</v>
      </c>
      <c r="CQ33" s="88">
        <v>164</v>
      </c>
      <c r="CR33" s="88">
        <v>125</v>
      </c>
      <c r="CS33" s="88">
        <v>61</v>
      </c>
      <c r="CT33" s="88">
        <v>23</v>
      </c>
      <c r="CU33" s="88">
        <v>734</v>
      </c>
      <c r="CV33" s="88">
        <v>965</v>
      </c>
      <c r="CW33" s="88">
        <v>26</v>
      </c>
      <c r="CX33" s="88">
        <v>21</v>
      </c>
      <c r="CY33" s="88">
        <v>47</v>
      </c>
      <c r="CZ33" s="88">
        <v>7</v>
      </c>
      <c r="DA33" s="88">
        <v>92</v>
      </c>
      <c r="DB33" s="88">
        <v>79</v>
      </c>
      <c r="DC33" s="88">
        <v>66</v>
      </c>
      <c r="DD33" s="88">
        <v>37</v>
      </c>
      <c r="DE33" s="88">
        <v>16</v>
      </c>
      <c r="DF33" s="88">
        <v>297</v>
      </c>
      <c r="DG33" s="91">
        <v>344</v>
      </c>
      <c r="DH33" s="115">
        <v>3</v>
      </c>
      <c r="DI33" s="88">
        <v>3</v>
      </c>
      <c r="DJ33" s="88">
        <v>6</v>
      </c>
      <c r="DK33" s="88">
        <v>0</v>
      </c>
      <c r="DL33" s="88">
        <v>45</v>
      </c>
      <c r="DM33" s="88">
        <v>48</v>
      </c>
      <c r="DN33" s="88">
        <v>46</v>
      </c>
      <c r="DO33" s="88">
        <v>47</v>
      </c>
      <c r="DP33" s="88">
        <v>33</v>
      </c>
      <c r="DQ33" s="88">
        <v>219</v>
      </c>
      <c r="DR33" s="88">
        <v>225</v>
      </c>
      <c r="DS33" s="115">
        <v>3</v>
      </c>
      <c r="DT33" s="88">
        <v>3</v>
      </c>
      <c r="DU33" s="88">
        <v>6</v>
      </c>
      <c r="DV33" s="88">
        <v>0</v>
      </c>
      <c r="DW33" s="88">
        <v>36</v>
      </c>
      <c r="DX33" s="88">
        <v>42</v>
      </c>
      <c r="DY33" s="88">
        <v>39</v>
      </c>
      <c r="DZ33" s="88">
        <v>39</v>
      </c>
      <c r="EA33" s="88">
        <v>26</v>
      </c>
      <c r="EB33" s="88">
        <v>182</v>
      </c>
      <c r="EC33" s="88">
        <v>188</v>
      </c>
      <c r="ED33" s="88">
        <v>0</v>
      </c>
      <c r="EE33" s="88">
        <v>0</v>
      </c>
      <c r="EF33" s="88">
        <v>0</v>
      </c>
      <c r="EG33" s="88">
        <v>0</v>
      </c>
      <c r="EH33" s="88">
        <v>9</v>
      </c>
      <c r="EI33" s="88">
        <v>6</v>
      </c>
      <c r="EJ33" s="88">
        <v>7</v>
      </c>
      <c r="EK33" s="88">
        <v>6</v>
      </c>
      <c r="EL33" s="88">
        <v>6</v>
      </c>
      <c r="EM33" s="88">
        <v>34</v>
      </c>
      <c r="EN33" s="88">
        <v>34</v>
      </c>
      <c r="EO33" s="88">
        <v>0</v>
      </c>
      <c r="EP33" s="88">
        <v>0</v>
      </c>
      <c r="EQ33" s="88">
        <v>0</v>
      </c>
      <c r="ER33" s="88">
        <v>0</v>
      </c>
      <c r="ES33" s="88">
        <v>0</v>
      </c>
      <c r="ET33" s="88">
        <v>0</v>
      </c>
      <c r="EU33" s="88">
        <v>0</v>
      </c>
      <c r="EV33" s="88">
        <v>2</v>
      </c>
      <c r="EW33" s="88">
        <v>1</v>
      </c>
      <c r="EX33" s="132">
        <v>3</v>
      </c>
      <c r="EY33" s="91">
        <v>3</v>
      </c>
      <c r="EZ33" s="115">
        <v>36</v>
      </c>
      <c r="FA33" s="88">
        <v>46</v>
      </c>
      <c r="FB33" s="88">
        <v>82</v>
      </c>
      <c r="FC33" s="88">
        <v>10</v>
      </c>
      <c r="FD33" s="88">
        <v>147</v>
      </c>
      <c r="FE33" s="88">
        <v>249</v>
      </c>
      <c r="FF33" s="88">
        <v>242</v>
      </c>
      <c r="FG33" s="88">
        <v>186</v>
      </c>
      <c r="FH33" s="88">
        <v>174</v>
      </c>
      <c r="FI33" s="88">
        <v>1008</v>
      </c>
      <c r="FJ33" s="88">
        <v>1090</v>
      </c>
      <c r="FK33" s="88">
        <v>24</v>
      </c>
      <c r="FL33" s="88">
        <v>40</v>
      </c>
      <c r="FM33" s="88">
        <v>64</v>
      </c>
      <c r="FN33" s="88">
        <v>9</v>
      </c>
      <c r="FO33" s="88">
        <v>128</v>
      </c>
      <c r="FP33" s="88">
        <v>232</v>
      </c>
      <c r="FQ33" s="88">
        <v>227</v>
      </c>
      <c r="FR33" s="88">
        <v>182</v>
      </c>
      <c r="FS33" s="88">
        <v>170</v>
      </c>
      <c r="FT33" s="88">
        <v>948</v>
      </c>
      <c r="FU33" s="88">
        <v>1012</v>
      </c>
      <c r="FV33" s="88">
        <v>7</v>
      </c>
      <c r="FW33" s="88">
        <v>2</v>
      </c>
      <c r="FX33" s="88">
        <v>9</v>
      </c>
      <c r="FY33" s="88">
        <v>1</v>
      </c>
      <c r="FZ33" s="88">
        <v>11</v>
      </c>
      <c r="GA33" s="88">
        <v>12</v>
      </c>
      <c r="GB33" s="88">
        <v>11</v>
      </c>
      <c r="GC33" s="88">
        <v>2</v>
      </c>
      <c r="GD33" s="88">
        <v>3</v>
      </c>
      <c r="GE33" s="88">
        <v>40</v>
      </c>
      <c r="GF33" s="88">
        <v>49</v>
      </c>
      <c r="GG33" s="88">
        <v>5</v>
      </c>
      <c r="GH33" s="88">
        <v>4</v>
      </c>
      <c r="GI33" s="88">
        <v>9</v>
      </c>
      <c r="GJ33" s="88">
        <v>0</v>
      </c>
      <c r="GK33" s="88">
        <v>8</v>
      </c>
      <c r="GL33" s="88">
        <v>5</v>
      </c>
      <c r="GM33" s="88">
        <v>4</v>
      </c>
      <c r="GN33" s="88">
        <v>2</v>
      </c>
      <c r="GO33" s="88">
        <v>1</v>
      </c>
      <c r="GP33" s="88">
        <v>20</v>
      </c>
      <c r="GQ33" s="132">
        <v>29</v>
      </c>
      <c r="GR33" s="87">
        <v>35</v>
      </c>
      <c r="GS33" s="88">
        <v>11</v>
      </c>
      <c r="GT33" s="88">
        <v>46</v>
      </c>
      <c r="GU33" s="88">
        <v>6</v>
      </c>
      <c r="GV33" s="88">
        <v>54</v>
      </c>
      <c r="GW33" s="88">
        <v>26</v>
      </c>
      <c r="GX33" s="88">
        <v>22</v>
      </c>
      <c r="GY33" s="88">
        <v>22</v>
      </c>
      <c r="GZ33" s="88">
        <v>9</v>
      </c>
      <c r="HA33" s="132">
        <v>139</v>
      </c>
      <c r="HB33" s="91">
        <v>185</v>
      </c>
      <c r="HC33" s="115">
        <v>454</v>
      </c>
      <c r="HD33" s="88">
        <v>206</v>
      </c>
      <c r="HE33" s="88">
        <v>660</v>
      </c>
      <c r="HF33" s="88">
        <v>121</v>
      </c>
      <c r="HG33" s="88">
        <v>763</v>
      </c>
      <c r="HH33" s="88">
        <v>401</v>
      </c>
      <c r="HI33" s="88">
        <v>303</v>
      </c>
      <c r="HJ33" s="88">
        <v>204</v>
      </c>
      <c r="HK33" s="88">
        <v>166</v>
      </c>
      <c r="HL33" s="132">
        <v>1958</v>
      </c>
      <c r="HM33" s="116">
        <v>2618</v>
      </c>
    </row>
    <row r="34" spans="1:221" s="74" customFormat="1" ht="18" customHeight="1">
      <c r="A34" s="87" t="s">
        <v>38</v>
      </c>
      <c r="B34" s="115">
        <v>285</v>
      </c>
      <c r="C34" s="115">
        <v>817</v>
      </c>
      <c r="D34" s="115">
        <v>1102</v>
      </c>
      <c r="E34" s="88">
        <v>154</v>
      </c>
      <c r="F34" s="88">
        <v>1530</v>
      </c>
      <c r="G34" s="88">
        <v>2404</v>
      </c>
      <c r="H34" s="88">
        <v>1630</v>
      </c>
      <c r="I34" s="88">
        <v>1184</v>
      </c>
      <c r="J34" s="88">
        <v>1047</v>
      </c>
      <c r="K34" s="132">
        <v>7949</v>
      </c>
      <c r="L34" s="91">
        <v>9051</v>
      </c>
      <c r="M34" s="87">
        <v>124</v>
      </c>
      <c r="N34" s="88">
        <v>297</v>
      </c>
      <c r="O34" s="88">
        <v>421</v>
      </c>
      <c r="P34" s="88">
        <v>60</v>
      </c>
      <c r="Q34" s="88">
        <v>574</v>
      </c>
      <c r="R34" s="88">
        <v>769</v>
      </c>
      <c r="S34" s="88">
        <v>527</v>
      </c>
      <c r="T34" s="88">
        <v>422</v>
      </c>
      <c r="U34" s="88">
        <v>524</v>
      </c>
      <c r="V34" s="88">
        <v>2876</v>
      </c>
      <c r="W34" s="88">
        <v>3297</v>
      </c>
      <c r="X34" s="88">
        <v>115</v>
      </c>
      <c r="Y34" s="88">
        <v>272</v>
      </c>
      <c r="Z34" s="88">
        <v>387</v>
      </c>
      <c r="AA34" s="88">
        <v>57</v>
      </c>
      <c r="AB34" s="88">
        <v>473</v>
      </c>
      <c r="AC34" s="88">
        <v>525</v>
      </c>
      <c r="AD34" s="88">
        <v>319</v>
      </c>
      <c r="AE34" s="88">
        <v>212</v>
      </c>
      <c r="AF34" s="88">
        <v>213</v>
      </c>
      <c r="AG34" s="88">
        <v>1799</v>
      </c>
      <c r="AH34" s="88">
        <v>2186</v>
      </c>
      <c r="AI34" s="88">
        <v>0</v>
      </c>
      <c r="AJ34" s="88">
        <v>0</v>
      </c>
      <c r="AK34" s="88">
        <v>0</v>
      </c>
      <c r="AL34" s="88">
        <v>0</v>
      </c>
      <c r="AM34" s="88">
        <v>0</v>
      </c>
      <c r="AN34" s="88">
        <v>7</v>
      </c>
      <c r="AO34" s="88">
        <v>13</v>
      </c>
      <c r="AP34" s="88">
        <v>30</v>
      </c>
      <c r="AQ34" s="88">
        <v>73</v>
      </c>
      <c r="AR34" s="88">
        <v>123</v>
      </c>
      <c r="AS34" s="88">
        <v>123</v>
      </c>
      <c r="AT34" s="88">
        <v>4</v>
      </c>
      <c r="AU34" s="88">
        <v>12</v>
      </c>
      <c r="AV34" s="88">
        <v>16</v>
      </c>
      <c r="AW34" s="88">
        <v>0</v>
      </c>
      <c r="AX34" s="88">
        <v>37</v>
      </c>
      <c r="AY34" s="88">
        <v>65</v>
      </c>
      <c r="AZ34" s="88">
        <v>61</v>
      </c>
      <c r="BA34" s="88">
        <v>54</v>
      </c>
      <c r="BB34" s="88">
        <v>91</v>
      </c>
      <c r="BC34" s="88">
        <v>308</v>
      </c>
      <c r="BD34" s="88">
        <v>324</v>
      </c>
      <c r="BE34" s="88">
        <v>3</v>
      </c>
      <c r="BF34" s="88">
        <v>5</v>
      </c>
      <c r="BG34" s="88">
        <v>8</v>
      </c>
      <c r="BH34" s="88">
        <v>0</v>
      </c>
      <c r="BI34" s="88">
        <v>16</v>
      </c>
      <c r="BJ34" s="88">
        <v>54</v>
      </c>
      <c r="BK34" s="88">
        <v>21</v>
      </c>
      <c r="BL34" s="88">
        <v>19</v>
      </c>
      <c r="BM34" s="88">
        <v>26</v>
      </c>
      <c r="BN34" s="88">
        <v>136</v>
      </c>
      <c r="BO34" s="88">
        <v>144</v>
      </c>
      <c r="BP34" s="88">
        <v>2</v>
      </c>
      <c r="BQ34" s="88">
        <v>8</v>
      </c>
      <c r="BR34" s="88">
        <v>10</v>
      </c>
      <c r="BS34" s="88">
        <v>3</v>
      </c>
      <c r="BT34" s="88">
        <v>48</v>
      </c>
      <c r="BU34" s="88">
        <v>118</v>
      </c>
      <c r="BV34" s="88">
        <v>113</v>
      </c>
      <c r="BW34" s="88">
        <v>107</v>
      </c>
      <c r="BX34" s="88">
        <v>121</v>
      </c>
      <c r="BY34" s="88">
        <v>510</v>
      </c>
      <c r="BZ34" s="88">
        <v>520</v>
      </c>
      <c r="CA34" s="88">
        <v>19</v>
      </c>
      <c r="CB34" s="88">
        <v>117</v>
      </c>
      <c r="CC34" s="88">
        <v>136</v>
      </c>
      <c r="CD34" s="88">
        <v>16</v>
      </c>
      <c r="CE34" s="88">
        <v>229</v>
      </c>
      <c r="CF34" s="88">
        <v>376</v>
      </c>
      <c r="CG34" s="88">
        <v>241</v>
      </c>
      <c r="CH34" s="88">
        <v>143</v>
      </c>
      <c r="CI34" s="88">
        <v>67</v>
      </c>
      <c r="CJ34" s="88">
        <v>1072</v>
      </c>
      <c r="CK34" s="88">
        <v>1208</v>
      </c>
      <c r="CL34" s="88">
        <v>12</v>
      </c>
      <c r="CM34" s="88">
        <v>74</v>
      </c>
      <c r="CN34" s="88">
        <v>86</v>
      </c>
      <c r="CO34" s="88">
        <v>11</v>
      </c>
      <c r="CP34" s="88">
        <v>159</v>
      </c>
      <c r="CQ34" s="88">
        <v>235</v>
      </c>
      <c r="CR34" s="88">
        <v>146</v>
      </c>
      <c r="CS34" s="88">
        <v>83</v>
      </c>
      <c r="CT34" s="88">
        <v>38</v>
      </c>
      <c r="CU34" s="88">
        <v>672</v>
      </c>
      <c r="CV34" s="88">
        <v>758</v>
      </c>
      <c r="CW34" s="88">
        <v>7</v>
      </c>
      <c r="CX34" s="88">
        <v>43</v>
      </c>
      <c r="CY34" s="88">
        <v>50</v>
      </c>
      <c r="CZ34" s="88">
        <v>5</v>
      </c>
      <c r="DA34" s="88">
        <v>70</v>
      </c>
      <c r="DB34" s="88">
        <v>141</v>
      </c>
      <c r="DC34" s="88">
        <v>95</v>
      </c>
      <c r="DD34" s="88">
        <v>60</v>
      </c>
      <c r="DE34" s="88">
        <v>29</v>
      </c>
      <c r="DF34" s="88">
        <v>400</v>
      </c>
      <c r="DG34" s="91">
        <v>450</v>
      </c>
      <c r="DH34" s="115">
        <v>0</v>
      </c>
      <c r="DI34" s="88">
        <v>0</v>
      </c>
      <c r="DJ34" s="88">
        <v>0</v>
      </c>
      <c r="DK34" s="88">
        <v>2</v>
      </c>
      <c r="DL34" s="88">
        <v>6</v>
      </c>
      <c r="DM34" s="88">
        <v>35</v>
      </c>
      <c r="DN34" s="88">
        <v>44</v>
      </c>
      <c r="DO34" s="88">
        <v>47</v>
      </c>
      <c r="DP34" s="88">
        <v>28</v>
      </c>
      <c r="DQ34" s="88">
        <v>162</v>
      </c>
      <c r="DR34" s="88">
        <v>162</v>
      </c>
      <c r="DS34" s="115">
        <v>0</v>
      </c>
      <c r="DT34" s="88">
        <v>0</v>
      </c>
      <c r="DU34" s="88">
        <v>0</v>
      </c>
      <c r="DV34" s="88">
        <v>1</v>
      </c>
      <c r="DW34" s="88">
        <v>6</v>
      </c>
      <c r="DX34" s="88">
        <v>24</v>
      </c>
      <c r="DY34" s="88">
        <v>33</v>
      </c>
      <c r="DZ34" s="88">
        <v>32</v>
      </c>
      <c r="EA34" s="88">
        <v>18</v>
      </c>
      <c r="EB34" s="88">
        <v>114</v>
      </c>
      <c r="EC34" s="88">
        <v>114</v>
      </c>
      <c r="ED34" s="88">
        <v>0</v>
      </c>
      <c r="EE34" s="88">
        <v>0</v>
      </c>
      <c r="EF34" s="88">
        <v>0</v>
      </c>
      <c r="EG34" s="88">
        <v>1</v>
      </c>
      <c r="EH34" s="88">
        <v>0</v>
      </c>
      <c r="EI34" s="88">
        <v>11</v>
      </c>
      <c r="EJ34" s="88">
        <v>11</v>
      </c>
      <c r="EK34" s="88">
        <v>14</v>
      </c>
      <c r="EL34" s="88">
        <v>9</v>
      </c>
      <c r="EM34" s="88">
        <v>46</v>
      </c>
      <c r="EN34" s="88">
        <v>46</v>
      </c>
      <c r="EO34" s="88">
        <v>0</v>
      </c>
      <c r="EP34" s="88">
        <v>0</v>
      </c>
      <c r="EQ34" s="88">
        <v>0</v>
      </c>
      <c r="ER34" s="88">
        <v>0</v>
      </c>
      <c r="ES34" s="88">
        <v>0</v>
      </c>
      <c r="ET34" s="88">
        <v>0</v>
      </c>
      <c r="EU34" s="88">
        <v>0</v>
      </c>
      <c r="EV34" s="88">
        <v>1</v>
      </c>
      <c r="EW34" s="88">
        <v>1</v>
      </c>
      <c r="EX34" s="132">
        <v>2</v>
      </c>
      <c r="EY34" s="91">
        <v>2</v>
      </c>
      <c r="EZ34" s="115">
        <v>5</v>
      </c>
      <c r="FA34" s="88">
        <v>35</v>
      </c>
      <c r="FB34" s="88">
        <v>40</v>
      </c>
      <c r="FC34" s="88">
        <v>3</v>
      </c>
      <c r="FD34" s="88">
        <v>78</v>
      </c>
      <c r="FE34" s="88">
        <v>426</v>
      </c>
      <c r="FF34" s="88">
        <v>329</v>
      </c>
      <c r="FG34" s="88">
        <v>258</v>
      </c>
      <c r="FH34" s="88">
        <v>195</v>
      </c>
      <c r="FI34" s="88">
        <v>1289</v>
      </c>
      <c r="FJ34" s="88">
        <v>1329</v>
      </c>
      <c r="FK34" s="88">
        <v>4</v>
      </c>
      <c r="FL34" s="88">
        <v>30</v>
      </c>
      <c r="FM34" s="88">
        <v>34</v>
      </c>
      <c r="FN34" s="88">
        <v>2</v>
      </c>
      <c r="FO34" s="88">
        <v>65</v>
      </c>
      <c r="FP34" s="88">
        <v>394</v>
      </c>
      <c r="FQ34" s="88">
        <v>315</v>
      </c>
      <c r="FR34" s="88">
        <v>243</v>
      </c>
      <c r="FS34" s="88">
        <v>188</v>
      </c>
      <c r="FT34" s="88">
        <v>1207</v>
      </c>
      <c r="FU34" s="88">
        <v>1241</v>
      </c>
      <c r="FV34" s="88">
        <v>0</v>
      </c>
      <c r="FW34" s="88">
        <v>2</v>
      </c>
      <c r="FX34" s="88">
        <v>2</v>
      </c>
      <c r="FY34" s="88">
        <v>0</v>
      </c>
      <c r="FZ34" s="88">
        <v>4</v>
      </c>
      <c r="GA34" s="88">
        <v>16</v>
      </c>
      <c r="GB34" s="88">
        <v>7</v>
      </c>
      <c r="GC34" s="88">
        <v>11</v>
      </c>
      <c r="GD34" s="88">
        <v>5</v>
      </c>
      <c r="GE34" s="88">
        <v>43</v>
      </c>
      <c r="GF34" s="88">
        <v>45</v>
      </c>
      <c r="GG34" s="88">
        <v>1</v>
      </c>
      <c r="GH34" s="88">
        <v>3</v>
      </c>
      <c r="GI34" s="88">
        <v>4</v>
      </c>
      <c r="GJ34" s="88">
        <v>1</v>
      </c>
      <c r="GK34" s="88">
        <v>9</v>
      </c>
      <c r="GL34" s="88">
        <v>16</v>
      </c>
      <c r="GM34" s="88">
        <v>7</v>
      </c>
      <c r="GN34" s="88">
        <v>4</v>
      </c>
      <c r="GO34" s="88">
        <v>2</v>
      </c>
      <c r="GP34" s="88">
        <v>39</v>
      </c>
      <c r="GQ34" s="132">
        <v>43</v>
      </c>
      <c r="GR34" s="87">
        <v>6</v>
      </c>
      <c r="GS34" s="88">
        <v>13</v>
      </c>
      <c r="GT34" s="88">
        <v>19</v>
      </c>
      <c r="GU34" s="88">
        <v>5</v>
      </c>
      <c r="GV34" s="88">
        <v>40</v>
      </c>
      <c r="GW34" s="88">
        <v>59</v>
      </c>
      <c r="GX34" s="88">
        <v>63</v>
      </c>
      <c r="GY34" s="88">
        <v>58</v>
      </c>
      <c r="GZ34" s="88">
        <v>42</v>
      </c>
      <c r="HA34" s="132">
        <v>267</v>
      </c>
      <c r="HB34" s="91">
        <v>286</v>
      </c>
      <c r="HC34" s="115">
        <v>131</v>
      </c>
      <c r="HD34" s="88">
        <v>355</v>
      </c>
      <c r="HE34" s="88">
        <v>486</v>
      </c>
      <c r="HF34" s="88">
        <v>68</v>
      </c>
      <c r="HG34" s="88">
        <v>603</v>
      </c>
      <c r="HH34" s="88">
        <v>739</v>
      </c>
      <c r="HI34" s="88">
        <v>426</v>
      </c>
      <c r="HJ34" s="88">
        <v>256</v>
      </c>
      <c r="HK34" s="88">
        <v>191</v>
      </c>
      <c r="HL34" s="132">
        <v>2283</v>
      </c>
      <c r="HM34" s="116">
        <v>2769</v>
      </c>
    </row>
    <row r="35" spans="1:221" s="74" customFormat="1" ht="18" customHeight="1">
      <c r="A35" s="87" t="s">
        <v>39</v>
      </c>
      <c r="B35" s="115">
        <v>541</v>
      </c>
      <c r="C35" s="115">
        <v>964</v>
      </c>
      <c r="D35" s="115">
        <v>1505</v>
      </c>
      <c r="E35" s="88">
        <v>237</v>
      </c>
      <c r="F35" s="88">
        <v>2032</v>
      </c>
      <c r="G35" s="88">
        <v>2218</v>
      </c>
      <c r="H35" s="88">
        <v>1604</v>
      </c>
      <c r="I35" s="88">
        <v>1431</v>
      </c>
      <c r="J35" s="88">
        <v>1089</v>
      </c>
      <c r="K35" s="132">
        <v>8611</v>
      </c>
      <c r="L35" s="91">
        <v>10116</v>
      </c>
      <c r="M35" s="87">
        <v>213</v>
      </c>
      <c r="N35" s="88">
        <v>356</v>
      </c>
      <c r="O35" s="88">
        <v>569</v>
      </c>
      <c r="P35" s="88">
        <v>95</v>
      </c>
      <c r="Q35" s="88">
        <v>722</v>
      </c>
      <c r="R35" s="88">
        <v>716</v>
      </c>
      <c r="S35" s="88">
        <v>550</v>
      </c>
      <c r="T35" s="88">
        <v>590</v>
      </c>
      <c r="U35" s="88">
        <v>525</v>
      </c>
      <c r="V35" s="88">
        <v>3198</v>
      </c>
      <c r="W35" s="88">
        <v>3767</v>
      </c>
      <c r="X35" s="88">
        <v>195</v>
      </c>
      <c r="Y35" s="88">
        <v>324</v>
      </c>
      <c r="Z35" s="88">
        <v>519</v>
      </c>
      <c r="AA35" s="88">
        <v>88</v>
      </c>
      <c r="AB35" s="88">
        <v>551</v>
      </c>
      <c r="AC35" s="88">
        <v>489</v>
      </c>
      <c r="AD35" s="88">
        <v>306</v>
      </c>
      <c r="AE35" s="88">
        <v>256</v>
      </c>
      <c r="AF35" s="88">
        <v>203</v>
      </c>
      <c r="AG35" s="88">
        <v>1893</v>
      </c>
      <c r="AH35" s="88">
        <v>2412</v>
      </c>
      <c r="AI35" s="88">
        <v>0</v>
      </c>
      <c r="AJ35" s="88">
        <v>0</v>
      </c>
      <c r="AK35" s="88">
        <v>0</v>
      </c>
      <c r="AL35" s="88">
        <v>0</v>
      </c>
      <c r="AM35" s="88">
        <v>0</v>
      </c>
      <c r="AN35" s="88">
        <v>4</v>
      </c>
      <c r="AO35" s="88">
        <v>13</v>
      </c>
      <c r="AP35" s="88">
        <v>41</v>
      </c>
      <c r="AQ35" s="88">
        <v>83</v>
      </c>
      <c r="AR35" s="88">
        <v>141</v>
      </c>
      <c r="AS35" s="88">
        <v>141</v>
      </c>
      <c r="AT35" s="88">
        <v>9</v>
      </c>
      <c r="AU35" s="88">
        <v>20</v>
      </c>
      <c r="AV35" s="88">
        <v>29</v>
      </c>
      <c r="AW35" s="88">
        <v>3</v>
      </c>
      <c r="AX35" s="88">
        <v>67</v>
      </c>
      <c r="AY35" s="88">
        <v>101</v>
      </c>
      <c r="AZ35" s="88">
        <v>105</v>
      </c>
      <c r="BA35" s="88">
        <v>97</v>
      </c>
      <c r="BB35" s="88">
        <v>94</v>
      </c>
      <c r="BC35" s="88">
        <v>467</v>
      </c>
      <c r="BD35" s="88">
        <v>496</v>
      </c>
      <c r="BE35" s="88">
        <v>1</v>
      </c>
      <c r="BF35" s="88">
        <v>4</v>
      </c>
      <c r="BG35" s="88">
        <v>5</v>
      </c>
      <c r="BH35" s="88">
        <v>0</v>
      </c>
      <c r="BI35" s="88">
        <v>2</v>
      </c>
      <c r="BJ35" s="88">
        <v>3</v>
      </c>
      <c r="BK35" s="88">
        <v>1</v>
      </c>
      <c r="BL35" s="88">
        <v>3</v>
      </c>
      <c r="BM35" s="88">
        <v>5</v>
      </c>
      <c r="BN35" s="88">
        <v>14</v>
      </c>
      <c r="BO35" s="88">
        <v>19</v>
      </c>
      <c r="BP35" s="88">
        <v>8</v>
      </c>
      <c r="BQ35" s="88">
        <v>8</v>
      </c>
      <c r="BR35" s="88">
        <v>16</v>
      </c>
      <c r="BS35" s="88">
        <v>4</v>
      </c>
      <c r="BT35" s="88">
        <v>102</v>
      </c>
      <c r="BU35" s="88">
        <v>119</v>
      </c>
      <c r="BV35" s="88">
        <v>125</v>
      </c>
      <c r="BW35" s="88">
        <v>193</v>
      </c>
      <c r="BX35" s="88">
        <v>140</v>
      </c>
      <c r="BY35" s="88">
        <v>683</v>
      </c>
      <c r="BZ35" s="88">
        <v>699</v>
      </c>
      <c r="CA35" s="88">
        <v>56</v>
      </c>
      <c r="CB35" s="88">
        <v>130</v>
      </c>
      <c r="CC35" s="88">
        <v>186</v>
      </c>
      <c r="CD35" s="88">
        <v>20</v>
      </c>
      <c r="CE35" s="88">
        <v>358</v>
      </c>
      <c r="CF35" s="88">
        <v>358</v>
      </c>
      <c r="CG35" s="88">
        <v>230</v>
      </c>
      <c r="CH35" s="88">
        <v>148</v>
      </c>
      <c r="CI35" s="88">
        <v>76</v>
      </c>
      <c r="CJ35" s="88">
        <v>1190</v>
      </c>
      <c r="CK35" s="88">
        <v>1376</v>
      </c>
      <c r="CL35" s="88">
        <v>41</v>
      </c>
      <c r="CM35" s="88">
        <v>84</v>
      </c>
      <c r="CN35" s="88">
        <v>125</v>
      </c>
      <c r="CO35" s="88">
        <v>14</v>
      </c>
      <c r="CP35" s="88">
        <v>233</v>
      </c>
      <c r="CQ35" s="88">
        <v>214</v>
      </c>
      <c r="CR35" s="88">
        <v>134</v>
      </c>
      <c r="CS35" s="88">
        <v>86</v>
      </c>
      <c r="CT35" s="88">
        <v>56</v>
      </c>
      <c r="CU35" s="88">
        <v>737</v>
      </c>
      <c r="CV35" s="88">
        <v>862</v>
      </c>
      <c r="CW35" s="88">
        <v>15</v>
      </c>
      <c r="CX35" s="88">
        <v>46</v>
      </c>
      <c r="CY35" s="88">
        <v>61</v>
      </c>
      <c r="CZ35" s="88">
        <v>6</v>
      </c>
      <c r="DA35" s="88">
        <v>125</v>
      </c>
      <c r="DB35" s="88">
        <v>144</v>
      </c>
      <c r="DC35" s="88">
        <v>96</v>
      </c>
      <c r="DD35" s="88">
        <v>62</v>
      </c>
      <c r="DE35" s="88">
        <v>20</v>
      </c>
      <c r="DF35" s="88">
        <v>453</v>
      </c>
      <c r="DG35" s="91">
        <v>514</v>
      </c>
      <c r="DH35" s="115">
        <v>0</v>
      </c>
      <c r="DI35" s="88">
        <v>2</v>
      </c>
      <c r="DJ35" s="88">
        <v>2</v>
      </c>
      <c r="DK35" s="88">
        <v>0</v>
      </c>
      <c r="DL35" s="88">
        <v>20</v>
      </c>
      <c r="DM35" s="88">
        <v>47</v>
      </c>
      <c r="DN35" s="88">
        <v>61</v>
      </c>
      <c r="DO35" s="88">
        <v>83</v>
      </c>
      <c r="DP35" s="88">
        <v>47</v>
      </c>
      <c r="DQ35" s="88">
        <v>258</v>
      </c>
      <c r="DR35" s="88">
        <v>260</v>
      </c>
      <c r="DS35" s="115">
        <v>0</v>
      </c>
      <c r="DT35" s="88">
        <v>0</v>
      </c>
      <c r="DU35" s="88">
        <v>0</v>
      </c>
      <c r="DV35" s="88">
        <v>0</v>
      </c>
      <c r="DW35" s="88">
        <v>14</v>
      </c>
      <c r="DX35" s="88">
        <v>38</v>
      </c>
      <c r="DY35" s="88">
        <v>38</v>
      </c>
      <c r="DZ35" s="88">
        <v>68</v>
      </c>
      <c r="EA35" s="88">
        <v>33</v>
      </c>
      <c r="EB35" s="88">
        <v>191</v>
      </c>
      <c r="EC35" s="88">
        <v>191</v>
      </c>
      <c r="ED35" s="88">
        <v>0</v>
      </c>
      <c r="EE35" s="88">
        <v>2</v>
      </c>
      <c r="EF35" s="88">
        <v>2</v>
      </c>
      <c r="EG35" s="88">
        <v>0</v>
      </c>
      <c r="EH35" s="88">
        <v>6</v>
      </c>
      <c r="EI35" s="88">
        <v>9</v>
      </c>
      <c r="EJ35" s="88">
        <v>23</v>
      </c>
      <c r="EK35" s="88">
        <v>15</v>
      </c>
      <c r="EL35" s="88">
        <v>12</v>
      </c>
      <c r="EM35" s="88">
        <v>65</v>
      </c>
      <c r="EN35" s="88">
        <v>67</v>
      </c>
      <c r="EO35" s="88">
        <v>0</v>
      </c>
      <c r="EP35" s="88">
        <v>0</v>
      </c>
      <c r="EQ35" s="88">
        <v>0</v>
      </c>
      <c r="ER35" s="88">
        <v>0</v>
      </c>
      <c r="ES35" s="88">
        <v>0</v>
      </c>
      <c r="ET35" s="88">
        <v>0</v>
      </c>
      <c r="EU35" s="88">
        <v>0</v>
      </c>
      <c r="EV35" s="88">
        <v>0</v>
      </c>
      <c r="EW35" s="88">
        <v>2</v>
      </c>
      <c r="EX35" s="132">
        <v>2</v>
      </c>
      <c r="EY35" s="91">
        <v>2</v>
      </c>
      <c r="EZ35" s="115">
        <v>17</v>
      </c>
      <c r="FA35" s="88">
        <v>37</v>
      </c>
      <c r="FB35" s="88">
        <v>54</v>
      </c>
      <c r="FC35" s="88">
        <v>6</v>
      </c>
      <c r="FD35" s="88">
        <v>123</v>
      </c>
      <c r="FE35" s="88">
        <v>409</v>
      </c>
      <c r="FF35" s="88">
        <v>308</v>
      </c>
      <c r="FG35" s="88">
        <v>259</v>
      </c>
      <c r="FH35" s="88">
        <v>209</v>
      </c>
      <c r="FI35" s="88">
        <v>1314</v>
      </c>
      <c r="FJ35" s="88">
        <v>1368</v>
      </c>
      <c r="FK35" s="88">
        <v>11</v>
      </c>
      <c r="FL35" s="88">
        <v>31</v>
      </c>
      <c r="FM35" s="88">
        <v>42</v>
      </c>
      <c r="FN35" s="88">
        <v>2</v>
      </c>
      <c r="FO35" s="88">
        <v>105</v>
      </c>
      <c r="FP35" s="88">
        <v>389</v>
      </c>
      <c r="FQ35" s="88">
        <v>283</v>
      </c>
      <c r="FR35" s="88">
        <v>256</v>
      </c>
      <c r="FS35" s="88">
        <v>201</v>
      </c>
      <c r="FT35" s="88">
        <v>1236</v>
      </c>
      <c r="FU35" s="88">
        <v>1278</v>
      </c>
      <c r="FV35" s="88">
        <v>3</v>
      </c>
      <c r="FW35" s="88">
        <v>2</v>
      </c>
      <c r="FX35" s="88">
        <v>5</v>
      </c>
      <c r="FY35" s="88">
        <v>2</v>
      </c>
      <c r="FZ35" s="88">
        <v>13</v>
      </c>
      <c r="GA35" s="88">
        <v>11</v>
      </c>
      <c r="GB35" s="88">
        <v>11</v>
      </c>
      <c r="GC35" s="88">
        <v>2</v>
      </c>
      <c r="GD35" s="88">
        <v>3</v>
      </c>
      <c r="GE35" s="88">
        <v>42</v>
      </c>
      <c r="GF35" s="88">
        <v>47</v>
      </c>
      <c r="GG35" s="88">
        <v>3</v>
      </c>
      <c r="GH35" s="88">
        <v>4</v>
      </c>
      <c r="GI35" s="88">
        <v>7</v>
      </c>
      <c r="GJ35" s="88">
        <v>2</v>
      </c>
      <c r="GK35" s="88">
        <v>5</v>
      </c>
      <c r="GL35" s="88">
        <v>9</v>
      </c>
      <c r="GM35" s="88">
        <v>14</v>
      </c>
      <c r="GN35" s="88">
        <v>1</v>
      </c>
      <c r="GO35" s="88">
        <v>5</v>
      </c>
      <c r="GP35" s="88">
        <v>36</v>
      </c>
      <c r="GQ35" s="132">
        <v>43</v>
      </c>
      <c r="GR35" s="87">
        <v>10</v>
      </c>
      <c r="GS35" s="88">
        <v>18</v>
      </c>
      <c r="GT35" s="88">
        <v>28</v>
      </c>
      <c r="GU35" s="88">
        <v>4</v>
      </c>
      <c r="GV35" s="88">
        <v>57</v>
      </c>
      <c r="GW35" s="88">
        <v>41</v>
      </c>
      <c r="GX35" s="88">
        <v>55</v>
      </c>
      <c r="GY35" s="88">
        <v>58</v>
      </c>
      <c r="GZ35" s="88">
        <v>35</v>
      </c>
      <c r="HA35" s="132">
        <v>250</v>
      </c>
      <c r="HB35" s="91">
        <v>278</v>
      </c>
      <c r="HC35" s="115">
        <v>245</v>
      </c>
      <c r="HD35" s="88">
        <v>421</v>
      </c>
      <c r="HE35" s="88">
        <v>666</v>
      </c>
      <c r="HF35" s="88">
        <v>112</v>
      </c>
      <c r="HG35" s="88">
        <v>752</v>
      </c>
      <c r="HH35" s="88">
        <v>647</v>
      </c>
      <c r="HI35" s="88">
        <v>400</v>
      </c>
      <c r="HJ35" s="88">
        <v>293</v>
      </c>
      <c r="HK35" s="88">
        <v>197</v>
      </c>
      <c r="HL35" s="132">
        <v>2401</v>
      </c>
      <c r="HM35" s="116">
        <v>3067</v>
      </c>
    </row>
    <row r="36" spans="1:221" s="74" customFormat="1" ht="18" customHeight="1">
      <c r="A36" s="87" t="s">
        <v>40</v>
      </c>
      <c r="B36" s="115">
        <v>411</v>
      </c>
      <c r="C36" s="115">
        <v>279</v>
      </c>
      <c r="D36" s="115">
        <v>690</v>
      </c>
      <c r="E36" s="88">
        <v>102</v>
      </c>
      <c r="F36" s="88">
        <v>1019</v>
      </c>
      <c r="G36" s="88">
        <v>795</v>
      </c>
      <c r="H36" s="88">
        <v>672</v>
      </c>
      <c r="I36" s="88">
        <v>504</v>
      </c>
      <c r="J36" s="88">
        <v>335</v>
      </c>
      <c r="K36" s="132">
        <v>3427</v>
      </c>
      <c r="L36" s="91">
        <v>4117</v>
      </c>
      <c r="M36" s="87">
        <v>111</v>
      </c>
      <c r="N36" s="88">
        <v>46</v>
      </c>
      <c r="O36" s="88">
        <v>157</v>
      </c>
      <c r="P36" s="88">
        <v>28</v>
      </c>
      <c r="Q36" s="88">
        <v>252</v>
      </c>
      <c r="R36" s="88">
        <v>161</v>
      </c>
      <c r="S36" s="88">
        <v>146</v>
      </c>
      <c r="T36" s="88">
        <v>174</v>
      </c>
      <c r="U36" s="88">
        <v>147</v>
      </c>
      <c r="V36" s="88">
        <v>908</v>
      </c>
      <c r="W36" s="88">
        <v>1065</v>
      </c>
      <c r="X36" s="88">
        <v>91</v>
      </c>
      <c r="Y36" s="88">
        <v>34</v>
      </c>
      <c r="Z36" s="88">
        <v>125</v>
      </c>
      <c r="AA36" s="88">
        <v>21</v>
      </c>
      <c r="AB36" s="88">
        <v>142</v>
      </c>
      <c r="AC36" s="88">
        <v>76</v>
      </c>
      <c r="AD36" s="88">
        <v>55</v>
      </c>
      <c r="AE36" s="88">
        <v>51</v>
      </c>
      <c r="AF36" s="88">
        <v>34</v>
      </c>
      <c r="AG36" s="88">
        <v>379</v>
      </c>
      <c r="AH36" s="88">
        <v>504</v>
      </c>
      <c r="AI36" s="88">
        <v>0</v>
      </c>
      <c r="AJ36" s="88">
        <v>0</v>
      </c>
      <c r="AK36" s="88">
        <v>0</v>
      </c>
      <c r="AL36" s="88">
        <v>1</v>
      </c>
      <c r="AM36" s="88">
        <v>2</v>
      </c>
      <c r="AN36" s="88">
        <v>2</v>
      </c>
      <c r="AO36" s="88">
        <v>11</v>
      </c>
      <c r="AP36" s="88">
        <v>22</v>
      </c>
      <c r="AQ36" s="88">
        <v>29</v>
      </c>
      <c r="AR36" s="88">
        <v>67</v>
      </c>
      <c r="AS36" s="88">
        <v>67</v>
      </c>
      <c r="AT36" s="88">
        <v>11</v>
      </c>
      <c r="AU36" s="88">
        <v>7</v>
      </c>
      <c r="AV36" s="88">
        <v>18</v>
      </c>
      <c r="AW36" s="88">
        <v>2</v>
      </c>
      <c r="AX36" s="88">
        <v>51</v>
      </c>
      <c r="AY36" s="88">
        <v>42</v>
      </c>
      <c r="AZ36" s="88">
        <v>42</v>
      </c>
      <c r="BA36" s="88">
        <v>46</v>
      </c>
      <c r="BB36" s="88">
        <v>29</v>
      </c>
      <c r="BC36" s="88">
        <v>212</v>
      </c>
      <c r="BD36" s="88">
        <v>230</v>
      </c>
      <c r="BE36" s="88">
        <v>2</v>
      </c>
      <c r="BF36" s="88">
        <v>1</v>
      </c>
      <c r="BG36" s="88">
        <v>3</v>
      </c>
      <c r="BH36" s="88">
        <v>1</v>
      </c>
      <c r="BI36" s="88">
        <v>8</v>
      </c>
      <c r="BJ36" s="88">
        <v>7</v>
      </c>
      <c r="BK36" s="88">
        <v>3</v>
      </c>
      <c r="BL36" s="88">
        <v>7</v>
      </c>
      <c r="BM36" s="88">
        <v>1</v>
      </c>
      <c r="BN36" s="88">
        <v>27</v>
      </c>
      <c r="BO36" s="88">
        <v>30</v>
      </c>
      <c r="BP36" s="88">
        <v>7</v>
      </c>
      <c r="BQ36" s="88">
        <v>4</v>
      </c>
      <c r="BR36" s="88">
        <v>11</v>
      </c>
      <c r="BS36" s="88">
        <v>3</v>
      </c>
      <c r="BT36" s="88">
        <v>49</v>
      </c>
      <c r="BU36" s="88">
        <v>34</v>
      </c>
      <c r="BV36" s="88">
        <v>35</v>
      </c>
      <c r="BW36" s="88">
        <v>48</v>
      </c>
      <c r="BX36" s="88">
        <v>54</v>
      </c>
      <c r="BY36" s="88">
        <v>223</v>
      </c>
      <c r="BZ36" s="88">
        <v>234</v>
      </c>
      <c r="CA36" s="88">
        <v>106</v>
      </c>
      <c r="CB36" s="88">
        <v>94</v>
      </c>
      <c r="CC36" s="88">
        <v>200</v>
      </c>
      <c r="CD36" s="88">
        <v>26</v>
      </c>
      <c r="CE36" s="88">
        <v>282</v>
      </c>
      <c r="CF36" s="88">
        <v>196</v>
      </c>
      <c r="CG36" s="88">
        <v>149</v>
      </c>
      <c r="CH36" s="88">
        <v>68</v>
      </c>
      <c r="CI36" s="88">
        <v>28</v>
      </c>
      <c r="CJ36" s="88">
        <v>749</v>
      </c>
      <c r="CK36" s="88">
        <v>949</v>
      </c>
      <c r="CL36" s="88">
        <v>71</v>
      </c>
      <c r="CM36" s="88">
        <v>47</v>
      </c>
      <c r="CN36" s="88">
        <v>118</v>
      </c>
      <c r="CO36" s="88">
        <v>17</v>
      </c>
      <c r="CP36" s="88">
        <v>185</v>
      </c>
      <c r="CQ36" s="88">
        <v>121</v>
      </c>
      <c r="CR36" s="88">
        <v>90</v>
      </c>
      <c r="CS36" s="88">
        <v>46</v>
      </c>
      <c r="CT36" s="88">
        <v>21</v>
      </c>
      <c r="CU36" s="88">
        <v>480</v>
      </c>
      <c r="CV36" s="88">
        <v>598</v>
      </c>
      <c r="CW36" s="88">
        <v>35</v>
      </c>
      <c r="CX36" s="88">
        <v>47</v>
      </c>
      <c r="CY36" s="88">
        <v>82</v>
      </c>
      <c r="CZ36" s="88">
        <v>9</v>
      </c>
      <c r="DA36" s="88">
        <v>97</v>
      </c>
      <c r="DB36" s="88">
        <v>75</v>
      </c>
      <c r="DC36" s="88">
        <v>59</v>
      </c>
      <c r="DD36" s="88">
        <v>22</v>
      </c>
      <c r="DE36" s="88">
        <v>7</v>
      </c>
      <c r="DF36" s="88">
        <v>269</v>
      </c>
      <c r="DG36" s="91">
        <v>351</v>
      </c>
      <c r="DH36" s="115">
        <v>1</v>
      </c>
      <c r="DI36" s="88">
        <v>1</v>
      </c>
      <c r="DJ36" s="88">
        <v>2</v>
      </c>
      <c r="DK36" s="88">
        <v>0</v>
      </c>
      <c r="DL36" s="88">
        <v>30</v>
      </c>
      <c r="DM36" s="88">
        <v>41</v>
      </c>
      <c r="DN36" s="88">
        <v>48</v>
      </c>
      <c r="DO36" s="88">
        <v>35</v>
      </c>
      <c r="DP36" s="88">
        <v>19</v>
      </c>
      <c r="DQ36" s="88">
        <v>173</v>
      </c>
      <c r="DR36" s="88">
        <v>175</v>
      </c>
      <c r="DS36" s="115">
        <v>1</v>
      </c>
      <c r="DT36" s="88">
        <v>1</v>
      </c>
      <c r="DU36" s="88">
        <v>2</v>
      </c>
      <c r="DV36" s="88">
        <v>0</v>
      </c>
      <c r="DW36" s="88">
        <v>27</v>
      </c>
      <c r="DX36" s="88">
        <v>38</v>
      </c>
      <c r="DY36" s="88">
        <v>40</v>
      </c>
      <c r="DZ36" s="88">
        <v>26</v>
      </c>
      <c r="EA36" s="88">
        <v>17</v>
      </c>
      <c r="EB36" s="88">
        <v>148</v>
      </c>
      <c r="EC36" s="88">
        <v>150</v>
      </c>
      <c r="ED36" s="88">
        <v>0</v>
      </c>
      <c r="EE36" s="88">
        <v>0</v>
      </c>
      <c r="EF36" s="88">
        <v>0</v>
      </c>
      <c r="EG36" s="88">
        <v>0</v>
      </c>
      <c r="EH36" s="88">
        <v>3</v>
      </c>
      <c r="EI36" s="88">
        <v>3</v>
      </c>
      <c r="EJ36" s="88">
        <v>5</v>
      </c>
      <c r="EK36" s="88">
        <v>9</v>
      </c>
      <c r="EL36" s="88">
        <v>2</v>
      </c>
      <c r="EM36" s="88">
        <v>22</v>
      </c>
      <c r="EN36" s="88">
        <v>22</v>
      </c>
      <c r="EO36" s="88">
        <v>0</v>
      </c>
      <c r="EP36" s="88">
        <v>0</v>
      </c>
      <c r="EQ36" s="88">
        <v>0</v>
      </c>
      <c r="ER36" s="88">
        <v>0</v>
      </c>
      <c r="ES36" s="88">
        <v>0</v>
      </c>
      <c r="ET36" s="88">
        <v>0</v>
      </c>
      <c r="EU36" s="88">
        <v>3</v>
      </c>
      <c r="EV36" s="88">
        <v>0</v>
      </c>
      <c r="EW36" s="88">
        <v>0</v>
      </c>
      <c r="EX36" s="132">
        <v>3</v>
      </c>
      <c r="EY36" s="91">
        <v>3</v>
      </c>
      <c r="EZ36" s="115">
        <v>9</v>
      </c>
      <c r="FA36" s="88">
        <v>11</v>
      </c>
      <c r="FB36" s="88">
        <v>20</v>
      </c>
      <c r="FC36" s="88">
        <v>3</v>
      </c>
      <c r="FD36" s="88">
        <v>59</v>
      </c>
      <c r="FE36" s="88">
        <v>138</v>
      </c>
      <c r="FF36" s="88">
        <v>136</v>
      </c>
      <c r="FG36" s="88">
        <v>107</v>
      </c>
      <c r="FH36" s="88">
        <v>71</v>
      </c>
      <c r="FI36" s="88">
        <v>514</v>
      </c>
      <c r="FJ36" s="88">
        <v>534</v>
      </c>
      <c r="FK36" s="88">
        <v>5</v>
      </c>
      <c r="FL36" s="88">
        <v>7</v>
      </c>
      <c r="FM36" s="88">
        <v>12</v>
      </c>
      <c r="FN36" s="88">
        <v>2</v>
      </c>
      <c r="FO36" s="88">
        <v>52</v>
      </c>
      <c r="FP36" s="88">
        <v>127</v>
      </c>
      <c r="FQ36" s="88">
        <v>132</v>
      </c>
      <c r="FR36" s="88">
        <v>103</v>
      </c>
      <c r="FS36" s="88">
        <v>71</v>
      </c>
      <c r="FT36" s="88">
        <v>487</v>
      </c>
      <c r="FU36" s="88">
        <v>499</v>
      </c>
      <c r="FV36" s="88">
        <v>1</v>
      </c>
      <c r="FW36" s="88">
        <v>1</v>
      </c>
      <c r="FX36" s="88">
        <v>2</v>
      </c>
      <c r="FY36" s="88">
        <v>0</v>
      </c>
      <c r="FZ36" s="88">
        <v>2</v>
      </c>
      <c r="GA36" s="88">
        <v>8</v>
      </c>
      <c r="GB36" s="88">
        <v>2</v>
      </c>
      <c r="GC36" s="88">
        <v>2</v>
      </c>
      <c r="GD36" s="88">
        <v>0</v>
      </c>
      <c r="GE36" s="88">
        <v>14</v>
      </c>
      <c r="GF36" s="88">
        <v>16</v>
      </c>
      <c r="GG36" s="88">
        <v>3</v>
      </c>
      <c r="GH36" s="88">
        <v>3</v>
      </c>
      <c r="GI36" s="88">
        <v>6</v>
      </c>
      <c r="GJ36" s="88">
        <v>1</v>
      </c>
      <c r="GK36" s="88">
        <v>5</v>
      </c>
      <c r="GL36" s="88">
        <v>3</v>
      </c>
      <c r="GM36" s="88">
        <v>2</v>
      </c>
      <c r="GN36" s="88">
        <v>2</v>
      </c>
      <c r="GO36" s="88">
        <v>0</v>
      </c>
      <c r="GP36" s="88">
        <v>13</v>
      </c>
      <c r="GQ36" s="132">
        <v>19</v>
      </c>
      <c r="GR36" s="87">
        <v>2</v>
      </c>
      <c r="GS36" s="88">
        <v>2</v>
      </c>
      <c r="GT36" s="88">
        <v>4</v>
      </c>
      <c r="GU36" s="88">
        <v>1</v>
      </c>
      <c r="GV36" s="88">
        <v>11</v>
      </c>
      <c r="GW36" s="88">
        <v>6</v>
      </c>
      <c r="GX36" s="88">
        <v>3</v>
      </c>
      <c r="GY36" s="88">
        <v>2</v>
      </c>
      <c r="GZ36" s="88">
        <v>2</v>
      </c>
      <c r="HA36" s="132">
        <v>25</v>
      </c>
      <c r="HB36" s="91">
        <v>29</v>
      </c>
      <c r="HC36" s="115">
        <v>182</v>
      </c>
      <c r="HD36" s="88">
        <v>125</v>
      </c>
      <c r="HE36" s="88">
        <v>307</v>
      </c>
      <c r="HF36" s="88">
        <v>44</v>
      </c>
      <c r="HG36" s="88">
        <v>385</v>
      </c>
      <c r="HH36" s="88">
        <v>253</v>
      </c>
      <c r="HI36" s="88">
        <v>190</v>
      </c>
      <c r="HJ36" s="88">
        <v>118</v>
      </c>
      <c r="HK36" s="88">
        <v>68</v>
      </c>
      <c r="HL36" s="132">
        <v>1058</v>
      </c>
      <c r="HM36" s="116">
        <v>1365</v>
      </c>
    </row>
    <row r="37" spans="1:221" s="74" customFormat="1" ht="18" customHeight="1">
      <c r="A37" s="87" t="s">
        <v>41</v>
      </c>
      <c r="B37" s="115">
        <v>720</v>
      </c>
      <c r="C37" s="115">
        <v>788</v>
      </c>
      <c r="D37" s="115">
        <v>1508</v>
      </c>
      <c r="E37" s="88">
        <v>240</v>
      </c>
      <c r="F37" s="88">
        <v>2504</v>
      </c>
      <c r="G37" s="88">
        <v>2558</v>
      </c>
      <c r="H37" s="88">
        <v>2080</v>
      </c>
      <c r="I37" s="88">
        <v>1559</v>
      </c>
      <c r="J37" s="88">
        <v>1271</v>
      </c>
      <c r="K37" s="132">
        <v>10212</v>
      </c>
      <c r="L37" s="91">
        <v>11720</v>
      </c>
      <c r="M37" s="87">
        <v>265</v>
      </c>
      <c r="N37" s="88">
        <v>249</v>
      </c>
      <c r="O37" s="88">
        <v>514</v>
      </c>
      <c r="P37" s="88">
        <v>93</v>
      </c>
      <c r="Q37" s="88">
        <v>853</v>
      </c>
      <c r="R37" s="88">
        <v>679</v>
      </c>
      <c r="S37" s="88">
        <v>588</v>
      </c>
      <c r="T37" s="88">
        <v>491</v>
      </c>
      <c r="U37" s="88">
        <v>575</v>
      </c>
      <c r="V37" s="88">
        <v>3279</v>
      </c>
      <c r="W37" s="88">
        <v>3793</v>
      </c>
      <c r="X37" s="88">
        <v>237</v>
      </c>
      <c r="Y37" s="88">
        <v>218</v>
      </c>
      <c r="Z37" s="88">
        <v>455</v>
      </c>
      <c r="AA37" s="88">
        <v>88</v>
      </c>
      <c r="AB37" s="88">
        <v>668</v>
      </c>
      <c r="AC37" s="88">
        <v>523</v>
      </c>
      <c r="AD37" s="88">
        <v>350</v>
      </c>
      <c r="AE37" s="88">
        <v>226</v>
      </c>
      <c r="AF37" s="88">
        <v>189</v>
      </c>
      <c r="AG37" s="88">
        <v>2044</v>
      </c>
      <c r="AH37" s="88">
        <v>2499</v>
      </c>
      <c r="AI37" s="88">
        <v>0</v>
      </c>
      <c r="AJ37" s="88">
        <v>2</v>
      </c>
      <c r="AK37" s="88">
        <v>2</v>
      </c>
      <c r="AL37" s="88">
        <v>0</v>
      </c>
      <c r="AM37" s="88">
        <v>0</v>
      </c>
      <c r="AN37" s="88">
        <v>7</v>
      </c>
      <c r="AO37" s="88">
        <v>24</v>
      </c>
      <c r="AP37" s="88">
        <v>50</v>
      </c>
      <c r="AQ37" s="88">
        <v>105</v>
      </c>
      <c r="AR37" s="88">
        <v>186</v>
      </c>
      <c r="AS37" s="88">
        <v>188</v>
      </c>
      <c r="AT37" s="88">
        <v>6</v>
      </c>
      <c r="AU37" s="88">
        <v>7</v>
      </c>
      <c r="AV37" s="88">
        <v>13</v>
      </c>
      <c r="AW37" s="88">
        <v>1</v>
      </c>
      <c r="AX37" s="88">
        <v>61</v>
      </c>
      <c r="AY37" s="88">
        <v>56</v>
      </c>
      <c r="AZ37" s="88">
        <v>94</v>
      </c>
      <c r="BA37" s="88">
        <v>85</v>
      </c>
      <c r="BB37" s="88">
        <v>109</v>
      </c>
      <c r="BC37" s="88">
        <v>406</v>
      </c>
      <c r="BD37" s="88">
        <v>419</v>
      </c>
      <c r="BE37" s="88">
        <v>1</v>
      </c>
      <c r="BF37" s="88">
        <v>2</v>
      </c>
      <c r="BG37" s="88">
        <v>3</v>
      </c>
      <c r="BH37" s="88">
        <v>0</v>
      </c>
      <c r="BI37" s="88">
        <v>11</v>
      </c>
      <c r="BJ37" s="88">
        <v>2</v>
      </c>
      <c r="BK37" s="88">
        <v>6</v>
      </c>
      <c r="BL37" s="88">
        <v>4</v>
      </c>
      <c r="BM37" s="88">
        <v>4</v>
      </c>
      <c r="BN37" s="88">
        <v>27</v>
      </c>
      <c r="BO37" s="88">
        <v>30</v>
      </c>
      <c r="BP37" s="88">
        <v>21</v>
      </c>
      <c r="BQ37" s="88">
        <v>20</v>
      </c>
      <c r="BR37" s="88">
        <v>41</v>
      </c>
      <c r="BS37" s="88">
        <v>4</v>
      </c>
      <c r="BT37" s="88">
        <v>113</v>
      </c>
      <c r="BU37" s="88">
        <v>91</v>
      </c>
      <c r="BV37" s="88">
        <v>114</v>
      </c>
      <c r="BW37" s="88">
        <v>126</v>
      </c>
      <c r="BX37" s="88">
        <v>168</v>
      </c>
      <c r="BY37" s="88">
        <v>616</v>
      </c>
      <c r="BZ37" s="88">
        <v>657</v>
      </c>
      <c r="CA37" s="88">
        <v>108</v>
      </c>
      <c r="CB37" s="88">
        <v>137</v>
      </c>
      <c r="CC37" s="88">
        <v>245</v>
      </c>
      <c r="CD37" s="88">
        <v>36</v>
      </c>
      <c r="CE37" s="88">
        <v>492</v>
      </c>
      <c r="CF37" s="88">
        <v>466</v>
      </c>
      <c r="CG37" s="88">
        <v>371</v>
      </c>
      <c r="CH37" s="88">
        <v>232</v>
      </c>
      <c r="CI37" s="88">
        <v>81</v>
      </c>
      <c r="CJ37" s="88">
        <v>1678</v>
      </c>
      <c r="CK37" s="88">
        <v>1923</v>
      </c>
      <c r="CL37" s="88">
        <v>89</v>
      </c>
      <c r="CM37" s="88">
        <v>115</v>
      </c>
      <c r="CN37" s="88">
        <v>204</v>
      </c>
      <c r="CO37" s="88">
        <v>30</v>
      </c>
      <c r="CP37" s="88">
        <v>382</v>
      </c>
      <c r="CQ37" s="88">
        <v>330</v>
      </c>
      <c r="CR37" s="88">
        <v>238</v>
      </c>
      <c r="CS37" s="88">
        <v>152</v>
      </c>
      <c r="CT37" s="88">
        <v>54</v>
      </c>
      <c r="CU37" s="88">
        <v>1186</v>
      </c>
      <c r="CV37" s="88">
        <v>1390</v>
      </c>
      <c r="CW37" s="88">
        <v>19</v>
      </c>
      <c r="CX37" s="88">
        <v>22</v>
      </c>
      <c r="CY37" s="88">
        <v>41</v>
      </c>
      <c r="CZ37" s="88">
        <v>6</v>
      </c>
      <c r="DA37" s="88">
        <v>110</v>
      </c>
      <c r="DB37" s="88">
        <v>136</v>
      </c>
      <c r="DC37" s="88">
        <v>133</v>
      </c>
      <c r="DD37" s="88">
        <v>80</v>
      </c>
      <c r="DE37" s="88">
        <v>27</v>
      </c>
      <c r="DF37" s="88">
        <v>492</v>
      </c>
      <c r="DG37" s="91">
        <v>533</v>
      </c>
      <c r="DH37" s="115">
        <v>2</v>
      </c>
      <c r="DI37" s="88">
        <v>7</v>
      </c>
      <c r="DJ37" s="88">
        <v>9</v>
      </c>
      <c r="DK37" s="88">
        <v>1</v>
      </c>
      <c r="DL37" s="88">
        <v>59</v>
      </c>
      <c r="DM37" s="88">
        <v>99</v>
      </c>
      <c r="DN37" s="88">
        <v>132</v>
      </c>
      <c r="DO37" s="88">
        <v>127</v>
      </c>
      <c r="DP37" s="88">
        <v>74</v>
      </c>
      <c r="DQ37" s="88">
        <v>492</v>
      </c>
      <c r="DR37" s="88">
        <v>501</v>
      </c>
      <c r="DS37" s="115">
        <v>2</v>
      </c>
      <c r="DT37" s="88">
        <v>7</v>
      </c>
      <c r="DU37" s="88">
        <v>9</v>
      </c>
      <c r="DV37" s="88">
        <v>1</v>
      </c>
      <c r="DW37" s="88">
        <v>48</v>
      </c>
      <c r="DX37" s="88">
        <v>76</v>
      </c>
      <c r="DY37" s="88">
        <v>95</v>
      </c>
      <c r="DZ37" s="88">
        <v>95</v>
      </c>
      <c r="EA37" s="88">
        <v>49</v>
      </c>
      <c r="EB37" s="88">
        <v>364</v>
      </c>
      <c r="EC37" s="88">
        <v>373</v>
      </c>
      <c r="ED37" s="88">
        <v>0</v>
      </c>
      <c r="EE37" s="88">
        <v>0</v>
      </c>
      <c r="EF37" s="88">
        <v>0</v>
      </c>
      <c r="EG37" s="88">
        <v>0</v>
      </c>
      <c r="EH37" s="88">
        <v>11</v>
      </c>
      <c r="EI37" s="88">
        <v>23</v>
      </c>
      <c r="EJ37" s="88">
        <v>37</v>
      </c>
      <c r="EK37" s="88">
        <v>32</v>
      </c>
      <c r="EL37" s="88">
        <v>23</v>
      </c>
      <c r="EM37" s="88">
        <v>126</v>
      </c>
      <c r="EN37" s="88">
        <v>126</v>
      </c>
      <c r="EO37" s="88">
        <v>0</v>
      </c>
      <c r="EP37" s="88">
        <v>0</v>
      </c>
      <c r="EQ37" s="88">
        <v>0</v>
      </c>
      <c r="ER37" s="88">
        <v>0</v>
      </c>
      <c r="ES37" s="88">
        <v>0</v>
      </c>
      <c r="ET37" s="88">
        <v>0</v>
      </c>
      <c r="EU37" s="88">
        <v>0</v>
      </c>
      <c r="EV37" s="88">
        <v>0</v>
      </c>
      <c r="EW37" s="88">
        <v>2</v>
      </c>
      <c r="EX37" s="132">
        <v>2</v>
      </c>
      <c r="EY37" s="91">
        <v>2</v>
      </c>
      <c r="EZ37" s="115">
        <v>20</v>
      </c>
      <c r="FA37" s="88">
        <v>52</v>
      </c>
      <c r="FB37" s="88">
        <v>72</v>
      </c>
      <c r="FC37" s="88">
        <v>2</v>
      </c>
      <c r="FD37" s="88">
        <v>143</v>
      </c>
      <c r="FE37" s="88">
        <v>469</v>
      </c>
      <c r="FF37" s="88">
        <v>393</v>
      </c>
      <c r="FG37" s="88">
        <v>310</v>
      </c>
      <c r="FH37" s="88">
        <v>263</v>
      </c>
      <c r="FI37" s="88">
        <v>1580</v>
      </c>
      <c r="FJ37" s="88">
        <v>1652</v>
      </c>
      <c r="FK37" s="88">
        <v>10</v>
      </c>
      <c r="FL37" s="88">
        <v>41</v>
      </c>
      <c r="FM37" s="88">
        <v>51</v>
      </c>
      <c r="FN37" s="88">
        <v>0</v>
      </c>
      <c r="FO37" s="88">
        <v>133</v>
      </c>
      <c r="FP37" s="88">
        <v>455</v>
      </c>
      <c r="FQ37" s="88">
        <v>382</v>
      </c>
      <c r="FR37" s="88">
        <v>298</v>
      </c>
      <c r="FS37" s="88">
        <v>255</v>
      </c>
      <c r="FT37" s="88">
        <v>1523</v>
      </c>
      <c r="FU37" s="88">
        <v>1574</v>
      </c>
      <c r="FV37" s="88">
        <v>2</v>
      </c>
      <c r="FW37" s="88">
        <v>2</v>
      </c>
      <c r="FX37" s="88">
        <v>4</v>
      </c>
      <c r="FY37" s="88">
        <v>2</v>
      </c>
      <c r="FZ37" s="88">
        <v>4</v>
      </c>
      <c r="GA37" s="88">
        <v>8</v>
      </c>
      <c r="GB37" s="88">
        <v>5</v>
      </c>
      <c r="GC37" s="88">
        <v>5</v>
      </c>
      <c r="GD37" s="88">
        <v>4</v>
      </c>
      <c r="GE37" s="88">
        <v>28</v>
      </c>
      <c r="GF37" s="88">
        <v>32</v>
      </c>
      <c r="GG37" s="88">
        <v>8</v>
      </c>
      <c r="GH37" s="88">
        <v>9</v>
      </c>
      <c r="GI37" s="88">
        <v>17</v>
      </c>
      <c r="GJ37" s="88">
        <v>0</v>
      </c>
      <c r="GK37" s="88">
        <v>6</v>
      </c>
      <c r="GL37" s="88">
        <v>6</v>
      </c>
      <c r="GM37" s="88">
        <v>6</v>
      </c>
      <c r="GN37" s="88">
        <v>7</v>
      </c>
      <c r="GO37" s="88">
        <v>4</v>
      </c>
      <c r="GP37" s="88">
        <v>29</v>
      </c>
      <c r="GQ37" s="132">
        <v>46</v>
      </c>
      <c r="GR37" s="87">
        <v>16</v>
      </c>
      <c r="GS37" s="88">
        <v>21</v>
      </c>
      <c r="GT37" s="88">
        <v>37</v>
      </c>
      <c r="GU37" s="88">
        <v>3</v>
      </c>
      <c r="GV37" s="88">
        <v>61</v>
      </c>
      <c r="GW37" s="88">
        <v>50</v>
      </c>
      <c r="GX37" s="88">
        <v>46</v>
      </c>
      <c r="GY37" s="88">
        <v>47</v>
      </c>
      <c r="GZ37" s="88">
        <v>34</v>
      </c>
      <c r="HA37" s="132">
        <v>241</v>
      </c>
      <c r="HB37" s="91">
        <v>278</v>
      </c>
      <c r="HC37" s="115">
        <v>309</v>
      </c>
      <c r="HD37" s="88">
        <v>322</v>
      </c>
      <c r="HE37" s="88">
        <v>631</v>
      </c>
      <c r="HF37" s="88">
        <v>105</v>
      </c>
      <c r="HG37" s="88">
        <v>896</v>
      </c>
      <c r="HH37" s="88">
        <v>795</v>
      </c>
      <c r="HI37" s="88">
        <v>550</v>
      </c>
      <c r="HJ37" s="88">
        <v>352</v>
      </c>
      <c r="HK37" s="88">
        <v>244</v>
      </c>
      <c r="HL37" s="132">
        <v>2942</v>
      </c>
      <c r="HM37" s="116">
        <v>3573</v>
      </c>
    </row>
    <row r="38" spans="1:221" s="74" customFormat="1" ht="18" customHeight="1">
      <c r="A38" s="87" t="s">
        <v>42</v>
      </c>
      <c r="B38" s="115">
        <v>259</v>
      </c>
      <c r="C38" s="115">
        <v>318</v>
      </c>
      <c r="D38" s="115">
        <v>577</v>
      </c>
      <c r="E38" s="88">
        <v>119</v>
      </c>
      <c r="F38" s="88">
        <v>1340</v>
      </c>
      <c r="G38" s="88">
        <v>1155</v>
      </c>
      <c r="H38" s="88">
        <v>989</v>
      </c>
      <c r="I38" s="88">
        <v>625</v>
      </c>
      <c r="J38" s="88">
        <v>433</v>
      </c>
      <c r="K38" s="132">
        <v>4661</v>
      </c>
      <c r="L38" s="91">
        <v>5238</v>
      </c>
      <c r="M38" s="87">
        <v>91</v>
      </c>
      <c r="N38" s="88">
        <v>109</v>
      </c>
      <c r="O38" s="88">
        <v>200</v>
      </c>
      <c r="P38" s="88">
        <v>45</v>
      </c>
      <c r="Q38" s="88">
        <v>462</v>
      </c>
      <c r="R38" s="88">
        <v>350</v>
      </c>
      <c r="S38" s="88">
        <v>289</v>
      </c>
      <c r="T38" s="88">
        <v>204</v>
      </c>
      <c r="U38" s="88">
        <v>211</v>
      </c>
      <c r="V38" s="88">
        <v>1561</v>
      </c>
      <c r="W38" s="88">
        <v>1761</v>
      </c>
      <c r="X38" s="88">
        <v>81</v>
      </c>
      <c r="Y38" s="88">
        <v>100</v>
      </c>
      <c r="Z38" s="88">
        <v>181</v>
      </c>
      <c r="AA38" s="88">
        <v>41</v>
      </c>
      <c r="AB38" s="88">
        <v>375</v>
      </c>
      <c r="AC38" s="88">
        <v>250</v>
      </c>
      <c r="AD38" s="88">
        <v>173</v>
      </c>
      <c r="AE38" s="88">
        <v>101</v>
      </c>
      <c r="AF38" s="88">
        <v>61</v>
      </c>
      <c r="AG38" s="88">
        <v>1001</v>
      </c>
      <c r="AH38" s="88">
        <v>1182</v>
      </c>
      <c r="AI38" s="88">
        <v>0</v>
      </c>
      <c r="AJ38" s="88">
        <v>0</v>
      </c>
      <c r="AK38" s="88">
        <v>0</v>
      </c>
      <c r="AL38" s="88">
        <v>0</v>
      </c>
      <c r="AM38" s="88">
        <v>1</v>
      </c>
      <c r="AN38" s="88">
        <v>2</v>
      </c>
      <c r="AO38" s="88">
        <v>7</v>
      </c>
      <c r="AP38" s="88">
        <v>27</v>
      </c>
      <c r="AQ38" s="88">
        <v>46</v>
      </c>
      <c r="AR38" s="88">
        <v>83</v>
      </c>
      <c r="AS38" s="88">
        <v>83</v>
      </c>
      <c r="AT38" s="88">
        <v>2</v>
      </c>
      <c r="AU38" s="88">
        <v>2</v>
      </c>
      <c r="AV38" s="88">
        <v>4</v>
      </c>
      <c r="AW38" s="88">
        <v>0</v>
      </c>
      <c r="AX38" s="88">
        <v>29</v>
      </c>
      <c r="AY38" s="88">
        <v>31</v>
      </c>
      <c r="AZ38" s="88">
        <v>33</v>
      </c>
      <c r="BA38" s="88">
        <v>38</v>
      </c>
      <c r="BB38" s="88">
        <v>39</v>
      </c>
      <c r="BC38" s="88">
        <v>170</v>
      </c>
      <c r="BD38" s="88">
        <v>174</v>
      </c>
      <c r="BE38" s="88">
        <v>0</v>
      </c>
      <c r="BF38" s="88">
        <v>0</v>
      </c>
      <c r="BG38" s="88">
        <v>0</v>
      </c>
      <c r="BH38" s="88">
        <v>0</v>
      </c>
      <c r="BI38" s="88">
        <v>5</v>
      </c>
      <c r="BJ38" s="88">
        <v>8</v>
      </c>
      <c r="BK38" s="88">
        <v>10</v>
      </c>
      <c r="BL38" s="88">
        <v>6</v>
      </c>
      <c r="BM38" s="88">
        <v>7</v>
      </c>
      <c r="BN38" s="88">
        <v>36</v>
      </c>
      <c r="BO38" s="88">
        <v>36</v>
      </c>
      <c r="BP38" s="88">
        <v>8</v>
      </c>
      <c r="BQ38" s="88">
        <v>7</v>
      </c>
      <c r="BR38" s="88">
        <v>15</v>
      </c>
      <c r="BS38" s="88">
        <v>4</v>
      </c>
      <c r="BT38" s="88">
        <v>52</v>
      </c>
      <c r="BU38" s="88">
        <v>59</v>
      </c>
      <c r="BV38" s="88">
        <v>66</v>
      </c>
      <c r="BW38" s="88">
        <v>32</v>
      </c>
      <c r="BX38" s="88">
        <v>58</v>
      </c>
      <c r="BY38" s="88">
        <v>271</v>
      </c>
      <c r="BZ38" s="88">
        <v>286</v>
      </c>
      <c r="CA38" s="88">
        <v>42</v>
      </c>
      <c r="CB38" s="88">
        <v>49</v>
      </c>
      <c r="CC38" s="88">
        <v>91</v>
      </c>
      <c r="CD38" s="88">
        <v>13</v>
      </c>
      <c r="CE38" s="88">
        <v>231</v>
      </c>
      <c r="CF38" s="88">
        <v>163</v>
      </c>
      <c r="CG38" s="88">
        <v>159</v>
      </c>
      <c r="CH38" s="88">
        <v>74</v>
      </c>
      <c r="CI38" s="88">
        <v>26</v>
      </c>
      <c r="CJ38" s="88">
        <v>666</v>
      </c>
      <c r="CK38" s="88">
        <v>757</v>
      </c>
      <c r="CL38" s="88">
        <v>24</v>
      </c>
      <c r="CM38" s="88">
        <v>23</v>
      </c>
      <c r="CN38" s="88">
        <v>47</v>
      </c>
      <c r="CO38" s="88">
        <v>9</v>
      </c>
      <c r="CP38" s="88">
        <v>125</v>
      </c>
      <c r="CQ38" s="88">
        <v>87</v>
      </c>
      <c r="CR38" s="88">
        <v>73</v>
      </c>
      <c r="CS38" s="88">
        <v>26</v>
      </c>
      <c r="CT38" s="88">
        <v>8</v>
      </c>
      <c r="CU38" s="88">
        <v>328</v>
      </c>
      <c r="CV38" s="88">
        <v>375</v>
      </c>
      <c r="CW38" s="88">
        <v>18</v>
      </c>
      <c r="CX38" s="88">
        <v>26</v>
      </c>
      <c r="CY38" s="88">
        <v>44</v>
      </c>
      <c r="CZ38" s="88">
        <v>4</v>
      </c>
      <c r="DA38" s="88">
        <v>106</v>
      </c>
      <c r="DB38" s="88">
        <v>76</v>
      </c>
      <c r="DC38" s="88">
        <v>86</v>
      </c>
      <c r="DD38" s="88">
        <v>48</v>
      </c>
      <c r="DE38" s="88">
        <v>18</v>
      </c>
      <c r="DF38" s="88">
        <v>338</v>
      </c>
      <c r="DG38" s="91">
        <v>382</v>
      </c>
      <c r="DH38" s="115">
        <v>0</v>
      </c>
      <c r="DI38" s="88">
        <v>1</v>
      </c>
      <c r="DJ38" s="88">
        <v>1</v>
      </c>
      <c r="DK38" s="88">
        <v>1</v>
      </c>
      <c r="DL38" s="88">
        <v>32</v>
      </c>
      <c r="DM38" s="88">
        <v>40</v>
      </c>
      <c r="DN38" s="88">
        <v>43</v>
      </c>
      <c r="DO38" s="88">
        <v>36</v>
      </c>
      <c r="DP38" s="88">
        <v>14</v>
      </c>
      <c r="DQ38" s="88">
        <v>166</v>
      </c>
      <c r="DR38" s="88">
        <v>167</v>
      </c>
      <c r="DS38" s="115">
        <v>0</v>
      </c>
      <c r="DT38" s="88">
        <v>0</v>
      </c>
      <c r="DU38" s="88">
        <v>0</v>
      </c>
      <c r="DV38" s="88">
        <v>1</v>
      </c>
      <c r="DW38" s="88">
        <v>22</v>
      </c>
      <c r="DX38" s="88">
        <v>28</v>
      </c>
      <c r="DY38" s="88">
        <v>28</v>
      </c>
      <c r="DZ38" s="88">
        <v>22</v>
      </c>
      <c r="EA38" s="88">
        <v>8</v>
      </c>
      <c r="EB38" s="88">
        <v>109</v>
      </c>
      <c r="EC38" s="88">
        <v>109</v>
      </c>
      <c r="ED38" s="88">
        <v>0</v>
      </c>
      <c r="EE38" s="88">
        <v>1</v>
      </c>
      <c r="EF38" s="88">
        <v>1</v>
      </c>
      <c r="EG38" s="88">
        <v>0</v>
      </c>
      <c r="EH38" s="88">
        <v>9</v>
      </c>
      <c r="EI38" s="88">
        <v>8</v>
      </c>
      <c r="EJ38" s="88">
        <v>12</v>
      </c>
      <c r="EK38" s="88">
        <v>9</v>
      </c>
      <c r="EL38" s="88">
        <v>4</v>
      </c>
      <c r="EM38" s="88">
        <v>42</v>
      </c>
      <c r="EN38" s="88">
        <v>43</v>
      </c>
      <c r="EO38" s="88">
        <v>0</v>
      </c>
      <c r="EP38" s="88">
        <v>0</v>
      </c>
      <c r="EQ38" s="88">
        <v>0</v>
      </c>
      <c r="ER38" s="88">
        <v>0</v>
      </c>
      <c r="ES38" s="88">
        <v>1</v>
      </c>
      <c r="ET38" s="88">
        <v>4</v>
      </c>
      <c r="EU38" s="88">
        <v>3</v>
      </c>
      <c r="EV38" s="88">
        <v>5</v>
      </c>
      <c r="EW38" s="88">
        <v>2</v>
      </c>
      <c r="EX38" s="132">
        <v>15</v>
      </c>
      <c r="EY38" s="91">
        <v>15</v>
      </c>
      <c r="EZ38" s="115">
        <v>4</v>
      </c>
      <c r="FA38" s="88">
        <v>16</v>
      </c>
      <c r="FB38" s="88">
        <v>20</v>
      </c>
      <c r="FC38" s="88">
        <v>4</v>
      </c>
      <c r="FD38" s="88">
        <v>94</v>
      </c>
      <c r="FE38" s="88">
        <v>215</v>
      </c>
      <c r="FF38" s="88">
        <v>203</v>
      </c>
      <c r="FG38" s="88">
        <v>151</v>
      </c>
      <c r="FH38" s="88">
        <v>86</v>
      </c>
      <c r="FI38" s="88">
        <v>753</v>
      </c>
      <c r="FJ38" s="88">
        <v>773</v>
      </c>
      <c r="FK38" s="88">
        <v>2</v>
      </c>
      <c r="FL38" s="88">
        <v>11</v>
      </c>
      <c r="FM38" s="88">
        <v>13</v>
      </c>
      <c r="FN38" s="88">
        <v>4</v>
      </c>
      <c r="FO38" s="88">
        <v>85</v>
      </c>
      <c r="FP38" s="88">
        <v>204</v>
      </c>
      <c r="FQ38" s="88">
        <v>188</v>
      </c>
      <c r="FR38" s="88">
        <v>146</v>
      </c>
      <c r="FS38" s="88">
        <v>85</v>
      </c>
      <c r="FT38" s="88">
        <v>712</v>
      </c>
      <c r="FU38" s="88">
        <v>725</v>
      </c>
      <c r="FV38" s="88">
        <v>0</v>
      </c>
      <c r="FW38" s="88">
        <v>4</v>
      </c>
      <c r="FX38" s="88">
        <v>4</v>
      </c>
      <c r="FY38" s="88">
        <v>0</v>
      </c>
      <c r="FZ38" s="88">
        <v>6</v>
      </c>
      <c r="GA38" s="88">
        <v>8</v>
      </c>
      <c r="GB38" s="88">
        <v>8</v>
      </c>
      <c r="GC38" s="88">
        <v>4</v>
      </c>
      <c r="GD38" s="88">
        <v>0</v>
      </c>
      <c r="GE38" s="88">
        <v>26</v>
      </c>
      <c r="GF38" s="88">
        <v>30</v>
      </c>
      <c r="GG38" s="88">
        <v>2</v>
      </c>
      <c r="GH38" s="88">
        <v>1</v>
      </c>
      <c r="GI38" s="88">
        <v>3</v>
      </c>
      <c r="GJ38" s="88">
        <v>0</v>
      </c>
      <c r="GK38" s="88">
        <v>3</v>
      </c>
      <c r="GL38" s="88">
        <v>3</v>
      </c>
      <c r="GM38" s="88">
        <v>7</v>
      </c>
      <c r="GN38" s="88">
        <v>1</v>
      </c>
      <c r="GO38" s="88">
        <v>1</v>
      </c>
      <c r="GP38" s="88">
        <v>15</v>
      </c>
      <c r="GQ38" s="132">
        <v>18</v>
      </c>
      <c r="GR38" s="87">
        <v>8</v>
      </c>
      <c r="GS38" s="88">
        <v>4</v>
      </c>
      <c r="GT38" s="88">
        <v>12</v>
      </c>
      <c r="GU38" s="88">
        <v>3</v>
      </c>
      <c r="GV38" s="88">
        <v>23</v>
      </c>
      <c r="GW38" s="88">
        <v>12</v>
      </c>
      <c r="GX38" s="88">
        <v>17</v>
      </c>
      <c r="GY38" s="88">
        <v>9</v>
      </c>
      <c r="GZ38" s="88">
        <v>6</v>
      </c>
      <c r="HA38" s="132">
        <v>70</v>
      </c>
      <c r="HB38" s="91">
        <v>82</v>
      </c>
      <c r="HC38" s="115">
        <v>114</v>
      </c>
      <c r="HD38" s="88">
        <v>139</v>
      </c>
      <c r="HE38" s="88">
        <v>253</v>
      </c>
      <c r="HF38" s="88">
        <v>53</v>
      </c>
      <c r="HG38" s="88">
        <v>498</v>
      </c>
      <c r="HH38" s="88">
        <v>375</v>
      </c>
      <c r="HI38" s="88">
        <v>278</v>
      </c>
      <c r="HJ38" s="88">
        <v>151</v>
      </c>
      <c r="HK38" s="88">
        <v>90</v>
      </c>
      <c r="HL38" s="132">
        <v>1445</v>
      </c>
      <c r="HM38" s="116">
        <v>1698</v>
      </c>
    </row>
    <row r="39" spans="1:221" s="74" customFormat="1" ht="18" customHeight="1">
      <c r="A39" s="87" t="s">
        <v>43</v>
      </c>
      <c r="B39" s="115">
        <v>718</v>
      </c>
      <c r="C39" s="115">
        <v>1050</v>
      </c>
      <c r="D39" s="115">
        <v>1768</v>
      </c>
      <c r="E39" s="88">
        <v>211</v>
      </c>
      <c r="F39" s="88">
        <v>2458</v>
      </c>
      <c r="G39" s="88">
        <v>2386</v>
      </c>
      <c r="H39" s="88">
        <v>1752</v>
      </c>
      <c r="I39" s="88">
        <v>1135</v>
      </c>
      <c r="J39" s="88">
        <v>1038</v>
      </c>
      <c r="K39" s="132">
        <v>8980</v>
      </c>
      <c r="L39" s="91">
        <v>10748</v>
      </c>
      <c r="M39" s="87">
        <v>277</v>
      </c>
      <c r="N39" s="88">
        <v>353</v>
      </c>
      <c r="O39" s="88">
        <v>630</v>
      </c>
      <c r="P39" s="88">
        <v>87</v>
      </c>
      <c r="Q39" s="88">
        <v>883</v>
      </c>
      <c r="R39" s="88">
        <v>765</v>
      </c>
      <c r="S39" s="88">
        <v>569</v>
      </c>
      <c r="T39" s="88">
        <v>469</v>
      </c>
      <c r="U39" s="88">
        <v>523</v>
      </c>
      <c r="V39" s="88">
        <v>3296</v>
      </c>
      <c r="W39" s="88">
        <v>3926</v>
      </c>
      <c r="X39" s="88">
        <v>261</v>
      </c>
      <c r="Y39" s="88">
        <v>309</v>
      </c>
      <c r="Z39" s="88">
        <v>570</v>
      </c>
      <c r="AA39" s="88">
        <v>78</v>
      </c>
      <c r="AB39" s="88">
        <v>737</v>
      </c>
      <c r="AC39" s="88">
        <v>497</v>
      </c>
      <c r="AD39" s="88">
        <v>316</v>
      </c>
      <c r="AE39" s="88">
        <v>187</v>
      </c>
      <c r="AF39" s="88">
        <v>172</v>
      </c>
      <c r="AG39" s="88">
        <v>1987</v>
      </c>
      <c r="AH39" s="88">
        <v>2557</v>
      </c>
      <c r="AI39" s="88">
        <v>0</v>
      </c>
      <c r="AJ39" s="88">
        <v>0</v>
      </c>
      <c r="AK39" s="88">
        <v>0</v>
      </c>
      <c r="AL39" s="88">
        <v>0</v>
      </c>
      <c r="AM39" s="88">
        <v>1</v>
      </c>
      <c r="AN39" s="88">
        <v>5</v>
      </c>
      <c r="AO39" s="88">
        <v>19</v>
      </c>
      <c r="AP39" s="88">
        <v>30</v>
      </c>
      <c r="AQ39" s="88">
        <v>73</v>
      </c>
      <c r="AR39" s="88">
        <v>128</v>
      </c>
      <c r="AS39" s="88">
        <v>128</v>
      </c>
      <c r="AT39" s="88">
        <v>9</v>
      </c>
      <c r="AU39" s="88">
        <v>23</v>
      </c>
      <c r="AV39" s="88">
        <v>32</v>
      </c>
      <c r="AW39" s="88">
        <v>3</v>
      </c>
      <c r="AX39" s="88">
        <v>76</v>
      </c>
      <c r="AY39" s="88">
        <v>111</v>
      </c>
      <c r="AZ39" s="88">
        <v>89</v>
      </c>
      <c r="BA39" s="88">
        <v>90</v>
      </c>
      <c r="BB39" s="88">
        <v>110</v>
      </c>
      <c r="BC39" s="88">
        <v>479</v>
      </c>
      <c r="BD39" s="88">
        <v>511</v>
      </c>
      <c r="BE39" s="88">
        <v>0</v>
      </c>
      <c r="BF39" s="88">
        <v>0</v>
      </c>
      <c r="BG39" s="88">
        <v>0</v>
      </c>
      <c r="BH39" s="88">
        <v>0</v>
      </c>
      <c r="BI39" s="88">
        <v>2</v>
      </c>
      <c r="BJ39" s="88">
        <v>6</v>
      </c>
      <c r="BK39" s="88">
        <v>7</v>
      </c>
      <c r="BL39" s="88">
        <v>3</v>
      </c>
      <c r="BM39" s="88">
        <v>6</v>
      </c>
      <c r="BN39" s="88">
        <v>24</v>
      </c>
      <c r="BO39" s="88">
        <v>24</v>
      </c>
      <c r="BP39" s="88">
        <v>7</v>
      </c>
      <c r="BQ39" s="88">
        <v>21</v>
      </c>
      <c r="BR39" s="88">
        <v>28</v>
      </c>
      <c r="BS39" s="88">
        <v>6</v>
      </c>
      <c r="BT39" s="88">
        <v>67</v>
      </c>
      <c r="BU39" s="88">
        <v>146</v>
      </c>
      <c r="BV39" s="88">
        <v>138</v>
      </c>
      <c r="BW39" s="88">
        <v>159</v>
      </c>
      <c r="BX39" s="88">
        <v>162</v>
      </c>
      <c r="BY39" s="88">
        <v>678</v>
      </c>
      <c r="BZ39" s="88">
        <v>706</v>
      </c>
      <c r="CA39" s="88">
        <v>86</v>
      </c>
      <c r="CB39" s="88">
        <v>160</v>
      </c>
      <c r="CC39" s="88">
        <v>246</v>
      </c>
      <c r="CD39" s="88">
        <v>19</v>
      </c>
      <c r="CE39" s="88">
        <v>394</v>
      </c>
      <c r="CF39" s="88">
        <v>387</v>
      </c>
      <c r="CG39" s="88">
        <v>248</v>
      </c>
      <c r="CH39" s="88">
        <v>107</v>
      </c>
      <c r="CI39" s="88">
        <v>44</v>
      </c>
      <c r="CJ39" s="88">
        <v>1199</v>
      </c>
      <c r="CK39" s="88">
        <v>1445</v>
      </c>
      <c r="CL39" s="88">
        <v>78</v>
      </c>
      <c r="CM39" s="88">
        <v>133</v>
      </c>
      <c r="CN39" s="88">
        <v>211</v>
      </c>
      <c r="CO39" s="88">
        <v>18</v>
      </c>
      <c r="CP39" s="88">
        <v>316</v>
      </c>
      <c r="CQ39" s="88">
        <v>281</v>
      </c>
      <c r="CR39" s="88">
        <v>187</v>
      </c>
      <c r="CS39" s="88">
        <v>80</v>
      </c>
      <c r="CT39" s="88">
        <v>30</v>
      </c>
      <c r="CU39" s="88">
        <v>912</v>
      </c>
      <c r="CV39" s="88">
        <v>1123</v>
      </c>
      <c r="CW39" s="88">
        <v>8</v>
      </c>
      <c r="CX39" s="88">
        <v>27</v>
      </c>
      <c r="CY39" s="88">
        <v>35</v>
      </c>
      <c r="CZ39" s="88">
        <v>1</v>
      </c>
      <c r="DA39" s="88">
        <v>78</v>
      </c>
      <c r="DB39" s="88">
        <v>106</v>
      </c>
      <c r="DC39" s="88">
        <v>61</v>
      </c>
      <c r="DD39" s="88">
        <v>27</v>
      </c>
      <c r="DE39" s="88">
        <v>14</v>
      </c>
      <c r="DF39" s="88">
        <v>287</v>
      </c>
      <c r="DG39" s="91">
        <v>322</v>
      </c>
      <c r="DH39" s="115">
        <v>0</v>
      </c>
      <c r="DI39" s="88">
        <v>3</v>
      </c>
      <c r="DJ39" s="88">
        <v>3</v>
      </c>
      <c r="DK39" s="88">
        <v>0</v>
      </c>
      <c r="DL39" s="88">
        <v>34</v>
      </c>
      <c r="DM39" s="88">
        <v>47</v>
      </c>
      <c r="DN39" s="88">
        <v>76</v>
      </c>
      <c r="DO39" s="88">
        <v>47</v>
      </c>
      <c r="DP39" s="88">
        <v>43</v>
      </c>
      <c r="DQ39" s="88">
        <v>247</v>
      </c>
      <c r="DR39" s="88">
        <v>250</v>
      </c>
      <c r="DS39" s="115">
        <v>0</v>
      </c>
      <c r="DT39" s="88">
        <v>1</v>
      </c>
      <c r="DU39" s="88">
        <v>1</v>
      </c>
      <c r="DV39" s="88">
        <v>0</v>
      </c>
      <c r="DW39" s="88">
        <v>30</v>
      </c>
      <c r="DX39" s="88">
        <v>40</v>
      </c>
      <c r="DY39" s="88">
        <v>72</v>
      </c>
      <c r="DZ39" s="88">
        <v>43</v>
      </c>
      <c r="EA39" s="88">
        <v>36</v>
      </c>
      <c r="EB39" s="88">
        <v>221</v>
      </c>
      <c r="EC39" s="88">
        <v>222</v>
      </c>
      <c r="ED39" s="88">
        <v>0</v>
      </c>
      <c r="EE39" s="88">
        <v>2</v>
      </c>
      <c r="EF39" s="88">
        <v>2</v>
      </c>
      <c r="EG39" s="88">
        <v>0</v>
      </c>
      <c r="EH39" s="88">
        <v>4</v>
      </c>
      <c r="EI39" s="88">
        <v>7</v>
      </c>
      <c r="EJ39" s="88">
        <v>4</v>
      </c>
      <c r="EK39" s="88">
        <v>4</v>
      </c>
      <c r="EL39" s="88">
        <v>7</v>
      </c>
      <c r="EM39" s="88">
        <v>26</v>
      </c>
      <c r="EN39" s="88">
        <v>28</v>
      </c>
      <c r="EO39" s="88">
        <v>0</v>
      </c>
      <c r="EP39" s="88">
        <v>0</v>
      </c>
      <c r="EQ39" s="88">
        <v>0</v>
      </c>
      <c r="ER39" s="88">
        <v>0</v>
      </c>
      <c r="ES39" s="88">
        <v>0</v>
      </c>
      <c r="ET39" s="88">
        <v>0</v>
      </c>
      <c r="EU39" s="88">
        <v>0</v>
      </c>
      <c r="EV39" s="88">
        <v>0</v>
      </c>
      <c r="EW39" s="88">
        <v>0</v>
      </c>
      <c r="EX39" s="132">
        <v>0</v>
      </c>
      <c r="EY39" s="91">
        <v>0</v>
      </c>
      <c r="EZ39" s="115">
        <v>19</v>
      </c>
      <c r="FA39" s="88">
        <v>84</v>
      </c>
      <c r="FB39" s="88">
        <v>103</v>
      </c>
      <c r="FC39" s="88">
        <v>6</v>
      </c>
      <c r="FD39" s="88">
        <v>175</v>
      </c>
      <c r="FE39" s="88">
        <v>422</v>
      </c>
      <c r="FF39" s="88">
        <v>358</v>
      </c>
      <c r="FG39" s="88">
        <v>219</v>
      </c>
      <c r="FH39" s="88">
        <v>211</v>
      </c>
      <c r="FI39" s="88">
        <v>1391</v>
      </c>
      <c r="FJ39" s="88">
        <v>1494</v>
      </c>
      <c r="FK39" s="88">
        <v>5</v>
      </c>
      <c r="FL39" s="88">
        <v>53</v>
      </c>
      <c r="FM39" s="88">
        <v>58</v>
      </c>
      <c r="FN39" s="88">
        <v>2</v>
      </c>
      <c r="FO39" s="88">
        <v>135</v>
      </c>
      <c r="FP39" s="88">
        <v>401</v>
      </c>
      <c r="FQ39" s="88">
        <v>328</v>
      </c>
      <c r="FR39" s="88">
        <v>209</v>
      </c>
      <c r="FS39" s="88">
        <v>210</v>
      </c>
      <c r="FT39" s="88">
        <v>1285</v>
      </c>
      <c r="FU39" s="88">
        <v>1343</v>
      </c>
      <c r="FV39" s="88">
        <v>4</v>
      </c>
      <c r="FW39" s="88">
        <v>13</v>
      </c>
      <c r="FX39" s="88">
        <v>17</v>
      </c>
      <c r="FY39" s="88">
        <v>1</v>
      </c>
      <c r="FZ39" s="88">
        <v>13</v>
      </c>
      <c r="GA39" s="88">
        <v>9</v>
      </c>
      <c r="GB39" s="88">
        <v>13</v>
      </c>
      <c r="GC39" s="88">
        <v>1</v>
      </c>
      <c r="GD39" s="88">
        <v>1</v>
      </c>
      <c r="GE39" s="88">
        <v>38</v>
      </c>
      <c r="GF39" s="88">
        <v>55</v>
      </c>
      <c r="GG39" s="88">
        <v>10</v>
      </c>
      <c r="GH39" s="88">
        <v>18</v>
      </c>
      <c r="GI39" s="88">
        <v>28</v>
      </c>
      <c r="GJ39" s="88">
        <v>3</v>
      </c>
      <c r="GK39" s="88">
        <v>27</v>
      </c>
      <c r="GL39" s="88">
        <v>12</v>
      </c>
      <c r="GM39" s="88">
        <v>17</v>
      </c>
      <c r="GN39" s="88">
        <v>9</v>
      </c>
      <c r="GO39" s="88">
        <v>0</v>
      </c>
      <c r="GP39" s="88">
        <v>68</v>
      </c>
      <c r="GQ39" s="132">
        <v>96</v>
      </c>
      <c r="GR39" s="87">
        <v>18</v>
      </c>
      <c r="GS39" s="88">
        <v>23</v>
      </c>
      <c r="GT39" s="88">
        <v>41</v>
      </c>
      <c r="GU39" s="88">
        <v>8</v>
      </c>
      <c r="GV39" s="88">
        <v>54</v>
      </c>
      <c r="GW39" s="88">
        <v>61</v>
      </c>
      <c r="GX39" s="88">
        <v>75</v>
      </c>
      <c r="GY39" s="88">
        <v>66</v>
      </c>
      <c r="GZ39" s="88">
        <v>30</v>
      </c>
      <c r="HA39" s="132">
        <v>294</v>
      </c>
      <c r="HB39" s="91">
        <v>335</v>
      </c>
      <c r="HC39" s="115">
        <v>318</v>
      </c>
      <c r="HD39" s="88">
        <v>427</v>
      </c>
      <c r="HE39" s="88">
        <v>745</v>
      </c>
      <c r="HF39" s="88">
        <v>91</v>
      </c>
      <c r="HG39" s="88">
        <v>918</v>
      </c>
      <c r="HH39" s="88">
        <v>704</v>
      </c>
      <c r="HI39" s="88">
        <v>426</v>
      </c>
      <c r="HJ39" s="88">
        <v>227</v>
      </c>
      <c r="HK39" s="88">
        <v>187</v>
      </c>
      <c r="HL39" s="132">
        <v>2553</v>
      </c>
      <c r="HM39" s="116">
        <v>3298</v>
      </c>
    </row>
    <row r="40" spans="1:221" s="74" customFormat="1" ht="18" customHeight="1">
      <c r="A40" s="87" t="s">
        <v>44</v>
      </c>
      <c r="B40" s="115">
        <v>788</v>
      </c>
      <c r="C40" s="115">
        <v>1453</v>
      </c>
      <c r="D40" s="115">
        <v>2241</v>
      </c>
      <c r="E40" s="88">
        <v>221</v>
      </c>
      <c r="F40" s="88">
        <v>5418</v>
      </c>
      <c r="G40" s="88">
        <v>4790</v>
      </c>
      <c r="H40" s="88">
        <v>3931</v>
      </c>
      <c r="I40" s="88">
        <v>2801</v>
      </c>
      <c r="J40" s="88">
        <v>2664</v>
      </c>
      <c r="K40" s="132">
        <v>19825</v>
      </c>
      <c r="L40" s="91">
        <v>22066</v>
      </c>
      <c r="M40" s="87">
        <v>290</v>
      </c>
      <c r="N40" s="88">
        <v>490</v>
      </c>
      <c r="O40" s="88">
        <v>780</v>
      </c>
      <c r="P40" s="88">
        <v>82</v>
      </c>
      <c r="Q40" s="88">
        <v>1800</v>
      </c>
      <c r="R40" s="88">
        <v>1277</v>
      </c>
      <c r="S40" s="88">
        <v>1122</v>
      </c>
      <c r="T40" s="88">
        <v>924</v>
      </c>
      <c r="U40" s="88">
        <v>1148</v>
      </c>
      <c r="V40" s="88">
        <v>6353</v>
      </c>
      <c r="W40" s="88">
        <v>7133</v>
      </c>
      <c r="X40" s="88">
        <v>275</v>
      </c>
      <c r="Y40" s="88">
        <v>445</v>
      </c>
      <c r="Z40" s="88">
        <v>720</v>
      </c>
      <c r="AA40" s="88">
        <v>74</v>
      </c>
      <c r="AB40" s="88">
        <v>1452</v>
      </c>
      <c r="AC40" s="88">
        <v>854</v>
      </c>
      <c r="AD40" s="88">
        <v>580</v>
      </c>
      <c r="AE40" s="88">
        <v>400</v>
      </c>
      <c r="AF40" s="88">
        <v>388</v>
      </c>
      <c r="AG40" s="88">
        <v>3748</v>
      </c>
      <c r="AH40" s="88">
        <v>4468</v>
      </c>
      <c r="AI40" s="88">
        <v>0</v>
      </c>
      <c r="AJ40" s="88">
        <v>1</v>
      </c>
      <c r="AK40" s="88">
        <v>1</v>
      </c>
      <c r="AL40" s="88">
        <v>0</v>
      </c>
      <c r="AM40" s="88">
        <v>3</v>
      </c>
      <c r="AN40" s="88">
        <v>10</v>
      </c>
      <c r="AO40" s="88">
        <v>35</v>
      </c>
      <c r="AP40" s="88">
        <v>55</v>
      </c>
      <c r="AQ40" s="88">
        <v>163</v>
      </c>
      <c r="AR40" s="88">
        <v>266</v>
      </c>
      <c r="AS40" s="88">
        <v>267</v>
      </c>
      <c r="AT40" s="88">
        <v>7</v>
      </c>
      <c r="AU40" s="88">
        <v>25</v>
      </c>
      <c r="AV40" s="88">
        <v>32</v>
      </c>
      <c r="AW40" s="88">
        <v>4</v>
      </c>
      <c r="AX40" s="88">
        <v>147</v>
      </c>
      <c r="AY40" s="88">
        <v>207</v>
      </c>
      <c r="AZ40" s="88">
        <v>197</v>
      </c>
      <c r="BA40" s="88">
        <v>184</v>
      </c>
      <c r="BB40" s="88">
        <v>264</v>
      </c>
      <c r="BC40" s="88">
        <v>1003</v>
      </c>
      <c r="BD40" s="88">
        <v>1035</v>
      </c>
      <c r="BE40" s="88">
        <v>0</v>
      </c>
      <c r="BF40" s="88">
        <v>0</v>
      </c>
      <c r="BG40" s="88">
        <v>0</v>
      </c>
      <c r="BH40" s="88">
        <v>0</v>
      </c>
      <c r="BI40" s="88">
        <v>2</v>
      </c>
      <c r="BJ40" s="88">
        <v>6</v>
      </c>
      <c r="BK40" s="88">
        <v>9</v>
      </c>
      <c r="BL40" s="88">
        <v>10</v>
      </c>
      <c r="BM40" s="88">
        <v>9</v>
      </c>
      <c r="BN40" s="88">
        <v>36</v>
      </c>
      <c r="BO40" s="88">
        <v>36</v>
      </c>
      <c r="BP40" s="88">
        <v>8</v>
      </c>
      <c r="BQ40" s="88">
        <v>19</v>
      </c>
      <c r="BR40" s="88">
        <v>27</v>
      </c>
      <c r="BS40" s="88">
        <v>4</v>
      </c>
      <c r="BT40" s="88">
        <v>196</v>
      </c>
      <c r="BU40" s="88">
        <v>200</v>
      </c>
      <c r="BV40" s="88">
        <v>301</v>
      </c>
      <c r="BW40" s="88">
        <v>275</v>
      </c>
      <c r="BX40" s="88">
        <v>324</v>
      </c>
      <c r="BY40" s="88">
        <v>1300</v>
      </c>
      <c r="BZ40" s="88">
        <v>1327</v>
      </c>
      <c r="CA40" s="88">
        <v>113</v>
      </c>
      <c r="CB40" s="88">
        <v>249</v>
      </c>
      <c r="CC40" s="88">
        <v>362</v>
      </c>
      <c r="CD40" s="88">
        <v>31</v>
      </c>
      <c r="CE40" s="88">
        <v>1085</v>
      </c>
      <c r="CF40" s="88">
        <v>927</v>
      </c>
      <c r="CG40" s="88">
        <v>700</v>
      </c>
      <c r="CH40" s="88">
        <v>413</v>
      </c>
      <c r="CI40" s="88">
        <v>240</v>
      </c>
      <c r="CJ40" s="88">
        <v>3396</v>
      </c>
      <c r="CK40" s="88">
        <v>3758</v>
      </c>
      <c r="CL40" s="88">
        <v>108</v>
      </c>
      <c r="CM40" s="88">
        <v>232</v>
      </c>
      <c r="CN40" s="88">
        <v>340</v>
      </c>
      <c r="CO40" s="88">
        <v>30</v>
      </c>
      <c r="CP40" s="88">
        <v>995</v>
      </c>
      <c r="CQ40" s="88">
        <v>843</v>
      </c>
      <c r="CR40" s="88">
        <v>588</v>
      </c>
      <c r="CS40" s="88">
        <v>366</v>
      </c>
      <c r="CT40" s="88">
        <v>204</v>
      </c>
      <c r="CU40" s="88">
        <v>3026</v>
      </c>
      <c r="CV40" s="88">
        <v>3366</v>
      </c>
      <c r="CW40" s="88">
        <v>5</v>
      </c>
      <c r="CX40" s="88">
        <v>17</v>
      </c>
      <c r="CY40" s="88">
        <v>22</v>
      </c>
      <c r="CZ40" s="88">
        <v>1</v>
      </c>
      <c r="DA40" s="88">
        <v>90</v>
      </c>
      <c r="DB40" s="88">
        <v>84</v>
      </c>
      <c r="DC40" s="88">
        <v>112</v>
      </c>
      <c r="DD40" s="88">
        <v>47</v>
      </c>
      <c r="DE40" s="88">
        <v>36</v>
      </c>
      <c r="DF40" s="88">
        <v>370</v>
      </c>
      <c r="DG40" s="91">
        <v>392</v>
      </c>
      <c r="DH40" s="115">
        <v>1</v>
      </c>
      <c r="DI40" s="88">
        <v>6</v>
      </c>
      <c r="DJ40" s="88">
        <v>7</v>
      </c>
      <c r="DK40" s="88">
        <v>1</v>
      </c>
      <c r="DL40" s="88">
        <v>109</v>
      </c>
      <c r="DM40" s="88">
        <v>181</v>
      </c>
      <c r="DN40" s="88">
        <v>265</v>
      </c>
      <c r="DO40" s="88">
        <v>218</v>
      </c>
      <c r="DP40" s="88">
        <v>195</v>
      </c>
      <c r="DQ40" s="88">
        <v>969</v>
      </c>
      <c r="DR40" s="88">
        <v>976</v>
      </c>
      <c r="DS40" s="115">
        <v>1</v>
      </c>
      <c r="DT40" s="88">
        <v>6</v>
      </c>
      <c r="DU40" s="88">
        <v>7</v>
      </c>
      <c r="DV40" s="88">
        <v>1</v>
      </c>
      <c r="DW40" s="88">
        <v>108</v>
      </c>
      <c r="DX40" s="88">
        <v>165</v>
      </c>
      <c r="DY40" s="88">
        <v>243</v>
      </c>
      <c r="DZ40" s="88">
        <v>207</v>
      </c>
      <c r="EA40" s="88">
        <v>179</v>
      </c>
      <c r="EB40" s="88">
        <v>903</v>
      </c>
      <c r="EC40" s="88">
        <v>910</v>
      </c>
      <c r="ED40" s="88">
        <v>0</v>
      </c>
      <c r="EE40" s="88">
        <v>0</v>
      </c>
      <c r="EF40" s="88">
        <v>0</v>
      </c>
      <c r="EG40" s="88">
        <v>0</v>
      </c>
      <c r="EH40" s="88">
        <v>1</v>
      </c>
      <c r="EI40" s="88">
        <v>16</v>
      </c>
      <c r="EJ40" s="88">
        <v>22</v>
      </c>
      <c r="EK40" s="88">
        <v>11</v>
      </c>
      <c r="EL40" s="88">
        <v>15</v>
      </c>
      <c r="EM40" s="88">
        <v>65</v>
      </c>
      <c r="EN40" s="88">
        <v>65</v>
      </c>
      <c r="EO40" s="88">
        <v>0</v>
      </c>
      <c r="EP40" s="88">
        <v>0</v>
      </c>
      <c r="EQ40" s="88">
        <v>0</v>
      </c>
      <c r="ER40" s="88">
        <v>0</v>
      </c>
      <c r="ES40" s="88">
        <v>0</v>
      </c>
      <c r="ET40" s="88">
        <v>0</v>
      </c>
      <c r="EU40" s="88">
        <v>0</v>
      </c>
      <c r="EV40" s="88">
        <v>0</v>
      </c>
      <c r="EW40" s="88">
        <v>1</v>
      </c>
      <c r="EX40" s="132">
        <v>1</v>
      </c>
      <c r="EY40" s="91">
        <v>1</v>
      </c>
      <c r="EZ40" s="115">
        <v>18</v>
      </c>
      <c r="FA40" s="88">
        <v>55</v>
      </c>
      <c r="FB40" s="88">
        <v>73</v>
      </c>
      <c r="FC40" s="88">
        <v>7</v>
      </c>
      <c r="FD40" s="88">
        <v>218</v>
      </c>
      <c r="FE40" s="88">
        <v>766</v>
      </c>
      <c r="FF40" s="88">
        <v>672</v>
      </c>
      <c r="FG40" s="88">
        <v>501</v>
      </c>
      <c r="FH40" s="88">
        <v>493</v>
      </c>
      <c r="FI40" s="88">
        <v>2657</v>
      </c>
      <c r="FJ40" s="88">
        <v>2730</v>
      </c>
      <c r="FK40" s="88">
        <v>9</v>
      </c>
      <c r="FL40" s="88">
        <v>44</v>
      </c>
      <c r="FM40" s="88">
        <v>53</v>
      </c>
      <c r="FN40" s="88">
        <v>2</v>
      </c>
      <c r="FO40" s="88">
        <v>166</v>
      </c>
      <c r="FP40" s="88">
        <v>708</v>
      </c>
      <c r="FQ40" s="88">
        <v>631</v>
      </c>
      <c r="FR40" s="88">
        <v>479</v>
      </c>
      <c r="FS40" s="88">
        <v>477</v>
      </c>
      <c r="FT40" s="88">
        <v>2463</v>
      </c>
      <c r="FU40" s="88">
        <v>2516</v>
      </c>
      <c r="FV40" s="88">
        <v>5</v>
      </c>
      <c r="FW40" s="88">
        <v>8</v>
      </c>
      <c r="FX40" s="88">
        <v>13</v>
      </c>
      <c r="FY40" s="88">
        <v>4</v>
      </c>
      <c r="FZ40" s="88">
        <v>26</v>
      </c>
      <c r="GA40" s="88">
        <v>30</v>
      </c>
      <c r="GB40" s="88">
        <v>27</v>
      </c>
      <c r="GC40" s="88">
        <v>12</v>
      </c>
      <c r="GD40" s="88">
        <v>13</v>
      </c>
      <c r="GE40" s="88">
        <v>112</v>
      </c>
      <c r="GF40" s="88">
        <v>125</v>
      </c>
      <c r="GG40" s="88">
        <v>4</v>
      </c>
      <c r="GH40" s="88">
        <v>3</v>
      </c>
      <c r="GI40" s="88">
        <v>7</v>
      </c>
      <c r="GJ40" s="88">
        <v>1</v>
      </c>
      <c r="GK40" s="88">
        <v>26</v>
      </c>
      <c r="GL40" s="88">
        <v>28</v>
      </c>
      <c r="GM40" s="88">
        <v>14</v>
      </c>
      <c r="GN40" s="88">
        <v>10</v>
      </c>
      <c r="GO40" s="88">
        <v>3</v>
      </c>
      <c r="GP40" s="88">
        <v>82</v>
      </c>
      <c r="GQ40" s="132">
        <v>89</v>
      </c>
      <c r="GR40" s="87">
        <v>0</v>
      </c>
      <c r="GS40" s="88">
        <v>12</v>
      </c>
      <c r="GT40" s="88">
        <v>12</v>
      </c>
      <c r="GU40" s="88">
        <v>7</v>
      </c>
      <c r="GV40" s="88">
        <v>96</v>
      </c>
      <c r="GW40" s="88">
        <v>75</v>
      </c>
      <c r="GX40" s="88">
        <v>76</v>
      </c>
      <c r="GY40" s="88">
        <v>76</v>
      </c>
      <c r="GZ40" s="88">
        <v>54</v>
      </c>
      <c r="HA40" s="132">
        <v>384</v>
      </c>
      <c r="HB40" s="91">
        <v>396</v>
      </c>
      <c r="HC40" s="115">
        <v>366</v>
      </c>
      <c r="HD40" s="88">
        <v>641</v>
      </c>
      <c r="HE40" s="88">
        <v>1007</v>
      </c>
      <c r="HF40" s="88">
        <v>93</v>
      </c>
      <c r="HG40" s="88">
        <v>2110</v>
      </c>
      <c r="HH40" s="88">
        <v>1564</v>
      </c>
      <c r="HI40" s="88">
        <v>1096</v>
      </c>
      <c r="HJ40" s="88">
        <v>669</v>
      </c>
      <c r="HK40" s="88">
        <v>534</v>
      </c>
      <c r="HL40" s="132">
        <v>6066</v>
      </c>
      <c r="HM40" s="116">
        <v>7073</v>
      </c>
    </row>
    <row r="41" spans="1:221" s="74" customFormat="1" ht="18" customHeight="1">
      <c r="A41" s="87" t="s">
        <v>45</v>
      </c>
      <c r="B41" s="115">
        <v>366</v>
      </c>
      <c r="C41" s="115">
        <v>380</v>
      </c>
      <c r="D41" s="115">
        <v>746</v>
      </c>
      <c r="E41" s="88">
        <v>171</v>
      </c>
      <c r="F41" s="88">
        <v>1533</v>
      </c>
      <c r="G41" s="88">
        <v>1096</v>
      </c>
      <c r="H41" s="88">
        <v>859</v>
      </c>
      <c r="I41" s="88">
        <v>677</v>
      </c>
      <c r="J41" s="88">
        <v>426</v>
      </c>
      <c r="K41" s="132">
        <v>4762</v>
      </c>
      <c r="L41" s="91">
        <v>5508</v>
      </c>
      <c r="M41" s="87">
        <v>122</v>
      </c>
      <c r="N41" s="88">
        <v>114</v>
      </c>
      <c r="O41" s="88">
        <v>236</v>
      </c>
      <c r="P41" s="88">
        <v>66</v>
      </c>
      <c r="Q41" s="88">
        <v>494</v>
      </c>
      <c r="R41" s="88">
        <v>313</v>
      </c>
      <c r="S41" s="88">
        <v>254</v>
      </c>
      <c r="T41" s="88">
        <v>237</v>
      </c>
      <c r="U41" s="88">
        <v>210</v>
      </c>
      <c r="V41" s="88">
        <v>1574</v>
      </c>
      <c r="W41" s="88">
        <v>1810</v>
      </c>
      <c r="X41" s="88">
        <v>115</v>
      </c>
      <c r="Y41" s="88">
        <v>99</v>
      </c>
      <c r="Z41" s="88">
        <v>214</v>
      </c>
      <c r="AA41" s="88">
        <v>64</v>
      </c>
      <c r="AB41" s="88">
        <v>382</v>
      </c>
      <c r="AC41" s="88">
        <v>217</v>
      </c>
      <c r="AD41" s="88">
        <v>137</v>
      </c>
      <c r="AE41" s="88">
        <v>112</v>
      </c>
      <c r="AF41" s="88">
        <v>90</v>
      </c>
      <c r="AG41" s="88">
        <v>1002</v>
      </c>
      <c r="AH41" s="88">
        <v>1216</v>
      </c>
      <c r="AI41" s="88">
        <v>0</v>
      </c>
      <c r="AJ41" s="88">
        <v>0</v>
      </c>
      <c r="AK41" s="88">
        <v>0</v>
      </c>
      <c r="AL41" s="88">
        <v>0</v>
      </c>
      <c r="AM41" s="88">
        <v>1</v>
      </c>
      <c r="AN41" s="88">
        <v>3</v>
      </c>
      <c r="AO41" s="88">
        <v>13</v>
      </c>
      <c r="AP41" s="88">
        <v>19</v>
      </c>
      <c r="AQ41" s="88">
        <v>41</v>
      </c>
      <c r="AR41" s="88">
        <v>77</v>
      </c>
      <c r="AS41" s="88">
        <v>77</v>
      </c>
      <c r="AT41" s="88">
        <v>6</v>
      </c>
      <c r="AU41" s="88">
        <v>8</v>
      </c>
      <c r="AV41" s="88">
        <v>14</v>
      </c>
      <c r="AW41" s="88">
        <v>1</v>
      </c>
      <c r="AX41" s="88">
        <v>41</v>
      </c>
      <c r="AY41" s="88">
        <v>47</v>
      </c>
      <c r="AZ41" s="88">
        <v>39</v>
      </c>
      <c r="BA41" s="88">
        <v>44</v>
      </c>
      <c r="BB41" s="88">
        <v>35</v>
      </c>
      <c r="BC41" s="88">
        <v>207</v>
      </c>
      <c r="BD41" s="88">
        <v>221</v>
      </c>
      <c r="BE41" s="88">
        <v>0</v>
      </c>
      <c r="BF41" s="88">
        <v>3</v>
      </c>
      <c r="BG41" s="88">
        <v>3</v>
      </c>
      <c r="BH41" s="88">
        <v>0</v>
      </c>
      <c r="BI41" s="88">
        <v>2</v>
      </c>
      <c r="BJ41" s="88">
        <v>1</v>
      </c>
      <c r="BK41" s="88">
        <v>8</v>
      </c>
      <c r="BL41" s="88">
        <v>7</v>
      </c>
      <c r="BM41" s="88">
        <v>3</v>
      </c>
      <c r="BN41" s="88">
        <v>21</v>
      </c>
      <c r="BO41" s="88">
        <v>24</v>
      </c>
      <c r="BP41" s="88">
        <v>1</v>
      </c>
      <c r="BQ41" s="88">
        <v>4</v>
      </c>
      <c r="BR41" s="88">
        <v>5</v>
      </c>
      <c r="BS41" s="88">
        <v>1</v>
      </c>
      <c r="BT41" s="88">
        <v>68</v>
      </c>
      <c r="BU41" s="88">
        <v>45</v>
      </c>
      <c r="BV41" s="88">
        <v>57</v>
      </c>
      <c r="BW41" s="88">
        <v>55</v>
      </c>
      <c r="BX41" s="88">
        <v>41</v>
      </c>
      <c r="BY41" s="88">
        <v>267</v>
      </c>
      <c r="BZ41" s="88">
        <v>272</v>
      </c>
      <c r="CA41" s="88">
        <v>61</v>
      </c>
      <c r="CB41" s="88">
        <v>73</v>
      </c>
      <c r="CC41" s="88">
        <v>134</v>
      </c>
      <c r="CD41" s="88">
        <v>23</v>
      </c>
      <c r="CE41" s="88">
        <v>293</v>
      </c>
      <c r="CF41" s="88">
        <v>191</v>
      </c>
      <c r="CG41" s="88">
        <v>141</v>
      </c>
      <c r="CH41" s="88">
        <v>92</v>
      </c>
      <c r="CI41" s="88">
        <v>15</v>
      </c>
      <c r="CJ41" s="88">
        <v>755</v>
      </c>
      <c r="CK41" s="88">
        <v>889</v>
      </c>
      <c r="CL41" s="88">
        <v>48</v>
      </c>
      <c r="CM41" s="88">
        <v>48</v>
      </c>
      <c r="CN41" s="88">
        <v>96</v>
      </c>
      <c r="CO41" s="88">
        <v>23</v>
      </c>
      <c r="CP41" s="88">
        <v>220</v>
      </c>
      <c r="CQ41" s="88">
        <v>135</v>
      </c>
      <c r="CR41" s="88">
        <v>92</v>
      </c>
      <c r="CS41" s="88">
        <v>56</v>
      </c>
      <c r="CT41" s="88">
        <v>9</v>
      </c>
      <c r="CU41" s="88">
        <v>535</v>
      </c>
      <c r="CV41" s="88">
        <v>631</v>
      </c>
      <c r="CW41" s="88">
        <v>13</v>
      </c>
      <c r="CX41" s="88">
        <v>25</v>
      </c>
      <c r="CY41" s="88">
        <v>38</v>
      </c>
      <c r="CZ41" s="88">
        <v>0</v>
      </c>
      <c r="DA41" s="88">
        <v>73</v>
      </c>
      <c r="DB41" s="88">
        <v>56</v>
      </c>
      <c r="DC41" s="88">
        <v>49</v>
      </c>
      <c r="DD41" s="88">
        <v>36</v>
      </c>
      <c r="DE41" s="88">
        <v>6</v>
      </c>
      <c r="DF41" s="88">
        <v>220</v>
      </c>
      <c r="DG41" s="91">
        <v>258</v>
      </c>
      <c r="DH41" s="115">
        <v>0</v>
      </c>
      <c r="DI41" s="88">
        <v>3</v>
      </c>
      <c r="DJ41" s="88">
        <v>3</v>
      </c>
      <c r="DK41" s="88">
        <v>0</v>
      </c>
      <c r="DL41" s="88">
        <v>24</v>
      </c>
      <c r="DM41" s="88">
        <v>32</v>
      </c>
      <c r="DN41" s="88">
        <v>47</v>
      </c>
      <c r="DO41" s="88">
        <v>39</v>
      </c>
      <c r="DP41" s="88">
        <v>10</v>
      </c>
      <c r="DQ41" s="88">
        <v>152</v>
      </c>
      <c r="DR41" s="88">
        <v>155</v>
      </c>
      <c r="DS41" s="115">
        <v>0</v>
      </c>
      <c r="DT41" s="88">
        <v>3</v>
      </c>
      <c r="DU41" s="88">
        <v>3</v>
      </c>
      <c r="DV41" s="88">
        <v>0</v>
      </c>
      <c r="DW41" s="88">
        <v>18</v>
      </c>
      <c r="DX41" s="88">
        <v>19</v>
      </c>
      <c r="DY41" s="88">
        <v>39</v>
      </c>
      <c r="DZ41" s="88">
        <v>27</v>
      </c>
      <c r="EA41" s="88">
        <v>6</v>
      </c>
      <c r="EB41" s="88">
        <v>109</v>
      </c>
      <c r="EC41" s="88">
        <v>112</v>
      </c>
      <c r="ED41" s="88">
        <v>0</v>
      </c>
      <c r="EE41" s="88">
        <v>0</v>
      </c>
      <c r="EF41" s="88">
        <v>0</v>
      </c>
      <c r="EG41" s="88">
        <v>0</v>
      </c>
      <c r="EH41" s="88">
        <v>6</v>
      </c>
      <c r="EI41" s="88">
        <v>13</v>
      </c>
      <c r="EJ41" s="88">
        <v>8</v>
      </c>
      <c r="EK41" s="88">
        <v>12</v>
      </c>
      <c r="EL41" s="88">
        <v>4</v>
      </c>
      <c r="EM41" s="88">
        <v>43</v>
      </c>
      <c r="EN41" s="88">
        <v>43</v>
      </c>
      <c r="EO41" s="88">
        <v>0</v>
      </c>
      <c r="EP41" s="88">
        <v>0</v>
      </c>
      <c r="EQ41" s="88">
        <v>0</v>
      </c>
      <c r="ER41" s="88">
        <v>0</v>
      </c>
      <c r="ES41" s="88">
        <v>0</v>
      </c>
      <c r="ET41" s="88">
        <v>0</v>
      </c>
      <c r="EU41" s="88">
        <v>0</v>
      </c>
      <c r="EV41" s="88">
        <v>0</v>
      </c>
      <c r="EW41" s="88">
        <v>0</v>
      </c>
      <c r="EX41" s="132">
        <v>0</v>
      </c>
      <c r="EY41" s="91">
        <v>0</v>
      </c>
      <c r="EZ41" s="115">
        <v>9</v>
      </c>
      <c r="FA41" s="88">
        <v>13</v>
      </c>
      <c r="FB41" s="88">
        <v>22</v>
      </c>
      <c r="FC41" s="88">
        <v>4</v>
      </c>
      <c r="FD41" s="88">
        <v>105</v>
      </c>
      <c r="FE41" s="88">
        <v>201</v>
      </c>
      <c r="FF41" s="88">
        <v>178</v>
      </c>
      <c r="FG41" s="88">
        <v>124</v>
      </c>
      <c r="FH41" s="88">
        <v>95</v>
      </c>
      <c r="FI41" s="88">
        <v>707</v>
      </c>
      <c r="FJ41" s="88">
        <v>729</v>
      </c>
      <c r="FK41" s="88">
        <v>4</v>
      </c>
      <c r="FL41" s="88">
        <v>10</v>
      </c>
      <c r="FM41" s="88">
        <v>14</v>
      </c>
      <c r="FN41" s="88">
        <v>2</v>
      </c>
      <c r="FO41" s="88">
        <v>86</v>
      </c>
      <c r="FP41" s="88">
        <v>195</v>
      </c>
      <c r="FQ41" s="88">
        <v>167</v>
      </c>
      <c r="FR41" s="88">
        <v>118</v>
      </c>
      <c r="FS41" s="88">
        <v>93</v>
      </c>
      <c r="FT41" s="88">
        <v>661</v>
      </c>
      <c r="FU41" s="88">
        <v>675</v>
      </c>
      <c r="FV41" s="88">
        <v>1</v>
      </c>
      <c r="FW41" s="88">
        <v>0</v>
      </c>
      <c r="FX41" s="88">
        <v>1</v>
      </c>
      <c r="FY41" s="88">
        <v>1</v>
      </c>
      <c r="FZ41" s="88">
        <v>9</v>
      </c>
      <c r="GA41" s="88">
        <v>3</v>
      </c>
      <c r="GB41" s="88">
        <v>5</v>
      </c>
      <c r="GC41" s="88">
        <v>4</v>
      </c>
      <c r="GD41" s="88">
        <v>1</v>
      </c>
      <c r="GE41" s="88">
        <v>23</v>
      </c>
      <c r="GF41" s="88">
        <v>24</v>
      </c>
      <c r="GG41" s="88">
        <v>4</v>
      </c>
      <c r="GH41" s="88">
        <v>3</v>
      </c>
      <c r="GI41" s="88">
        <v>7</v>
      </c>
      <c r="GJ41" s="88">
        <v>1</v>
      </c>
      <c r="GK41" s="88">
        <v>10</v>
      </c>
      <c r="GL41" s="88">
        <v>3</v>
      </c>
      <c r="GM41" s="88">
        <v>6</v>
      </c>
      <c r="GN41" s="88">
        <v>2</v>
      </c>
      <c r="GO41" s="88">
        <v>1</v>
      </c>
      <c r="GP41" s="88">
        <v>23</v>
      </c>
      <c r="GQ41" s="132">
        <v>30</v>
      </c>
      <c r="GR41" s="87">
        <v>1</v>
      </c>
      <c r="GS41" s="88">
        <v>9</v>
      </c>
      <c r="GT41" s="88">
        <v>10</v>
      </c>
      <c r="GU41" s="88">
        <v>1</v>
      </c>
      <c r="GV41" s="88">
        <v>53</v>
      </c>
      <c r="GW41" s="88">
        <v>20</v>
      </c>
      <c r="GX41" s="88">
        <v>29</v>
      </c>
      <c r="GY41" s="88">
        <v>40</v>
      </c>
      <c r="GZ41" s="88">
        <v>15</v>
      </c>
      <c r="HA41" s="132">
        <v>158</v>
      </c>
      <c r="HB41" s="91">
        <v>168</v>
      </c>
      <c r="HC41" s="115">
        <v>173</v>
      </c>
      <c r="HD41" s="88">
        <v>168</v>
      </c>
      <c r="HE41" s="88">
        <v>341</v>
      </c>
      <c r="HF41" s="88">
        <v>77</v>
      </c>
      <c r="HG41" s="88">
        <v>564</v>
      </c>
      <c r="HH41" s="88">
        <v>339</v>
      </c>
      <c r="HI41" s="88">
        <v>210</v>
      </c>
      <c r="HJ41" s="88">
        <v>145</v>
      </c>
      <c r="HK41" s="88">
        <v>81</v>
      </c>
      <c r="HL41" s="132">
        <v>1416</v>
      </c>
      <c r="HM41" s="116">
        <v>1757</v>
      </c>
    </row>
    <row r="42" spans="1:221" s="74" customFormat="1" ht="18" customHeight="1">
      <c r="A42" s="87" t="s">
        <v>46</v>
      </c>
      <c r="B42" s="115">
        <v>697</v>
      </c>
      <c r="C42" s="115">
        <v>660</v>
      </c>
      <c r="D42" s="115">
        <v>1357</v>
      </c>
      <c r="E42" s="88">
        <v>209</v>
      </c>
      <c r="F42" s="88">
        <v>1722</v>
      </c>
      <c r="G42" s="88">
        <v>1451</v>
      </c>
      <c r="H42" s="88">
        <v>1417</v>
      </c>
      <c r="I42" s="88">
        <v>1047</v>
      </c>
      <c r="J42" s="88">
        <v>835</v>
      </c>
      <c r="K42" s="132">
        <v>6681</v>
      </c>
      <c r="L42" s="91">
        <v>8038</v>
      </c>
      <c r="M42" s="87">
        <v>234</v>
      </c>
      <c r="N42" s="88">
        <v>195</v>
      </c>
      <c r="O42" s="88">
        <v>429</v>
      </c>
      <c r="P42" s="88">
        <v>81</v>
      </c>
      <c r="Q42" s="88">
        <v>563</v>
      </c>
      <c r="R42" s="88">
        <v>424</v>
      </c>
      <c r="S42" s="88">
        <v>397</v>
      </c>
      <c r="T42" s="88">
        <v>363</v>
      </c>
      <c r="U42" s="88">
        <v>382</v>
      </c>
      <c r="V42" s="88">
        <v>2210</v>
      </c>
      <c r="W42" s="88">
        <v>2639</v>
      </c>
      <c r="X42" s="88">
        <v>211</v>
      </c>
      <c r="Y42" s="88">
        <v>162</v>
      </c>
      <c r="Z42" s="88">
        <v>373</v>
      </c>
      <c r="AA42" s="88">
        <v>70</v>
      </c>
      <c r="AB42" s="88">
        <v>401</v>
      </c>
      <c r="AC42" s="88">
        <v>264</v>
      </c>
      <c r="AD42" s="88">
        <v>228</v>
      </c>
      <c r="AE42" s="88">
        <v>178</v>
      </c>
      <c r="AF42" s="88">
        <v>153</v>
      </c>
      <c r="AG42" s="88">
        <v>1294</v>
      </c>
      <c r="AH42" s="88">
        <v>1667</v>
      </c>
      <c r="AI42" s="88">
        <v>0</v>
      </c>
      <c r="AJ42" s="88">
        <v>0</v>
      </c>
      <c r="AK42" s="88">
        <v>0</v>
      </c>
      <c r="AL42" s="88">
        <v>0</v>
      </c>
      <c r="AM42" s="88">
        <v>4</v>
      </c>
      <c r="AN42" s="88">
        <v>6</v>
      </c>
      <c r="AO42" s="88">
        <v>10</v>
      </c>
      <c r="AP42" s="88">
        <v>41</v>
      </c>
      <c r="AQ42" s="88">
        <v>72</v>
      </c>
      <c r="AR42" s="88">
        <v>133</v>
      </c>
      <c r="AS42" s="88">
        <v>133</v>
      </c>
      <c r="AT42" s="88">
        <v>14</v>
      </c>
      <c r="AU42" s="88">
        <v>20</v>
      </c>
      <c r="AV42" s="88">
        <v>34</v>
      </c>
      <c r="AW42" s="88">
        <v>1</v>
      </c>
      <c r="AX42" s="88">
        <v>66</v>
      </c>
      <c r="AY42" s="88">
        <v>73</v>
      </c>
      <c r="AZ42" s="88">
        <v>66</v>
      </c>
      <c r="BA42" s="88">
        <v>74</v>
      </c>
      <c r="BB42" s="88">
        <v>83</v>
      </c>
      <c r="BC42" s="88">
        <v>363</v>
      </c>
      <c r="BD42" s="88">
        <v>397</v>
      </c>
      <c r="BE42" s="88">
        <v>0</v>
      </c>
      <c r="BF42" s="88">
        <v>0</v>
      </c>
      <c r="BG42" s="88">
        <v>0</v>
      </c>
      <c r="BH42" s="88">
        <v>0</v>
      </c>
      <c r="BI42" s="88">
        <v>9</v>
      </c>
      <c r="BJ42" s="88">
        <v>16</v>
      </c>
      <c r="BK42" s="88">
        <v>17</v>
      </c>
      <c r="BL42" s="88">
        <v>9</v>
      </c>
      <c r="BM42" s="88">
        <v>6</v>
      </c>
      <c r="BN42" s="88">
        <v>57</v>
      </c>
      <c r="BO42" s="88">
        <v>57</v>
      </c>
      <c r="BP42" s="88">
        <v>9</v>
      </c>
      <c r="BQ42" s="88">
        <v>13</v>
      </c>
      <c r="BR42" s="88">
        <v>22</v>
      </c>
      <c r="BS42" s="88">
        <v>10</v>
      </c>
      <c r="BT42" s="88">
        <v>83</v>
      </c>
      <c r="BU42" s="88">
        <v>65</v>
      </c>
      <c r="BV42" s="88">
        <v>76</v>
      </c>
      <c r="BW42" s="88">
        <v>61</v>
      </c>
      <c r="BX42" s="88">
        <v>68</v>
      </c>
      <c r="BY42" s="88">
        <v>363</v>
      </c>
      <c r="BZ42" s="88">
        <v>385</v>
      </c>
      <c r="CA42" s="88">
        <v>118</v>
      </c>
      <c r="CB42" s="88">
        <v>124</v>
      </c>
      <c r="CC42" s="88">
        <v>242</v>
      </c>
      <c r="CD42" s="88">
        <v>26</v>
      </c>
      <c r="CE42" s="88">
        <v>341</v>
      </c>
      <c r="CF42" s="88">
        <v>241</v>
      </c>
      <c r="CG42" s="88">
        <v>220</v>
      </c>
      <c r="CH42" s="88">
        <v>116</v>
      </c>
      <c r="CI42" s="88">
        <v>64</v>
      </c>
      <c r="CJ42" s="88">
        <v>1008</v>
      </c>
      <c r="CK42" s="88">
        <v>1250</v>
      </c>
      <c r="CL42" s="88">
        <v>105</v>
      </c>
      <c r="CM42" s="88">
        <v>108</v>
      </c>
      <c r="CN42" s="88">
        <v>213</v>
      </c>
      <c r="CO42" s="88">
        <v>26</v>
      </c>
      <c r="CP42" s="88">
        <v>308</v>
      </c>
      <c r="CQ42" s="88">
        <v>197</v>
      </c>
      <c r="CR42" s="88">
        <v>173</v>
      </c>
      <c r="CS42" s="88">
        <v>94</v>
      </c>
      <c r="CT42" s="88">
        <v>53</v>
      </c>
      <c r="CU42" s="88">
        <v>851</v>
      </c>
      <c r="CV42" s="88">
        <v>1064</v>
      </c>
      <c r="CW42" s="88">
        <v>13</v>
      </c>
      <c r="CX42" s="88">
        <v>16</v>
      </c>
      <c r="CY42" s="88">
        <v>29</v>
      </c>
      <c r="CZ42" s="88">
        <v>0</v>
      </c>
      <c r="DA42" s="88">
        <v>33</v>
      </c>
      <c r="DB42" s="88">
        <v>44</v>
      </c>
      <c r="DC42" s="88">
        <v>47</v>
      </c>
      <c r="DD42" s="88">
        <v>22</v>
      </c>
      <c r="DE42" s="88">
        <v>11</v>
      </c>
      <c r="DF42" s="88">
        <v>157</v>
      </c>
      <c r="DG42" s="91">
        <v>186</v>
      </c>
      <c r="DH42" s="115">
        <v>2</v>
      </c>
      <c r="DI42" s="88">
        <v>7</v>
      </c>
      <c r="DJ42" s="88">
        <v>9</v>
      </c>
      <c r="DK42" s="88">
        <v>2</v>
      </c>
      <c r="DL42" s="88">
        <v>41</v>
      </c>
      <c r="DM42" s="88">
        <v>59</v>
      </c>
      <c r="DN42" s="88">
        <v>79</v>
      </c>
      <c r="DO42" s="88">
        <v>54</v>
      </c>
      <c r="DP42" s="88">
        <v>34</v>
      </c>
      <c r="DQ42" s="88">
        <v>269</v>
      </c>
      <c r="DR42" s="88">
        <v>278</v>
      </c>
      <c r="DS42" s="115">
        <v>2</v>
      </c>
      <c r="DT42" s="88">
        <v>7</v>
      </c>
      <c r="DU42" s="88">
        <v>9</v>
      </c>
      <c r="DV42" s="88">
        <v>2</v>
      </c>
      <c r="DW42" s="88">
        <v>37</v>
      </c>
      <c r="DX42" s="88">
        <v>53</v>
      </c>
      <c r="DY42" s="88">
        <v>67</v>
      </c>
      <c r="DZ42" s="88">
        <v>48</v>
      </c>
      <c r="EA42" s="88">
        <v>28</v>
      </c>
      <c r="EB42" s="88">
        <v>235</v>
      </c>
      <c r="EC42" s="88">
        <v>244</v>
      </c>
      <c r="ED42" s="88">
        <v>0</v>
      </c>
      <c r="EE42" s="88">
        <v>0</v>
      </c>
      <c r="EF42" s="88">
        <v>0</v>
      </c>
      <c r="EG42" s="88">
        <v>0</v>
      </c>
      <c r="EH42" s="88">
        <v>4</v>
      </c>
      <c r="EI42" s="88">
        <v>6</v>
      </c>
      <c r="EJ42" s="88">
        <v>12</v>
      </c>
      <c r="EK42" s="88">
        <v>6</v>
      </c>
      <c r="EL42" s="88">
        <v>6</v>
      </c>
      <c r="EM42" s="88">
        <v>34</v>
      </c>
      <c r="EN42" s="88">
        <v>34</v>
      </c>
      <c r="EO42" s="88">
        <v>0</v>
      </c>
      <c r="EP42" s="88">
        <v>0</v>
      </c>
      <c r="EQ42" s="88">
        <v>0</v>
      </c>
      <c r="ER42" s="88">
        <v>0</v>
      </c>
      <c r="ES42" s="88">
        <v>0</v>
      </c>
      <c r="ET42" s="88">
        <v>0</v>
      </c>
      <c r="EU42" s="88">
        <v>0</v>
      </c>
      <c r="EV42" s="88">
        <v>0</v>
      </c>
      <c r="EW42" s="88">
        <v>0</v>
      </c>
      <c r="EX42" s="132">
        <v>0</v>
      </c>
      <c r="EY42" s="91">
        <v>0</v>
      </c>
      <c r="EZ42" s="115">
        <v>30</v>
      </c>
      <c r="FA42" s="88">
        <v>55</v>
      </c>
      <c r="FB42" s="88">
        <v>85</v>
      </c>
      <c r="FC42" s="88">
        <v>7</v>
      </c>
      <c r="FD42" s="88">
        <v>126</v>
      </c>
      <c r="FE42" s="88">
        <v>281</v>
      </c>
      <c r="FF42" s="88">
        <v>307</v>
      </c>
      <c r="FG42" s="88">
        <v>247</v>
      </c>
      <c r="FH42" s="88">
        <v>183</v>
      </c>
      <c r="FI42" s="88">
        <v>1151</v>
      </c>
      <c r="FJ42" s="88">
        <v>1236</v>
      </c>
      <c r="FK42" s="88">
        <v>25</v>
      </c>
      <c r="FL42" s="88">
        <v>50</v>
      </c>
      <c r="FM42" s="88">
        <v>75</v>
      </c>
      <c r="FN42" s="88">
        <v>6</v>
      </c>
      <c r="FO42" s="88">
        <v>111</v>
      </c>
      <c r="FP42" s="88">
        <v>265</v>
      </c>
      <c r="FQ42" s="88">
        <v>293</v>
      </c>
      <c r="FR42" s="88">
        <v>234</v>
      </c>
      <c r="FS42" s="88">
        <v>176</v>
      </c>
      <c r="FT42" s="88">
        <v>1085</v>
      </c>
      <c r="FU42" s="88">
        <v>1160</v>
      </c>
      <c r="FV42" s="88">
        <v>4</v>
      </c>
      <c r="FW42" s="88">
        <v>4</v>
      </c>
      <c r="FX42" s="88">
        <v>8</v>
      </c>
      <c r="FY42" s="88">
        <v>1</v>
      </c>
      <c r="FZ42" s="88">
        <v>10</v>
      </c>
      <c r="GA42" s="88">
        <v>11</v>
      </c>
      <c r="GB42" s="88">
        <v>9</v>
      </c>
      <c r="GC42" s="88">
        <v>9</v>
      </c>
      <c r="GD42" s="88">
        <v>3</v>
      </c>
      <c r="GE42" s="88">
        <v>43</v>
      </c>
      <c r="GF42" s="88">
        <v>51</v>
      </c>
      <c r="GG42" s="88">
        <v>1</v>
      </c>
      <c r="GH42" s="88">
        <v>1</v>
      </c>
      <c r="GI42" s="88">
        <v>2</v>
      </c>
      <c r="GJ42" s="88">
        <v>0</v>
      </c>
      <c r="GK42" s="88">
        <v>5</v>
      </c>
      <c r="GL42" s="88">
        <v>5</v>
      </c>
      <c r="GM42" s="88">
        <v>5</v>
      </c>
      <c r="GN42" s="88">
        <v>4</v>
      </c>
      <c r="GO42" s="88">
        <v>4</v>
      </c>
      <c r="GP42" s="88">
        <v>23</v>
      </c>
      <c r="GQ42" s="132">
        <v>25</v>
      </c>
      <c r="GR42" s="87">
        <v>10</v>
      </c>
      <c r="GS42" s="88">
        <v>11</v>
      </c>
      <c r="GT42" s="88">
        <v>21</v>
      </c>
      <c r="GU42" s="88">
        <v>5</v>
      </c>
      <c r="GV42" s="88">
        <v>44</v>
      </c>
      <c r="GW42" s="88">
        <v>20</v>
      </c>
      <c r="GX42" s="88">
        <v>42</v>
      </c>
      <c r="GY42" s="88">
        <v>23</v>
      </c>
      <c r="GZ42" s="88">
        <v>11</v>
      </c>
      <c r="HA42" s="132">
        <v>145</v>
      </c>
      <c r="HB42" s="91">
        <v>166</v>
      </c>
      <c r="HC42" s="115">
        <v>303</v>
      </c>
      <c r="HD42" s="88">
        <v>268</v>
      </c>
      <c r="HE42" s="88">
        <v>571</v>
      </c>
      <c r="HF42" s="88">
        <v>88</v>
      </c>
      <c r="HG42" s="88">
        <v>607</v>
      </c>
      <c r="HH42" s="88">
        <v>426</v>
      </c>
      <c r="HI42" s="88">
        <v>372</v>
      </c>
      <c r="HJ42" s="88">
        <v>244</v>
      </c>
      <c r="HK42" s="88">
        <v>161</v>
      </c>
      <c r="HL42" s="132">
        <v>1898</v>
      </c>
      <c r="HM42" s="116">
        <v>2469</v>
      </c>
    </row>
    <row r="43" spans="1:221" s="74" customFormat="1" ht="18" customHeight="1">
      <c r="A43" s="87" t="s">
        <v>47</v>
      </c>
      <c r="B43" s="115">
        <v>427</v>
      </c>
      <c r="C43" s="115">
        <v>605</v>
      </c>
      <c r="D43" s="115">
        <v>1032</v>
      </c>
      <c r="E43" s="88">
        <v>194</v>
      </c>
      <c r="F43" s="88">
        <v>2181</v>
      </c>
      <c r="G43" s="88">
        <v>2303</v>
      </c>
      <c r="H43" s="88">
        <v>1523</v>
      </c>
      <c r="I43" s="88">
        <v>1102</v>
      </c>
      <c r="J43" s="88">
        <v>775</v>
      </c>
      <c r="K43" s="132">
        <v>8078</v>
      </c>
      <c r="L43" s="91">
        <v>9110</v>
      </c>
      <c r="M43" s="87">
        <v>151</v>
      </c>
      <c r="N43" s="88">
        <v>199</v>
      </c>
      <c r="O43" s="88">
        <v>350</v>
      </c>
      <c r="P43" s="88">
        <v>83</v>
      </c>
      <c r="Q43" s="88">
        <v>745</v>
      </c>
      <c r="R43" s="88">
        <v>681</v>
      </c>
      <c r="S43" s="88">
        <v>454</v>
      </c>
      <c r="T43" s="88">
        <v>348</v>
      </c>
      <c r="U43" s="88">
        <v>349</v>
      </c>
      <c r="V43" s="88">
        <v>2660</v>
      </c>
      <c r="W43" s="88">
        <v>3010</v>
      </c>
      <c r="X43" s="88">
        <v>146</v>
      </c>
      <c r="Y43" s="88">
        <v>189</v>
      </c>
      <c r="Z43" s="88">
        <v>335</v>
      </c>
      <c r="AA43" s="88">
        <v>78</v>
      </c>
      <c r="AB43" s="88">
        <v>642</v>
      </c>
      <c r="AC43" s="88">
        <v>497</v>
      </c>
      <c r="AD43" s="88">
        <v>270</v>
      </c>
      <c r="AE43" s="88">
        <v>170</v>
      </c>
      <c r="AF43" s="88">
        <v>137</v>
      </c>
      <c r="AG43" s="88">
        <v>1794</v>
      </c>
      <c r="AH43" s="88">
        <v>2129</v>
      </c>
      <c r="AI43" s="88">
        <v>0</v>
      </c>
      <c r="AJ43" s="88">
        <v>0</v>
      </c>
      <c r="AK43" s="88">
        <v>0</v>
      </c>
      <c r="AL43" s="88">
        <v>0</v>
      </c>
      <c r="AM43" s="88">
        <v>0</v>
      </c>
      <c r="AN43" s="88">
        <v>5</v>
      </c>
      <c r="AO43" s="88">
        <v>8</v>
      </c>
      <c r="AP43" s="88">
        <v>19</v>
      </c>
      <c r="AQ43" s="88">
        <v>61</v>
      </c>
      <c r="AR43" s="88">
        <v>93</v>
      </c>
      <c r="AS43" s="88">
        <v>93</v>
      </c>
      <c r="AT43" s="88">
        <v>3</v>
      </c>
      <c r="AU43" s="88">
        <v>3</v>
      </c>
      <c r="AV43" s="88">
        <v>6</v>
      </c>
      <c r="AW43" s="88">
        <v>2</v>
      </c>
      <c r="AX43" s="88">
        <v>56</v>
      </c>
      <c r="AY43" s="88">
        <v>99</v>
      </c>
      <c r="AZ43" s="88">
        <v>85</v>
      </c>
      <c r="BA43" s="88">
        <v>83</v>
      </c>
      <c r="BB43" s="88">
        <v>73</v>
      </c>
      <c r="BC43" s="88">
        <v>398</v>
      </c>
      <c r="BD43" s="88">
        <v>404</v>
      </c>
      <c r="BE43" s="88">
        <v>0</v>
      </c>
      <c r="BF43" s="88">
        <v>0</v>
      </c>
      <c r="BG43" s="88">
        <v>0</v>
      </c>
      <c r="BH43" s="88">
        <v>0</v>
      </c>
      <c r="BI43" s="88">
        <v>1</v>
      </c>
      <c r="BJ43" s="88">
        <v>1</v>
      </c>
      <c r="BK43" s="88">
        <v>2</v>
      </c>
      <c r="BL43" s="88">
        <v>0</v>
      </c>
      <c r="BM43" s="88">
        <v>1</v>
      </c>
      <c r="BN43" s="88">
        <v>5</v>
      </c>
      <c r="BO43" s="88">
        <v>5</v>
      </c>
      <c r="BP43" s="88">
        <v>2</v>
      </c>
      <c r="BQ43" s="88">
        <v>7</v>
      </c>
      <c r="BR43" s="88">
        <v>9</v>
      </c>
      <c r="BS43" s="88">
        <v>3</v>
      </c>
      <c r="BT43" s="88">
        <v>46</v>
      </c>
      <c r="BU43" s="88">
        <v>79</v>
      </c>
      <c r="BV43" s="88">
        <v>89</v>
      </c>
      <c r="BW43" s="88">
        <v>76</v>
      </c>
      <c r="BX43" s="88">
        <v>77</v>
      </c>
      <c r="BY43" s="88">
        <v>370</v>
      </c>
      <c r="BZ43" s="88">
        <v>379</v>
      </c>
      <c r="CA43" s="88">
        <v>61</v>
      </c>
      <c r="CB43" s="88">
        <v>97</v>
      </c>
      <c r="CC43" s="88">
        <v>158</v>
      </c>
      <c r="CD43" s="88">
        <v>16</v>
      </c>
      <c r="CE43" s="88">
        <v>410</v>
      </c>
      <c r="CF43" s="88">
        <v>419</v>
      </c>
      <c r="CG43" s="88">
        <v>269</v>
      </c>
      <c r="CH43" s="88">
        <v>168</v>
      </c>
      <c r="CI43" s="88">
        <v>63</v>
      </c>
      <c r="CJ43" s="88">
        <v>1345</v>
      </c>
      <c r="CK43" s="88">
        <v>1503</v>
      </c>
      <c r="CL43" s="88">
        <v>44</v>
      </c>
      <c r="CM43" s="88">
        <v>76</v>
      </c>
      <c r="CN43" s="88">
        <v>120</v>
      </c>
      <c r="CO43" s="88">
        <v>13</v>
      </c>
      <c r="CP43" s="88">
        <v>310</v>
      </c>
      <c r="CQ43" s="88">
        <v>283</v>
      </c>
      <c r="CR43" s="88">
        <v>154</v>
      </c>
      <c r="CS43" s="88">
        <v>83</v>
      </c>
      <c r="CT43" s="88">
        <v>29</v>
      </c>
      <c r="CU43" s="88">
        <v>872</v>
      </c>
      <c r="CV43" s="88">
        <v>992</v>
      </c>
      <c r="CW43" s="88">
        <v>17</v>
      </c>
      <c r="CX43" s="88">
        <v>21</v>
      </c>
      <c r="CY43" s="88">
        <v>38</v>
      </c>
      <c r="CZ43" s="88">
        <v>3</v>
      </c>
      <c r="DA43" s="88">
        <v>100</v>
      </c>
      <c r="DB43" s="88">
        <v>136</v>
      </c>
      <c r="DC43" s="88">
        <v>115</v>
      </c>
      <c r="DD43" s="88">
        <v>85</v>
      </c>
      <c r="DE43" s="88">
        <v>34</v>
      </c>
      <c r="DF43" s="88">
        <v>473</v>
      </c>
      <c r="DG43" s="91">
        <v>511</v>
      </c>
      <c r="DH43" s="115">
        <v>0</v>
      </c>
      <c r="DI43" s="88">
        <v>2</v>
      </c>
      <c r="DJ43" s="88">
        <v>2</v>
      </c>
      <c r="DK43" s="88">
        <v>0</v>
      </c>
      <c r="DL43" s="88">
        <v>20</v>
      </c>
      <c r="DM43" s="88">
        <v>53</v>
      </c>
      <c r="DN43" s="88">
        <v>63</v>
      </c>
      <c r="DO43" s="88">
        <v>75</v>
      </c>
      <c r="DP43" s="88">
        <v>40</v>
      </c>
      <c r="DQ43" s="88">
        <v>251</v>
      </c>
      <c r="DR43" s="88">
        <v>253</v>
      </c>
      <c r="DS43" s="115">
        <v>0</v>
      </c>
      <c r="DT43" s="88">
        <v>1</v>
      </c>
      <c r="DU43" s="88">
        <v>1</v>
      </c>
      <c r="DV43" s="88">
        <v>0</v>
      </c>
      <c r="DW43" s="88">
        <v>12</v>
      </c>
      <c r="DX43" s="88">
        <v>40</v>
      </c>
      <c r="DY43" s="88">
        <v>37</v>
      </c>
      <c r="DZ43" s="88">
        <v>41</v>
      </c>
      <c r="EA43" s="88">
        <v>20</v>
      </c>
      <c r="EB43" s="88">
        <v>150</v>
      </c>
      <c r="EC43" s="88">
        <v>151</v>
      </c>
      <c r="ED43" s="88">
        <v>0</v>
      </c>
      <c r="EE43" s="88">
        <v>1</v>
      </c>
      <c r="EF43" s="88">
        <v>1</v>
      </c>
      <c r="EG43" s="88">
        <v>0</v>
      </c>
      <c r="EH43" s="88">
        <v>7</v>
      </c>
      <c r="EI43" s="88">
        <v>12</v>
      </c>
      <c r="EJ43" s="88">
        <v>22</v>
      </c>
      <c r="EK43" s="88">
        <v>26</v>
      </c>
      <c r="EL43" s="88">
        <v>12</v>
      </c>
      <c r="EM43" s="88">
        <v>79</v>
      </c>
      <c r="EN43" s="88">
        <v>80</v>
      </c>
      <c r="EO43" s="88">
        <v>0</v>
      </c>
      <c r="EP43" s="88">
        <v>0</v>
      </c>
      <c r="EQ43" s="88">
        <v>0</v>
      </c>
      <c r="ER43" s="88">
        <v>0</v>
      </c>
      <c r="ES43" s="88">
        <v>1</v>
      </c>
      <c r="ET43" s="88">
        <v>1</v>
      </c>
      <c r="EU43" s="88">
        <v>4</v>
      </c>
      <c r="EV43" s="88">
        <v>8</v>
      </c>
      <c r="EW43" s="88">
        <v>8</v>
      </c>
      <c r="EX43" s="132">
        <v>22</v>
      </c>
      <c r="EY43" s="91">
        <v>22</v>
      </c>
      <c r="EZ43" s="115">
        <v>7</v>
      </c>
      <c r="FA43" s="88">
        <v>28</v>
      </c>
      <c r="FB43" s="88">
        <v>35</v>
      </c>
      <c r="FC43" s="88">
        <v>6</v>
      </c>
      <c r="FD43" s="88">
        <v>148</v>
      </c>
      <c r="FE43" s="88">
        <v>404</v>
      </c>
      <c r="FF43" s="88">
        <v>304</v>
      </c>
      <c r="FG43" s="88">
        <v>233</v>
      </c>
      <c r="FH43" s="88">
        <v>169</v>
      </c>
      <c r="FI43" s="88">
        <v>1264</v>
      </c>
      <c r="FJ43" s="88">
        <v>1299</v>
      </c>
      <c r="FK43" s="88">
        <v>4</v>
      </c>
      <c r="FL43" s="88">
        <v>19</v>
      </c>
      <c r="FM43" s="88">
        <v>23</v>
      </c>
      <c r="FN43" s="88">
        <v>4</v>
      </c>
      <c r="FO43" s="88">
        <v>121</v>
      </c>
      <c r="FP43" s="88">
        <v>383</v>
      </c>
      <c r="FQ43" s="88">
        <v>280</v>
      </c>
      <c r="FR43" s="88">
        <v>224</v>
      </c>
      <c r="FS43" s="88">
        <v>164</v>
      </c>
      <c r="FT43" s="88">
        <v>1176</v>
      </c>
      <c r="FU43" s="88">
        <v>1199</v>
      </c>
      <c r="FV43" s="88">
        <v>1</v>
      </c>
      <c r="FW43" s="88">
        <v>5</v>
      </c>
      <c r="FX43" s="88">
        <v>6</v>
      </c>
      <c r="FY43" s="88">
        <v>1</v>
      </c>
      <c r="FZ43" s="88">
        <v>17</v>
      </c>
      <c r="GA43" s="88">
        <v>13</v>
      </c>
      <c r="GB43" s="88">
        <v>17</v>
      </c>
      <c r="GC43" s="88">
        <v>7</v>
      </c>
      <c r="GD43" s="88">
        <v>4</v>
      </c>
      <c r="GE43" s="88">
        <v>59</v>
      </c>
      <c r="GF43" s="88">
        <v>65</v>
      </c>
      <c r="GG43" s="88">
        <v>2</v>
      </c>
      <c r="GH43" s="88">
        <v>4</v>
      </c>
      <c r="GI43" s="88">
        <v>6</v>
      </c>
      <c r="GJ43" s="88">
        <v>1</v>
      </c>
      <c r="GK43" s="88">
        <v>10</v>
      </c>
      <c r="GL43" s="88">
        <v>8</v>
      </c>
      <c r="GM43" s="88">
        <v>7</v>
      </c>
      <c r="GN43" s="88">
        <v>2</v>
      </c>
      <c r="GO43" s="88">
        <v>1</v>
      </c>
      <c r="GP43" s="88">
        <v>29</v>
      </c>
      <c r="GQ43" s="132">
        <v>35</v>
      </c>
      <c r="GR43" s="87">
        <v>12</v>
      </c>
      <c r="GS43" s="88">
        <v>12</v>
      </c>
      <c r="GT43" s="88">
        <v>24</v>
      </c>
      <c r="GU43" s="88">
        <v>2</v>
      </c>
      <c r="GV43" s="88">
        <v>38</v>
      </c>
      <c r="GW43" s="88">
        <v>40</v>
      </c>
      <c r="GX43" s="88">
        <v>32</v>
      </c>
      <c r="GY43" s="88">
        <v>35</v>
      </c>
      <c r="GZ43" s="88">
        <v>15</v>
      </c>
      <c r="HA43" s="132">
        <v>162</v>
      </c>
      <c r="HB43" s="91">
        <v>186</v>
      </c>
      <c r="HC43" s="115">
        <v>196</v>
      </c>
      <c r="HD43" s="88">
        <v>267</v>
      </c>
      <c r="HE43" s="88">
        <v>463</v>
      </c>
      <c r="HF43" s="88">
        <v>87</v>
      </c>
      <c r="HG43" s="88">
        <v>820</v>
      </c>
      <c r="HH43" s="88">
        <v>706</v>
      </c>
      <c r="HI43" s="88">
        <v>401</v>
      </c>
      <c r="HJ43" s="88">
        <v>243</v>
      </c>
      <c r="HK43" s="88">
        <v>139</v>
      </c>
      <c r="HL43" s="132">
        <v>2396</v>
      </c>
      <c r="HM43" s="116">
        <v>2859</v>
      </c>
    </row>
    <row r="44" spans="1:221" s="74" customFormat="1" ht="18" customHeight="1">
      <c r="A44" s="87" t="s">
        <v>48</v>
      </c>
      <c r="B44" s="115">
        <v>547</v>
      </c>
      <c r="C44" s="115">
        <v>746</v>
      </c>
      <c r="D44" s="115">
        <v>1293</v>
      </c>
      <c r="E44" s="88">
        <v>162</v>
      </c>
      <c r="F44" s="88">
        <v>1600</v>
      </c>
      <c r="G44" s="88">
        <v>1686</v>
      </c>
      <c r="H44" s="88">
        <v>1136</v>
      </c>
      <c r="I44" s="88">
        <v>988</v>
      </c>
      <c r="J44" s="88">
        <v>692</v>
      </c>
      <c r="K44" s="132">
        <v>6264</v>
      </c>
      <c r="L44" s="91">
        <v>7557</v>
      </c>
      <c r="M44" s="87">
        <v>215</v>
      </c>
      <c r="N44" s="88">
        <v>232</v>
      </c>
      <c r="O44" s="88">
        <v>447</v>
      </c>
      <c r="P44" s="88">
        <v>61</v>
      </c>
      <c r="Q44" s="88">
        <v>498</v>
      </c>
      <c r="R44" s="88">
        <v>468</v>
      </c>
      <c r="S44" s="88">
        <v>330</v>
      </c>
      <c r="T44" s="88">
        <v>318</v>
      </c>
      <c r="U44" s="88">
        <v>352</v>
      </c>
      <c r="V44" s="88">
        <v>2027</v>
      </c>
      <c r="W44" s="88">
        <v>2474</v>
      </c>
      <c r="X44" s="88">
        <v>198</v>
      </c>
      <c r="Y44" s="88">
        <v>213</v>
      </c>
      <c r="Z44" s="88">
        <v>411</v>
      </c>
      <c r="AA44" s="88">
        <v>57</v>
      </c>
      <c r="AB44" s="88">
        <v>405</v>
      </c>
      <c r="AC44" s="88">
        <v>325</v>
      </c>
      <c r="AD44" s="88">
        <v>187</v>
      </c>
      <c r="AE44" s="88">
        <v>171</v>
      </c>
      <c r="AF44" s="88">
        <v>123</v>
      </c>
      <c r="AG44" s="88">
        <v>1268</v>
      </c>
      <c r="AH44" s="88">
        <v>1679</v>
      </c>
      <c r="AI44" s="88">
        <v>0</v>
      </c>
      <c r="AJ44" s="88">
        <v>0</v>
      </c>
      <c r="AK44" s="88">
        <v>0</v>
      </c>
      <c r="AL44" s="88">
        <v>0</v>
      </c>
      <c r="AM44" s="88">
        <v>2</v>
      </c>
      <c r="AN44" s="88">
        <v>3</v>
      </c>
      <c r="AO44" s="88">
        <v>7</v>
      </c>
      <c r="AP44" s="88">
        <v>22</v>
      </c>
      <c r="AQ44" s="88">
        <v>42</v>
      </c>
      <c r="AR44" s="88">
        <v>76</v>
      </c>
      <c r="AS44" s="88">
        <v>76</v>
      </c>
      <c r="AT44" s="88">
        <v>6</v>
      </c>
      <c r="AU44" s="88">
        <v>12</v>
      </c>
      <c r="AV44" s="88">
        <v>18</v>
      </c>
      <c r="AW44" s="88">
        <v>3</v>
      </c>
      <c r="AX44" s="88">
        <v>34</v>
      </c>
      <c r="AY44" s="88">
        <v>53</v>
      </c>
      <c r="AZ44" s="88">
        <v>43</v>
      </c>
      <c r="BA44" s="88">
        <v>45</v>
      </c>
      <c r="BB44" s="88">
        <v>75</v>
      </c>
      <c r="BC44" s="88">
        <v>253</v>
      </c>
      <c r="BD44" s="88">
        <v>271</v>
      </c>
      <c r="BE44" s="88">
        <v>4</v>
      </c>
      <c r="BF44" s="88">
        <v>0</v>
      </c>
      <c r="BG44" s="88">
        <v>4</v>
      </c>
      <c r="BH44" s="88">
        <v>0</v>
      </c>
      <c r="BI44" s="88">
        <v>7</v>
      </c>
      <c r="BJ44" s="88">
        <v>16</v>
      </c>
      <c r="BK44" s="88">
        <v>19</v>
      </c>
      <c r="BL44" s="88">
        <v>20</v>
      </c>
      <c r="BM44" s="88">
        <v>13</v>
      </c>
      <c r="BN44" s="88">
        <v>75</v>
      </c>
      <c r="BO44" s="88">
        <v>79</v>
      </c>
      <c r="BP44" s="88">
        <v>7</v>
      </c>
      <c r="BQ44" s="88">
        <v>7</v>
      </c>
      <c r="BR44" s="88">
        <v>14</v>
      </c>
      <c r="BS44" s="88">
        <v>1</v>
      </c>
      <c r="BT44" s="88">
        <v>50</v>
      </c>
      <c r="BU44" s="88">
        <v>71</v>
      </c>
      <c r="BV44" s="88">
        <v>74</v>
      </c>
      <c r="BW44" s="88">
        <v>60</v>
      </c>
      <c r="BX44" s="88">
        <v>99</v>
      </c>
      <c r="BY44" s="88">
        <v>355</v>
      </c>
      <c r="BZ44" s="88">
        <v>369</v>
      </c>
      <c r="CA44" s="88">
        <v>56</v>
      </c>
      <c r="CB44" s="88">
        <v>133</v>
      </c>
      <c r="CC44" s="88">
        <v>189</v>
      </c>
      <c r="CD44" s="88">
        <v>21</v>
      </c>
      <c r="CE44" s="88">
        <v>340</v>
      </c>
      <c r="CF44" s="88">
        <v>331</v>
      </c>
      <c r="CG44" s="88">
        <v>184</v>
      </c>
      <c r="CH44" s="88">
        <v>152</v>
      </c>
      <c r="CI44" s="88">
        <v>50</v>
      </c>
      <c r="CJ44" s="88">
        <v>1078</v>
      </c>
      <c r="CK44" s="88">
        <v>1267</v>
      </c>
      <c r="CL44" s="88">
        <v>33</v>
      </c>
      <c r="CM44" s="88">
        <v>76</v>
      </c>
      <c r="CN44" s="88">
        <v>109</v>
      </c>
      <c r="CO44" s="88">
        <v>16</v>
      </c>
      <c r="CP44" s="88">
        <v>198</v>
      </c>
      <c r="CQ44" s="88">
        <v>193</v>
      </c>
      <c r="CR44" s="88">
        <v>114</v>
      </c>
      <c r="CS44" s="88">
        <v>105</v>
      </c>
      <c r="CT44" s="88">
        <v>35</v>
      </c>
      <c r="CU44" s="88">
        <v>661</v>
      </c>
      <c r="CV44" s="88">
        <v>770</v>
      </c>
      <c r="CW44" s="88">
        <v>23</v>
      </c>
      <c r="CX44" s="88">
        <v>57</v>
      </c>
      <c r="CY44" s="88">
        <v>80</v>
      </c>
      <c r="CZ44" s="88">
        <v>5</v>
      </c>
      <c r="DA44" s="88">
        <v>142</v>
      </c>
      <c r="DB44" s="88">
        <v>138</v>
      </c>
      <c r="DC44" s="88">
        <v>70</v>
      </c>
      <c r="DD44" s="88">
        <v>47</v>
      </c>
      <c r="DE44" s="88">
        <v>15</v>
      </c>
      <c r="DF44" s="88">
        <v>417</v>
      </c>
      <c r="DG44" s="91">
        <v>497</v>
      </c>
      <c r="DH44" s="115">
        <v>1</v>
      </c>
      <c r="DI44" s="88">
        <v>5</v>
      </c>
      <c r="DJ44" s="88">
        <v>6</v>
      </c>
      <c r="DK44" s="88">
        <v>0</v>
      </c>
      <c r="DL44" s="88">
        <v>35</v>
      </c>
      <c r="DM44" s="88">
        <v>64</v>
      </c>
      <c r="DN44" s="88">
        <v>65</v>
      </c>
      <c r="DO44" s="88">
        <v>66</v>
      </c>
      <c r="DP44" s="88">
        <v>29</v>
      </c>
      <c r="DQ44" s="88">
        <v>259</v>
      </c>
      <c r="DR44" s="88">
        <v>265</v>
      </c>
      <c r="DS44" s="115">
        <v>0</v>
      </c>
      <c r="DT44" s="88">
        <v>3</v>
      </c>
      <c r="DU44" s="88">
        <v>3</v>
      </c>
      <c r="DV44" s="88">
        <v>0</v>
      </c>
      <c r="DW44" s="88">
        <v>24</v>
      </c>
      <c r="DX44" s="88">
        <v>51</v>
      </c>
      <c r="DY44" s="88">
        <v>54</v>
      </c>
      <c r="DZ44" s="88">
        <v>56</v>
      </c>
      <c r="EA44" s="88">
        <v>24</v>
      </c>
      <c r="EB44" s="88">
        <v>209</v>
      </c>
      <c r="EC44" s="88">
        <v>212</v>
      </c>
      <c r="ED44" s="88">
        <v>1</v>
      </c>
      <c r="EE44" s="88">
        <v>2</v>
      </c>
      <c r="EF44" s="88">
        <v>3</v>
      </c>
      <c r="EG44" s="88">
        <v>0</v>
      </c>
      <c r="EH44" s="88">
        <v>11</v>
      </c>
      <c r="EI44" s="88">
        <v>13</v>
      </c>
      <c r="EJ44" s="88">
        <v>11</v>
      </c>
      <c r="EK44" s="88">
        <v>10</v>
      </c>
      <c r="EL44" s="88">
        <v>5</v>
      </c>
      <c r="EM44" s="88">
        <v>50</v>
      </c>
      <c r="EN44" s="88">
        <v>53</v>
      </c>
      <c r="EO44" s="88">
        <v>0</v>
      </c>
      <c r="EP44" s="88">
        <v>0</v>
      </c>
      <c r="EQ44" s="88">
        <v>0</v>
      </c>
      <c r="ER44" s="88">
        <v>0</v>
      </c>
      <c r="ES44" s="88">
        <v>0</v>
      </c>
      <c r="ET44" s="88">
        <v>0</v>
      </c>
      <c r="EU44" s="88">
        <v>0</v>
      </c>
      <c r="EV44" s="88">
        <v>0</v>
      </c>
      <c r="EW44" s="88">
        <v>0</v>
      </c>
      <c r="EX44" s="132">
        <v>0</v>
      </c>
      <c r="EY44" s="91">
        <v>0</v>
      </c>
      <c r="EZ44" s="115">
        <v>23</v>
      </c>
      <c r="FA44" s="88">
        <v>55</v>
      </c>
      <c r="FB44" s="88">
        <v>78</v>
      </c>
      <c r="FC44" s="88">
        <v>7</v>
      </c>
      <c r="FD44" s="88">
        <v>108</v>
      </c>
      <c r="FE44" s="88">
        <v>294</v>
      </c>
      <c r="FF44" s="88">
        <v>220</v>
      </c>
      <c r="FG44" s="88">
        <v>197</v>
      </c>
      <c r="FH44" s="88">
        <v>120</v>
      </c>
      <c r="FI44" s="88">
        <v>946</v>
      </c>
      <c r="FJ44" s="88">
        <v>1024</v>
      </c>
      <c r="FK44" s="88">
        <v>20</v>
      </c>
      <c r="FL44" s="88">
        <v>45</v>
      </c>
      <c r="FM44" s="88">
        <v>65</v>
      </c>
      <c r="FN44" s="88">
        <v>7</v>
      </c>
      <c r="FO44" s="88">
        <v>100</v>
      </c>
      <c r="FP44" s="88">
        <v>280</v>
      </c>
      <c r="FQ44" s="88">
        <v>216</v>
      </c>
      <c r="FR44" s="88">
        <v>190</v>
      </c>
      <c r="FS44" s="88">
        <v>119</v>
      </c>
      <c r="FT44" s="88">
        <v>912</v>
      </c>
      <c r="FU44" s="88">
        <v>977</v>
      </c>
      <c r="FV44" s="88">
        <v>1</v>
      </c>
      <c r="FW44" s="88">
        <v>6</v>
      </c>
      <c r="FX44" s="88">
        <v>7</v>
      </c>
      <c r="FY44" s="88">
        <v>0</v>
      </c>
      <c r="FZ44" s="88">
        <v>5</v>
      </c>
      <c r="GA44" s="88">
        <v>10</v>
      </c>
      <c r="GB44" s="88">
        <v>2</v>
      </c>
      <c r="GC44" s="88">
        <v>6</v>
      </c>
      <c r="GD44" s="88">
        <v>1</v>
      </c>
      <c r="GE44" s="88">
        <v>24</v>
      </c>
      <c r="GF44" s="88">
        <v>31</v>
      </c>
      <c r="GG44" s="88">
        <v>2</v>
      </c>
      <c r="GH44" s="88">
        <v>4</v>
      </c>
      <c r="GI44" s="88">
        <v>6</v>
      </c>
      <c r="GJ44" s="88">
        <v>0</v>
      </c>
      <c r="GK44" s="88">
        <v>3</v>
      </c>
      <c r="GL44" s="88">
        <v>4</v>
      </c>
      <c r="GM44" s="88">
        <v>2</v>
      </c>
      <c r="GN44" s="88">
        <v>1</v>
      </c>
      <c r="GO44" s="88">
        <v>0</v>
      </c>
      <c r="GP44" s="88">
        <v>10</v>
      </c>
      <c r="GQ44" s="132">
        <v>16</v>
      </c>
      <c r="GR44" s="87">
        <v>4</v>
      </c>
      <c r="GS44" s="88">
        <v>3</v>
      </c>
      <c r="GT44" s="88">
        <v>7</v>
      </c>
      <c r="GU44" s="88">
        <v>2</v>
      </c>
      <c r="GV44" s="88">
        <v>19</v>
      </c>
      <c r="GW44" s="88">
        <v>19</v>
      </c>
      <c r="GX44" s="88">
        <v>17</v>
      </c>
      <c r="GY44" s="88">
        <v>19</v>
      </c>
      <c r="GZ44" s="88">
        <v>9</v>
      </c>
      <c r="HA44" s="132">
        <v>85</v>
      </c>
      <c r="HB44" s="91">
        <v>92</v>
      </c>
      <c r="HC44" s="115">
        <v>248</v>
      </c>
      <c r="HD44" s="88">
        <v>318</v>
      </c>
      <c r="HE44" s="88">
        <v>566</v>
      </c>
      <c r="HF44" s="88">
        <v>71</v>
      </c>
      <c r="HG44" s="88">
        <v>600</v>
      </c>
      <c r="HH44" s="88">
        <v>510</v>
      </c>
      <c r="HI44" s="88">
        <v>320</v>
      </c>
      <c r="HJ44" s="88">
        <v>236</v>
      </c>
      <c r="HK44" s="88">
        <v>132</v>
      </c>
      <c r="HL44" s="132">
        <v>1869</v>
      </c>
      <c r="HM44" s="116">
        <v>2435</v>
      </c>
    </row>
    <row r="45" spans="1:221" s="74" customFormat="1" ht="18" customHeight="1">
      <c r="A45" s="87" t="s">
        <v>49</v>
      </c>
      <c r="B45" s="115">
        <v>388</v>
      </c>
      <c r="C45" s="115">
        <v>257</v>
      </c>
      <c r="D45" s="115">
        <v>645</v>
      </c>
      <c r="E45" s="88">
        <v>105</v>
      </c>
      <c r="F45" s="88">
        <v>1528</v>
      </c>
      <c r="G45" s="88">
        <v>1288</v>
      </c>
      <c r="H45" s="88">
        <v>958</v>
      </c>
      <c r="I45" s="88">
        <v>594</v>
      </c>
      <c r="J45" s="88">
        <v>649</v>
      </c>
      <c r="K45" s="132">
        <v>5122</v>
      </c>
      <c r="L45" s="91">
        <v>5767</v>
      </c>
      <c r="M45" s="87">
        <v>149</v>
      </c>
      <c r="N45" s="88">
        <v>86</v>
      </c>
      <c r="O45" s="88">
        <v>235</v>
      </c>
      <c r="P45" s="88">
        <v>47</v>
      </c>
      <c r="Q45" s="88">
        <v>522</v>
      </c>
      <c r="R45" s="88">
        <v>380</v>
      </c>
      <c r="S45" s="88">
        <v>287</v>
      </c>
      <c r="T45" s="88">
        <v>211</v>
      </c>
      <c r="U45" s="88">
        <v>313</v>
      </c>
      <c r="V45" s="88">
        <v>1760</v>
      </c>
      <c r="W45" s="88">
        <v>1995</v>
      </c>
      <c r="X45" s="88">
        <v>143</v>
      </c>
      <c r="Y45" s="88">
        <v>77</v>
      </c>
      <c r="Z45" s="88">
        <v>220</v>
      </c>
      <c r="AA45" s="88">
        <v>47</v>
      </c>
      <c r="AB45" s="88">
        <v>411</v>
      </c>
      <c r="AC45" s="88">
        <v>239</v>
      </c>
      <c r="AD45" s="88">
        <v>165</v>
      </c>
      <c r="AE45" s="88">
        <v>90</v>
      </c>
      <c r="AF45" s="88">
        <v>117</v>
      </c>
      <c r="AG45" s="88">
        <v>1069</v>
      </c>
      <c r="AH45" s="88">
        <v>1289</v>
      </c>
      <c r="AI45" s="88">
        <v>0</v>
      </c>
      <c r="AJ45" s="88">
        <v>0</v>
      </c>
      <c r="AK45" s="88">
        <v>0</v>
      </c>
      <c r="AL45" s="88">
        <v>0</v>
      </c>
      <c r="AM45" s="88">
        <v>0</v>
      </c>
      <c r="AN45" s="88">
        <v>2</v>
      </c>
      <c r="AO45" s="88">
        <v>4</v>
      </c>
      <c r="AP45" s="88">
        <v>10</v>
      </c>
      <c r="AQ45" s="88">
        <v>42</v>
      </c>
      <c r="AR45" s="88">
        <v>58</v>
      </c>
      <c r="AS45" s="88">
        <v>58</v>
      </c>
      <c r="AT45" s="88">
        <v>3</v>
      </c>
      <c r="AU45" s="88">
        <v>5</v>
      </c>
      <c r="AV45" s="88">
        <v>8</v>
      </c>
      <c r="AW45" s="88">
        <v>0</v>
      </c>
      <c r="AX45" s="88">
        <v>52</v>
      </c>
      <c r="AY45" s="88">
        <v>54</v>
      </c>
      <c r="AZ45" s="88">
        <v>49</v>
      </c>
      <c r="BA45" s="88">
        <v>47</v>
      </c>
      <c r="BB45" s="88">
        <v>74</v>
      </c>
      <c r="BC45" s="88">
        <v>276</v>
      </c>
      <c r="BD45" s="88">
        <v>284</v>
      </c>
      <c r="BE45" s="88">
        <v>0</v>
      </c>
      <c r="BF45" s="88">
        <v>0</v>
      </c>
      <c r="BG45" s="88">
        <v>0</v>
      </c>
      <c r="BH45" s="88">
        <v>0</v>
      </c>
      <c r="BI45" s="88">
        <v>5</v>
      </c>
      <c r="BJ45" s="88">
        <v>5</v>
      </c>
      <c r="BK45" s="88">
        <v>3</v>
      </c>
      <c r="BL45" s="88">
        <v>2</v>
      </c>
      <c r="BM45" s="88">
        <v>4</v>
      </c>
      <c r="BN45" s="88">
        <v>19</v>
      </c>
      <c r="BO45" s="88">
        <v>19</v>
      </c>
      <c r="BP45" s="88">
        <v>3</v>
      </c>
      <c r="BQ45" s="88">
        <v>4</v>
      </c>
      <c r="BR45" s="88">
        <v>7</v>
      </c>
      <c r="BS45" s="88">
        <v>0</v>
      </c>
      <c r="BT45" s="88">
        <v>54</v>
      </c>
      <c r="BU45" s="88">
        <v>80</v>
      </c>
      <c r="BV45" s="88">
        <v>66</v>
      </c>
      <c r="BW45" s="88">
        <v>62</v>
      </c>
      <c r="BX45" s="88">
        <v>76</v>
      </c>
      <c r="BY45" s="88">
        <v>338</v>
      </c>
      <c r="BZ45" s="88">
        <v>345</v>
      </c>
      <c r="CA45" s="88">
        <v>47</v>
      </c>
      <c r="CB45" s="88">
        <v>41</v>
      </c>
      <c r="CC45" s="88">
        <v>88</v>
      </c>
      <c r="CD45" s="88">
        <v>5</v>
      </c>
      <c r="CE45" s="88">
        <v>295</v>
      </c>
      <c r="CF45" s="88">
        <v>231</v>
      </c>
      <c r="CG45" s="88">
        <v>191</v>
      </c>
      <c r="CH45" s="88">
        <v>90</v>
      </c>
      <c r="CI45" s="88">
        <v>45</v>
      </c>
      <c r="CJ45" s="88">
        <v>857</v>
      </c>
      <c r="CK45" s="88">
        <v>945</v>
      </c>
      <c r="CL45" s="88">
        <v>39</v>
      </c>
      <c r="CM45" s="88">
        <v>33</v>
      </c>
      <c r="CN45" s="88">
        <v>72</v>
      </c>
      <c r="CO45" s="88">
        <v>5</v>
      </c>
      <c r="CP45" s="88">
        <v>208</v>
      </c>
      <c r="CQ45" s="88">
        <v>157</v>
      </c>
      <c r="CR45" s="88">
        <v>137</v>
      </c>
      <c r="CS45" s="88">
        <v>63</v>
      </c>
      <c r="CT45" s="88">
        <v>32</v>
      </c>
      <c r="CU45" s="88">
        <v>602</v>
      </c>
      <c r="CV45" s="88">
        <v>674</v>
      </c>
      <c r="CW45" s="88">
        <v>8</v>
      </c>
      <c r="CX45" s="88">
        <v>8</v>
      </c>
      <c r="CY45" s="88">
        <v>16</v>
      </c>
      <c r="CZ45" s="88">
        <v>0</v>
      </c>
      <c r="DA45" s="88">
        <v>87</v>
      </c>
      <c r="DB45" s="88">
        <v>74</v>
      </c>
      <c r="DC45" s="88">
        <v>54</v>
      </c>
      <c r="DD45" s="88">
        <v>27</v>
      </c>
      <c r="DE45" s="88">
        <v>13</v>
      </c>
      <c r="DF45" s="88">
        <v>255</v>
      </c>
      <c r="DG45" s="91">
        <v>271</v>
      </c>
      <c r="DH45" s="115">
        <v>2</v>
      </c>
      <c r="DI45" s="88">
        <v>2</v>
      </c>
      <c r="DJ45" s="88">
        <v>4</v>
      </c>
      <c r="DK45" s="88">
        <v>0</v>
      </c>
      <c r="DL45" s="88">
        <v>23</v>
      </c>
      <c r="DM45" s="88">
        <v>34</v>
      </c>
      <c r="DN45" s="88">
        <v>45</v>
      </c>
      <c r="DO45" s="88">
        <v>27</v>
      </c>
      <c r="DP45" s="88">
        <v>33</v>
      </c>
      <c r="DQ45" s="88">
        <v>162</v>
      </c>
      <c r="DR45" s="88">
        <v>166</v>
      </c>
      <c r="DS45" s="115">
        <v>2</v>
      </c>
      <c r="DT45" s="88">
        <v>1</v>
      </c>
      <c r="DU45" s="88">
        <v>3</v>
      </c>
      <c r="DV45" s="88">
        <v>0</v>
      </c>
      <c r="DW45" s="88">
        <v>18</v>
      </c>
      <c r="DX45" s="88">
        <v>27</v>
      </c>
      <c r="DY45" s="88">
        <v>35</v>
      </c>
      <c r="DZ45" s="88">
        <v>19</v>
      </c>
      <c r="EA45" s="88">
        <v>26</v>
      </c>
      <c r="EB45" s="88">
        <v>125</v>
      </c>
      <c r="EC45" s="88">
        <v>128</v>
      </c>
      <c r="ED45" s="88">
        <v>0</v>
      </c>
      <c r="EE45" s="88">
        <v>1</v>
      </c>
      <c r="EF45" s="88">
        <v>1</v>
      </c>
      <c r="EG45" s="88">
        <v>0</v>
      </c>
      <c r="EH45" s="88">
        <v>4</v>
      </c>
      <c r="EI45" s="88">
        <v>6</v>
      </c>
      <c r="EJ45" s="88">
        <v>7</v>
      </c>
      <c r="EK45" s="88">
        <v>6</v>
      </c>
      <c r="EL45" s="88">
        <v>3</v>
      </c>
      <c r="EM45" s="88">
        <v>26</v>
      </c>
      <c r="EN45" s="88">
        <v>27</v>
      </c>
      <c r="EO45" s="88">
        <v>0</v>
      </c>
      <c r="EP45" s="88">
        <v>0</v>
      </c>
      <c r="EQ45" s="88">
        <v>0</v>
      </c>
      <c r="ER45" s="88">
        <v>0</v>
      </c>
      <c r="ES45" s="88">
        <v>1</v>
      </c>
      <c r="ET45" s="88">
        <v>1</v>
      </c>
      <c r="EU45" s="88">
        <v>3</v>
      </c>
      <c r="EV45" s="88">
        <v>2</v>
      </c>
      <c r="EW45" s="88">
        <v>4</v>
      </c>
      <c r="EX45" s="132">
        <v>11</v>
      </c>
      <c r="EY45" s="91">
        <v>11</v>
      </c>
      <c r="EZ45" s="115">
        <v>14</v>
      </c>
      <c r="FA45" s="88">
        <v>18</v>
      </c>
      <c r="FB45" s="88">
        <v>32</v>
      </c>
      <c r="FC45" s="88">
        <v>2</v>
      </c>
      <c r="FD45" s="88">
        <v>91</v>
      </c>
      <c r="FE45" s="88">
        <v>237</v>
      </c>
      <c r="FF45" s="88">
        <v>171</v>
      </c>
      <c r="FG45" s="88">
        <v>114</v>
      </c>
      <c r="FH45" s="88">
        <v>127</v>
      </c>
      <c r="FI45" s="88">
        <v>742</v>
      </c>
      <c r="FJ45" s="88">
        <v>774</v>
      </c>
      <c r="FK45" s="88">
        <v>7</v>
      </c>
      <c r="FL45" s="88">
        <v>11</v>
      </c>
      <c r="FM45" s="88">
        <v>18</v>
      </c>
      <c r="FN45" s="88">
        <v>1</v>
      </c>
      <c r="FO45" s="88">
        <v>72</v>
      </c>
      <c r="FP45" s="88">
        <v>219</v>
      </c>
      <c r="FQ45" s="88">
        <v>160</v>
      </c>
      <c r="FR45" s="88">
        <v>110</v>
      </c>
      <c r="FS45" s="88">
        <v>124</v>
      </c>
      <c r="FT45" s="88">
        <v>686</v>
      </c>
      <c r="FU45" s="88">
        <v>704</v>
      </c>
      <c r="FV45" s="88">
        <v>3</v>
      </c>
      <c r="FW45" s="88">
        <v>3</v>
      </c>
      <c r="FX45" s="88">
        <v>6</v>
      </c>
      <c r="FY45" s="88">
        <v>1</v>
      </c>
      <c r="FZ45" s="88">
        <v>9</v>
      </c>
      <c r="GA45" s="88">
        <v>9</v>
      </c>
      <c r="GB45" s="88">
        <v>6</v>
      </c>
      <c r="GC45" s="88">
        <v>1</v>
      </c>
      <c r="GD45" s="88">
        <v>1</v>
      </c>
      <c r="GE45" s="88">
        <v>27</v>
      </c>
      <c r="GF45" s="88">
        <v>33</v>
      </c>
      <c r="GG45" s="88">
        <v>4</v>
      </c>
      <c r="GH45" s="88">
        <v>4</v>
      </c>
      <c r="GI45" s="88">
        <v>8</v>
      </c>
      <c r="GJ45" s="88">
        <v>0</v>
      </c>
      <c r="GK45" s="88">
        <v>10</v>
      </c>
      <c r="GL45" s="88">
        <v>9</v>
      </c>
      <c r="GM45" s="88">
        <v>5</v>
      </c>
      <c r="GN45" s="88">
        <v>3</v>
      </c>
      <c r="GO45" s="88">
        <v>2</v>
      </c>
      <c r="GP45" s="88">
        <v>29</v>
      </c>
      <c r="GQ45" s="132">
        <v>37</v>
      </c>
      <c r="GR45" s="87">
        <v>7</v>
      </c>
      <c r="GS45" s="88">
        <v>7</v>
      </c>
      <c r="GT45" s="88">
        <v>14</v>
      </c>
      <c r="GU45" s="88">
        <v>2</v>
      </c>
      <c r="GV45" s="88">
        <v>38</v>
      </c>
      <c r="GW45" s="88">
        <v>32</v>
      </c>
      <c r="GX45" s="88">
        <v>26</v>
      </c>
      <c r="GY45" s="88">
        <v>22</v>
      </c>
      <c r="GZ45" s="88">
        <v>13</v>
      </c>
      <c r="HA45" s="132">
        <v>133</v>
      </c>
      <c r="HB45" s="91">
        <v>147</v>
      </c>
      <c r="HC45" s="115">
        <v>169</v>
      </c>
      <c r="HD45" s="88">
        <v>103</v>
      </c>
      <c r="HE45" s="88">
        <v>272</v>
      </c>
      <c r="HF45" s="88">
        <v>49</v>
      </c>
      <c r="HG45" s="88">
        <v>559</v>
      </c>
      <c r="HH45" s="88">
        <v>374</v>
      </c>
      <c r="HI45" s="88">
        <v>238</v>
      </c>
      <c r="HJ45" s="88">
        <v>130</v>
      </c>
      <c r="HK45" s="88">
        <v>118</v>
      </c>
      <c r="HL45" s="132">
        <v>1468</v>
      </c>
      <c r="HM45" s="116">
        <v>1740</v>
      </c>
    </row>
    <row r="46" spans="1:221" s="74" customFormat="1" ht="18" customHeight="1">
      <c r="A46" s="87" t="s">
        <v>50</v>
      </c>
      <c r="B46" s="115">
        <v>389</v>
      </c>
      <c r="C46" s="115">
        <v>384</v>
      </c>
      <c r="D46" s="115">
        <v>773</v>
      </c>
      <c r="E46" s="88">
        <v>128</v>
      </c>
      <c r="F46" s="88">
        <v>579</v>
      </c>
      <c r="G46" s="88">
        <v>695</v>
      </c>
      <c r="H46" s="88">
        <v>515</v>
      </c>
      <c r="I46" s="88">
        <v>354</v>
      </c>
      <c r="J46" s="88">
        <v>413</v>
      </c>
      <c r="K46" s="132">
        <v>2684</v>
      </c>
      <c r="L46" s="91">
        <v>3457</v>
      </c>
      <c r="M46" s="87">
        <v>135</v>
      </c>
      <c r="N46" s="88">
        <v>114</v>
      </c>
      <c r="O46" s="88">
        <v>249</v>
      </c>
      <c r="P46" s="88">
        <v>52</v>
      </c>
      <c r="Q46" s="88">
        <v>177</v>
      </c>
      <c r="R46" s="88">
        <v>209</v>
      </c>
      <c r="S46" s="88">
        <v>159</v>
      </c>
      <c r="T46" s="88">
        <v>147</v>
      </c>
      <c r="U46" s="88">
        <v>209</v>
      </c>
      <c r="V46" s="88">
        <v>953</v>
      </c>
      <c r="W46" s="88">
        <v>1202</v>
      </c>
      <c r="X46" s="88">
        <v>118</v>
      </c>
      <c r="Y46" s="88">
        <v>78</v>
      </c>
      <c r="Z46" s="88">
        <v>196</v>
      </c>
      <c r="AA46" s="88">
        <v>44</v>
      </c>
      <c r="AB46" s="88">
        <v>115</v>
      </c>
      <c r="AC46" s="88">
        <v>126</v>
      </c>
      <c r="AD46" s="88">
        <v>76</v>
      </c>
      <c r="AE46" s="88">
        <v>67</v>
      </c>
      <c r="AF46" s="88">
        <v>87</v>
      </c>
      <c r="AG46" s="88">
        <v>515</v>
      </c>
      <c r="AH46" s="88">
        <v>711</v>
      </c>
      <c r="AI46" s="88">
        <v>1</v>
      </c>
      <c r="AJ46" s="88">
        <v>0</v>
      </c>
      <c r="AK46" s="88">
        <v>1</v>
      </c>
      <c r="AL46" s="88">
        <v>0</v>
      </c>
      <c r="AM46" s="88">
        <v>1</v>
      </c>
      <c r="AN46" s="88">
        <v>5</v>
      </c>
      <c r="AO46" s="88">
        <v>10</v>
      </c>
      <c r="AP46" s="88">
        <v>14</v>
      </c>
      <c r="AQ46" s="88">
        <v>33</v>
      </c>
      <c r="AR46" s="88">
        <v>63</v>
      </c>
      <c r="AS46" s="88">
        <v>64</v>
      </c>
      <c r="AT46" s="88">
        <v>10</v>
      </c>
      <c r="AU46" s="88">
        <v>20</v>
      </c>
      <c r="AV46" s="88">
        <v>30</v>
      </c>
      <c r="AW46" s="88">
        <v>5</v>
      </c>
      <c r="AX46" s="88">
        <v>26</v>
      </c>
      <c r="AY46" s="88">
        <v>37</v>
      </c>
      <c r="AZ46" s="88">
        <v>21</v>
      </c>
      <c r="BA46" s="88">
        <v>31</v>
      </c>
      <c r="BB46" s="88">
        <v>31</v>
      </c>
      <c r="BC46" s="88">
        <v>151</v>
      </c>
      <c r="BD46" s="88">
        <v>181</v>
      </c>
      <c r="BE46" s="88">
        <v>0</v>
      </c>
      <c r="BF46" s="88">
        <v>5</v>
      </c>
      <c r="BG46" s="88">
        <v>5</v>
      </c>
      <c r="BH46" s="88">
        <v>0</v>
      </c>
      <c r="BI46" s="88">
        <v>1</v>
      </c>
      <c r="BJ46" s="88">
        <v>3</v>
      </c>
      <c r="BK46" s="88">
        <v>5</v>
      </c>
      <c r="BL46" s="88">
        <v>1</v>
      </c>
      <c r="BM46" s="88">
        <v>8</v>
      </c>
      <c r="BN46" s="88">
        <v>18</v>
      </c>
      <c r="BO46" s="88">
        <v>23</v>
      </c>
      <c r="BP46" s="88">
        <v>6</v>
      </c>
      <c r="BQ46" s="88">
        <v>11</v>
      </c>
      <c r="BR46" s="88">
        <v>17</v>
      </c>
      <c r="BS46" s="88">
        <v>3</v>
      </c>
      <c r="BT46" s="88">
        <v>34</v>
      </c>
      <c r="BU46" s="88">
        <v>38</v>
      </c>
      <c r="BV46" s="88">
        <v>47</v>
      </c>
      <c r="BW46" s="88">
        <v>34</v>
      </c>
      <c r="BX46" s="88">
        <v>50</v>
      </c>
      <c r="BY46" s="88">
        <v>206</v>
      </c>
      <c r="BZ46" s="88">
        <v>223</v>
      </c>
      <c r="CA46" s="88">
        <v>62</v>
      </c>
      <c r="CB46" s="88">
        <v>76</v>
      </c>
      <c r="CC46" s="88">
        <v>138</v>
      </c>
      <c r="CD46" s="88">
        <v>18</v>
      </c>
      <c r="CE46" s="88">
        <v>127</v>
      </c>
      <c r="CF46" s="88">
        <v>141</v>
      </c>
      <c r="CG46" s="88">
        <v>78</v>
      </c>
      <c r="CH46" s="88">
        <v>35</v>
      </c>
      <c r="CI46" s="88">
        <v>29</v>
      </c>
      <c r="CJ46" s="88">
        <v>428</v>
      </c>
      <c r="CK46" s="88">
        <v>566</v>
      </c>
      <c r="CL46" s="88">
        <v>42</v>
      </c>
      <c r="CM46" s="88">
        <v>46</v>
      </c>
      <c r="CN46" s="88">
        <v>88</v>
      </c>
      <c r="CO46" s="88">
        <v>12</v>
      </c>
      <c r="CP46" s="88">
        <v>72</v>
      </c>
      <c r="CQ46" s="88">
        <v>88</v>
      </c>
      <c r="CR46" s="88">
        <v>33</v>
      </c>
      <c r="CS46" s="88">
        <v>16</v>
      </c>
      <c r="CT46" s="88">
        <v>14</v>
      </c>
      <c r="CU46" s="88">
        <v>235</v>
      </c>
      <c r="CV46" s="88">
        <v>323</v>
      </c>
      <c r="CW46" s="88">
        <v>20</v>
      </c>
      <c r="CX46" s="88">
        <v>30</v>
      </c>
      <c r="CY46" s="88">
        <v>50</v>
      </c>
      <c r="CZ46" s="88">
        <v>6</v>
      </c>
      <c r="DA46" s="88">
        <v>55</v>
      </c>
      <c r="DB46" s="88">
        <v>53</v>
      </c>
      <c r="DC46" s="88">
        <v>45</v>
      </c>
      <c r="DD46" s="88">
        <v>19</v>
      </c>
      <c r="DE46" s="88">
        <v>15</v>
      </c>
      <c r="DF46" s="88">
        <v>193</v>
      </c>
      <c r="DG46" s="91">
        <v>243</v>
      </c>
      <c r="DH46" s="115">
        <v>3</v>
      </c>
      <c r="DI46" s="88">
        <v>2</v>
      </c>
      <c r="DJ46" s="88">
        <v>5</v>
      </c>
      <c r="DK46" s="88">
        <v>0</v>
      </c>
      <c r="DL46" s="88">
        <v>25</v>
      </c>
      <c r="DM46" s="88">
        <v>24</v>
      </c>
      <c r="DN46" s="88">
        <v>34</v>
      </c>
      <c r="DO46" s="88">
        <v>23</v>
      </c>
      <c r="DP46" s="88">
        <v>17</v>
      </c>
      <c r="DQ46" s="88">
        <v>123</v>
      </c>
      <c r="DR46" s="88">
        <v>128</v>
      </c>
      <c r="DS46" s="115">
        <v>3</v>
      </c>
      <c r="DT46" s="88">
        <v>0</v>
      </c>
      <c r="DU46" s="88">
        <v>3</v>
      </c>
      <c r="DV46" s="88">
        <v>0</v>
      </c>
      <c r="DW46" s="88">
        <v>14</v>
      </c>
      <c r="DX46" s="88">
        <v>16</v>
      </c>
      <c r="DY46" s="88">
        <v>24</v>
      </c>
      <c r="DZ46" s="88">
        <v>14</v>
      </c>
      <c r="EA46" s="88">
        <v>9</v>
      </c>
      <c r="EB46" s="88">
        <v>77</v>
      </c>
      <c r="EC46" s="88">
        <v>80</v>
      </c>
      <c r="ED46" s="88">
        <v>0</v>
      </c>
      <c r="EE46" s="88">
        <v>2</v>
      </c>
      <c r="EF46" s="88">
        <v>2</v>
      </c>
      <c r="EG46" s="88">
        <v>0</v>
      </c>
      <c r="EH46" s="88">
        <v>11</v>
      </c>
      <c r="EI46" s="88">
        <v>7</v>
      </c>
      <c r="EJ46" s="88">
        <v>10</v>
      </c>
      <c r="EK46" s="88">
        <v>9</v>
      </c>
      <c r="EL46" s="88">
        <v>6</v>
      </c>
      <c r="EM46" s="88">
        <v>43</v>
      </c>
      <c r="EN46" s="88">
        <v>45</v>
      </c>
      <c r="EO46" s="88">
        <v>0</v>
      </c>
      <c r="EP46" s="88">
        <v>0</v>
      </c>
      <c r="EQ46" s="88">
        <v>0</v>
      </c>
      <c r="ER46" s="88">
        <v>0</v>
      </c>
      <c r="ES46" s="88">
        <v>0</v>
      </c>
      <c r="ET46" s="88">
        <v>1</v>
      </c>
      <c r="EU46" s="88">
        <v>0</v>
      </c>
      <c r="EV46" s="88">
        <v>0</v>
      </c>
      <c r="EW46" s="88">
        <v>2</v>
      </c>
      <c r="EX46" s="132">
        <v>3</v>
      </c>
      <c r="EY46" s="91">
        <v>3</v>
      </c>
      <c r="EZ46" s="115">
        <v>17</v>
      </c>
      <c r="FA46" s="88">
        <v>34</v>
      </c>
      <c r="FB46" s="88">
        <v>51</v>
      </c>
      <c r="FC46" s="88">
        <v>4</v>
      </c>
      <c r="FD46" s="88">
        <v>45</v>
      </c>
      <c r="FE46" s="88">
        <v>121</v>
      </c>
      <c r="FF46" s="88">
        <v>101</v>
      </c>
      <c r="FG46" s="88">
        <v>67</v>
      </c>
      <c r="FH46" s="88">
        <v>78</v>
      </c>
      <c r="FI46" s="88">
        <v>416</v>
      </c>
      <c r="FJ46" s="88">
        <v>467</v>
      </c>
      <c r="FK46" s="88">
        <v>10</v>
      </c>
      <c r="FL46" s="88">
        <v>27</v>
      </c>
      <c r="FM46" s="88">
        <v>37</v>
      </c>
      <c r="FN46" s="88">
        <v>4</v>
      </c>
      <c r="FO46" s="88">
        <v>41</v>
      </c>
      <c r="FP46" s="88">
        <v>113</v>
      </c>
      <c r="FQ46" s="88">
        <v>96</v>
      </c>
      <c r="FR46" s="88">
        <v>65</v>
      </c>
      <c r="FS46" s="88">
        <v>77</v>
      </c>
      <c r="FT46" s="88">
        <v>396</v>
      </c>
      <c r="FU46" s="88">
        <v>433</v>
      </c>
      <c r="FV46" s="88">
        <v>4</v>
      </c>
      <c r="FW46" s="88">
        <v>7</v>
      </c>
      <c r="FX46" s="88">
        <v>11</v>
      </c>
      <c r="FY46" s="88">
        <v>0</v>
      </c>
      <c r="FZ46" s="88">
        <v>3</v>
      </c>
      <c r="GA46" s="88">
        <v>6</v>
      </c>
      <c r="GB46" s="88">
        <v>3</v>
      </c>
      <c r="GC46" s="88">
        <v>1</v>
      </c>
      <c r="GD46" s="88">
        <v>1</v>
      </c>
      <c r="GE46" s="88">
        <v>14</v>
      </c>
      <c r="GF46" s="88">
        <v>25</v>
      </c>
      <c r="GG46" s="88">
        <v>3</v>
      </c>
      <c r="GH46" s="88">
        <v>0</v>
      </c>
      <c r="GI46" s="88">
        <v>3</v>
      </c>
      <c r="GJ46" s="88">
        <v>0</v>
      </c>
      <c r="GK46" s="88">
        <v>1</v>
      </c>
      <c r="GL46" s="88">
        <v>2</v>
      </c>
      <c r="GM46" s="88">
        <v>2</v>
      </c>
      <c r="GN46" s="88">
        <v>1</v>
      </c>
      <c r="GO46" s="88">
        <v>0</v>
      </c>
      <c r="GP46" s="88">
        <v>6</v>
      </c>
      <c r="GQ46" s="132">
        <v>9</v>
      </c>
      <c r="GR46" s="87">
        <v>3</v>
      </c>
      <c r="GS46" s="88">
        <v>6</v>
      </c>
      <c r="GT46" s="88">
        <v>9</v>
      </c>
      <c r="GU46" s="88">
        <v>0</v>
      </c>
      <c r="GV46" s="88">
        <v>12</v>
      </c>
      <c r="GW46" s="88">
        <v>10</v>
      </c>
      <c r="GX46" s="88">
        <v>17</v>
      </c>
      <c r="GY46" s="88">
        <v>6</v>
      </c>
      <c r="GZ46" s="88">
        <v>8</v>
      </c>
      <c r="HA46" s="132">
        <v>53</v>
      </c>
      <c r="HB46" s="91">
        <v>62</v>
      </c>
      <c r="HC46" s="115">
        <v>169</v>
      </c>
      <c r="HD46" s="88">
        <v>152</v>
      </c>
      <c r="HE46" s="88">
        <v>321</v>
      </c>
      <c r="HF46" s="88">
        <v>54</v>
      </c>
      <c r="HG46" s="88">
        <v>193</v>
      </c>
      <c r="HH46" s="88">
        <v>190</v>
      </c>
      <c r="HI46" s="88">
        <v>126</v>
      </c>
      <c r="HJ46" s="88">
        <v>76</v>
      </c>
      <c r="HK46" s="88">
        <v>72</v>
      </c>
      <c r="HL46" s="132">
        <v>711</v>
      </c>
      <c r="HM46" s="116">
        <v>1032</v>
      </c>
    </row>
    <row r="47" spans="1:221" s="74" customFormat="1" ht="18" customHeight="1">
      <c r="A47" s="87" t="s">
        <v>51</v>
      </c>
      <c r="B47" s="115">
        <v>45</v>
      </c>
      <c r="C47" s="115">
        <v>190</v>
      </c>
      <c r="D47" s="115">
        <v>235</v>
      </c>
      <c r="E47" s="88">
        <v>39</v>
      </c>
      <c r="F47" s="88">
        <v>561</v>
      </c>
      <c r="G47" s="88">
        <v>557</v>
      </c>
      <c r="H47" s="88">
        <v>464</v>
      </c>
      <c r="I47" s="88">
        <v>245</v>
      </c>
      <c r="J47" s="88">
        <v>219</v>
      </c>
      <c r="K47" s="132">
        <v>2085</v>
      </c>
      <c r="L47" s="91">
        <v>2320</v>
      </c>
      <c r="M47" s="87">
        <v>14</v>
      </c>
      <c r="N47" s="88">
        <v>51</v>
      </c>
      <c r="O47" s="88">
        <v>65</v>
      </c>
      <c r="P47" s="88">
        <v>15</v>
      </c>
      <c r="Q47" s="88">
        <v>176</v>
      </c>
      <c r="R47" s="88">
        <v>149</v>
      </c>
      <c r="S47" s="88">
        <v>105</v>
      </c>
      <c r="T47" s="88">
        <v>76</v>
      </c>
      <c r="U47" s="88">
        <v>97</v>
      </c>
      <c r="V47" s="88">
        <v>618</v>
      </c>
      <c r="W47" s="88">
        <v>683</v>
      </c>
      <c r="X47" s="88">
        <v>14</v>
      </c>
      <c r="Y47" s="88">
        <v>47</v>
      </c>
      <c r="Z47" s="88">
        <v>61</v>
      </c>
      <c r="AA47" s="88">
        <v>13</v>
      </c>
      <c r="AB47" s="88">
        <v>144</v>
      </c>
      <c r="AC47" s="88">
        <v>116</v>
      </c>
      <c r="AD47" s="88">
        <v>67</v>
      </c>
      <c r="AE47" s="88">
        <v>40</v>
      </c>
      <c r="AF47" s="88">
        <v>33</v>
      </c>
      <c r="AG47" s="88">
        <v>413</v>
      </c>
      <c r="AH47" s="88">
        <v>474</v>
      </c>
      <c r="AI47" s="88">
        <v>0</v>
      </c>
      <c r="AJ47" s="88">
        <v>0</v>
      </c>
      <c r="AK47" s="88">
        <v>0</v>
      </c>
      <c r="AL47" s="88">
        <v>0</v>
      </c>
      <c r="AM47" s="88">
        <v>0</v>
      </c>
      <c r="AN47" s="88">
        <v>1</v>
      </c>
      <c r="AO47" s="88">
        <v>3</v>
      </c>
      <c r="AP47" s="88">
        <v>6</v>
      </c>
      <c r="AQ47" s="88">
        <v>15</v>
      </c>
      <c r="AR47" s="88">
        <v>25</v>
      </c>
      <c r="AS47" s="88">
        <v>25</v>
      </c>
      <c r="AT47" s="88">
        <v>0</v>
      </c>
      <c r="AU47" s="88">
        <v>0</v>
      </c>
      <c r="AV47" s="88">
        <v>0</v>
      </c>
      <c r="AW47" s="88">
        <v>1</v>
      </c>
      <c r="AX47" s="88">
        <v>10</v>
      </c>
      <c r="AY47" s="88">
        <v>9</v>
      </c>
      <c r="AZ47" s="88">
        <v>11</v>
      </c>
      <c r="BA47" s="88">
        <v>8</v>
      </c>
      <c r="BB47" s="88">
        <v>16</v>
      </c>
      <c r="BC47" s="88">
        <v>55</v>
      </c>
      <c r="BD47" s="88">
        <v>55</v>
      </c>
      <c r="BE47" s="88">
        <v>0</v>
      </c>
      <c r="BF47" s="88">
        <v>1</v>
      </c>
      <c r="BG47" s="88">
        <v>1</v>
      </c>
      <c r="BH47" s="88">
        <v>0</v>
      </c>
      <c r="BI47" s="88">
        <v>5</v>
      </c>
      <c r="BJ47" s="88">
        <v>6</v>
      </c>
      <c r="BK47" s="88">
        <v>6</v>
      </c>
      <c r="BL47" s="88">
        <v>6</v>
      </c>
      <c r="BM47" s="88">
        <v>2</v>
      </c>
      <c r="BN47" s="88">
        <v>25</v>
      </c>
      <c r="BO47" s="88">
        <v>26</v>
      </c>
      <c r="BP47" s="88">
        <v>0</v>
      </c>
      <c r="BQ47" s="88">
        <v>3</v>
      </c>
      <c r="BR47" s="88">
        <v>3</v>
      </c>
      <c r="BS47" s="88">
        <v>1</v>
      </c>
      <c r="BT47" s="88">
        <v>17</v>
      </c>
      <c r="BU47" s="88">
        <v>17</v>
      </c>
      <c r="BV47" s="88">
        <v>18</v>
      </c>
      <c r="BW47" s="88">
        <v>16</v>
      </c>
      <c r="BX47" s="88">
        <v>31</v>
      </c>
      <c r="BY47" s="88">
        <v>100</v>
      </c>
      <c r="BZ47" s="88">
        <v>103</v>
      </c>
      <c r="CA47" s="88">
        <v>8</v>
      </c>
      <c r="CB47" s="88">
        <v>45</v>
      </c>
      <c r="CC47" s="88">
        <v>53</v>
      </c>
      <c r="CD47" s="88">
        <v>5</v>
      </c>
      <c r="CE47" s="88">
        <v>109</v>
      </c>
      <c r="CF47" s="88">
        <v>104</v>
      </c>
      <c r="CG47" s="88">
        <v>88</v>
      </c>
      <c r="CH47" s="88">
        <v>38</v>
      </c>
      <c r="CI47" s="88">
        <v>13</v>
      </c>
      <c r="CJ47" s="88">
        <v>357</v>
      </c>
      <c r="CK47" s="88">
        <v>410</v>
      </c>
      <c r="CL47" s="88">
        <v>4</v>
      </c>
      <c r="CM47" s="88">
        <v>30</v>
      </c>
      <c r="CN47" s="88">
        <v>34</v>
      </c>
      <c r="CO47" s="88">
        <v>4</v>
      </c>
      <c r="CP47" s="88">
        <v>68</v>
      </c>
      <c r="CQ47" s="88">
        <v>62</v>
      </c>
      <c r="CR47" s="88">
        <v>46</v>
      </c>
      <c r="CS47" s="88">
        <v>20</v>
      </c>
      <c r="CT47" s="88">
        <v>5</v>
      </c>
      <c r="CU47" s="88">
        <v>205</v>
      </c>
      <c r="CV47" s="88">
        <v>239</v>
      </c>
      <c r="CW47" s="88">
        <v>4</v>
      </c>
      <c r="CX47" s="88">
        <v>15</v>
      </c>
      <c r="CY47" s="88">
        <v>19</v>
      </c>
      <c r="CZ47" s="88">
        <v>1</v>
      </c>
      <c r="DA47" s="88">
        <v>41</v>
      </c>
      <c r="DB47" s="88">
        <v>42</v>
      </c>
      <c r="DC47" s="88">
        <v>42</v>
      </c>
      <c r="DD47" s="88">
        <v>18</v>
      </c>
      <c r="DE47" s="88">
        <v>8</v>
      </c>
      <c r="DF47" s="88">
        <v>152</v>
      </c>
      <c r="DG47" s="91">
        <v>171</v>
      </c>
      <c r="DH47" s="115">
        <v>0</v>
      </c>
      <c r="DI47" s="88">
        <v>0</v>
      </c>
      <c r="DJ47" s="88">
        <v>0</v>
      </c>
      <c r="DK47" s="88">
        <v>0</v>
      </c>
      <c r="DL47" s="88">
        <v>8</v>
      </c>
      <c r="DM47" s="88">
        <v>20</v>
      </c>
      <c r="DN47" s="88">
        <v>35</v>
      </c>
      <c r="DO47" s="88">
        <v>13</v>
      </c>
      <c r="DP47" s="88">
        <v>12</v>
      </c>
      <c r="DQ47" s="88">
        <v>88</v>
      </c>
      <c r="DR47" s="88">
        <v>88</v>
      </c>
      <c r="DS47" s="115">
        <v>0</v>
      </c>
      <c r="DT47" s="88">
        <v>0</v>
      </c>
      <c r="DU47" s="88">
        <v>0</v>
      </c>
      <c r="DV47" s="88">
        <v>0</v>
      </c>
      <c r="DW47" s="88">
        <v>3</v>
      </c>
      <c r="DX47" s="88">
        <v>15</v>
      </c>
      <c r="DY47" s="88">
        <v>23</v>
      </c>
      <c r="DZ47" s="88">
        <v>6</v>
      </c>
      <c r="EA47" s="88">
        <v>11</v>
      </c>
      <c r="EB47" s="88">
        <v>58</v>
      </c>
      <c r="EC47" s="88">
        <v>58</v>
      </c>
      <c r="ED47" s="88">
        <v>0</v>
      </c>
      <c r="EE47" s="88">
        <v>0</v>
      </c>
      <c r="EF47" s="88">
        <v>0</v>
      </c>
      <c r="EG47" s="88">
        <v>0</v>
      </c>
      <c r="EH47" s="88">
        <v>5</v>
      </c>
      <c r="EI47" s="88">
        <v>5</v>
      </c>
      <c r="EJ47" s="88">
        <v>12</v>
      </c>
      <c r="EK47" s="88">
        <v>7</v>
      </c>
      <c r="EL47" s="88">
        <v>1</v>
      </c>
      <c r="EM47" s="88">
        <v>30</v>
      </c>
      <c r="EN47" s="88">
        <v>30</v>
      </c>
      <c r="EO47" s="88">
        <v>0</v>
      </c>
      <c r="EP47" s="88">
        <v>0</v>
      </c>
      <c r="EQ47" s="88">
        <v>0</v>
      </c>
      <c r="ER47" s="88">
        <v>0</v>
      </c>
      <c r="ES47" s="88">
        <v>0</v>
      </c>
      <c r="ET47" s="88">
        <v>0</v>
      </c>
      <c r="EU47" s="88">
        <v>0</v>
      </c>
      <c r="EV47" s="88">
        <v>0</v>
      </c>
      <c r="EW47" s="88">
        <v>0</v>
      </c>
      <c r="EX47" s="132">
        <v>0</v>
      </c>
      <c r="EY47" s="91">
        <v>0</v>
      </c>
      <c r="EZ47" s="115">
        <v>0</v>
      </c>
      <c r="FA47" s="88">
        <v>4</v>
      </c>
      <c r="FB47" s="88">
        <v>4</v>
      </c>
      <c r="FC47" s="88">
        <v>0</v>
      </c>
      <c r="FD47" s="88">
        <v>30</v>
      </c>
      <c r="FE47" s="88">
        <v>85</v>
      </c>
      <c r="FF47" s="88">
        <v>90</v>
      </c>
      <c r="FG47" s="88">
        <v>53</v>
      </c>
      <c r="FH47" s="88">
        <v>45</v>
      </c>
      <c r="FI47" s="88">
        <v>303</v>
      </c>
      <c r="FJ47" s="88">
        <v>307</v>
      </c>
      <c r="FK47" s="88">
        <v>0</v>
      </c>
      <c r="FL47" s="88">
        <v>2</v>
      </c>
      <c r="FM47" s="88">
        <v>2</v>
      </c>
      <c r="FN47" s="88">
        <v>0</v>
      </c>
      <c r="FO47" s="88">
        <v>26</v>
      </c>
      <c r="FP47" s="88">
        <v>84</v>
      </c>
      <c r="FQ47" s="88">
        <v>87</v>
      </c>
      <c r="FR47" s="88">
        <v>52</v>
      </c>
      <c r="FS47" s="88">
        <v>43</v>
      </c>
      <c r="FT47" s="88">
        <v>292</v>
      </c>
      <c r="FU47" s="88">
        <v>294</v>
      </c>
      <c r="FV47" s="88">
        <v>0</v>
      </c>
      <c r="FW47" s="88">
        <v>1</v>
      </c>
      <c r="FX47" s="88">
        <v>1</v>
      </c>
      <c r="FY47" s="88">
        <v>0</v>
      </c>
      <c r="FZ47" s="88">
        <v>3</v>
      </c>
      <c r="GA47" s="88">
        <v>1</v>
      </c>
      <c r="GB47" s="88">
        <v>2</v>
      </c>
      <c r="GC47" s="88">
        <v>0</v>
      </c>
      <c r="GD47" s="88">
        <v>1</v>
      </c>
      <c r="GE47" s="88">
        <v>7</v>
      </c>
      <c r="GF47" s="88">
        <v>8</v>
      </c>
      <c r="GG47" s="88">
        <v>0</v>
      </c>
      <c r="GH47" s="88">
        <v>1</v>
      </c>
      <c r="GI47" s="88">
        <v>1</v>
      </c>
      <c r="GJ47" s="88">
        <v>0</v>
      </c>
      <c r="GK47" s="88">
        <v>1</v>
      </c>
      <c r="GL47" s="88">
        <v>0</v>
      </c>
      <c r="GM47" s="88">
        <v>1</v>
      </c>
      <c r="GN47" s="88">
        <v>1</v>
      </c>
      <c r="GO47" s="88">
        <v>1</v>
      </c>
      <c r="GP47" s="88">
        <v>4</v>
      </c>
      <c r="GQ47" s="132">
        <v>5</v>
      </c>
      <c r="GR47" s="87">
        <v>0</v>
      </c>
      <c r="GS47" s="88">
        <v>4</v>
      </c>
      <c r="GT47" s="88">
        <v>4</v>
      </c>
      <c r="GU47" s="88">
        <v>0</v>
      </c>
      <c r="GV47" s="88">
        <v>17</v>
      </c>
      <c r="GW47" s="88">
        <v>5</v>
      </c>
      <c r="GX47" s="88">
        <v>4</v>
      </c>
      <c r="GY47" s="88">
        <v>8</v>
      </c>
      <c r="GZ47" s="88">
        <v>3</v>
      </c>
      <c r="HA47" s="132">
        <v>37</v>
      </c>
      <c r="HB47" s="91">
        <v>41</v>
      </c>
      <c r="HC47" s="115">
        <v>23</v>
      </c>
      <c r="HD47" s="88">
        <v>86</v>
      </c>
      <c r="HE47" s="88">
        <v>109</v>
      </c>
      <c r="HF47" s="88">
        <v>19</v>
      </c>
      <c r="HG47" s="88">
        <v>221</v>
      </c>
      <c r="HH47" s="88">
        <v>194</v>
      </c>
      <c r="HI47" s="88">
        <v>142</v>
      </c>
      <c r="HJ47" s="88">
        <v>57</v>
      </c>
      <c r="HK47" s="88">
        <v>49</v>
      </c>
      <c r="HL47" s="132">
        <v>682</v>
      </c>
      <c r="HM47" s="116">
        <v>791</v>
      </c>
    </row>
    <row r="48" spans="1:221" s="74" customFormat="1" ht="18" customHeight="1">
      <c r="A48" s="87" t="s">
        <v>52</v>
      </c>
      <c r="B48" s="115">
        <v>290</v>
      </c>
      <c r="C48" s="115">
        <v>589</v>
      </c>
      <c r="D48" s="115">
        <v>879</v>
      </c>
      <c r="E48" s="88">
        <v>72</v>
      </c>
      <c r="F48" s="88">
        <v>716</v>
      </c>
      <c r="G48" s="88">
        <v>859</v>
      </c>
      <c r="H48" s="88">
        <v>658</v>
      </c>
      <c r="I48" s="88">
        <v>503</v>
      </c>
      <c r="J48" s="88">
        <v>560</v>
      </c>
      <c r="K48" s="132">
        <v>3368</v>
      </c>
      <c r="L48" s="91">
        <v>4247</v>
      </c>
      <c r="M48" s="87">
        <v>117</v>
      </c>
      <c r="N48" s="88">
        <v>220</v>
      </c>
      <c r="O48" s="88">
        <v>337</v>
      </c>
      <c r="P48" s="88">
        <v>28</v>
      </c>
      <c r="Q48" s="88">
        <v>258</v>
      </c>
      <c r="R48" s="88">
        <v>259</v>
      </c>
      <c r="S48" s="88">
        <v>186</v>
      </c>
      <c r="T48" s="88">
        <v>191</v>
      </c>
      <c r="U48" s="88">
        <v>277</v>
      </c>
      <c r="V48" s="88">
        <v>1199</v>
      </c>
      <c r="W48" s="88">
        <v>1536</v>
      </c>
      <c r="X48" s="88">
        <v>104</v>
      </c>
      <c r="Y48" s="88">
        <v>174</v>
      </c>
      <c r="Z48" s="88">
        <v>278</v>
      </c>
      <c r="AA48" s="88">
        <v>28</v>
      </c>
      <c r="AB48" s="88">
        <v>199</v>
      </c>
      <c r="AC48" s="88">
        <v>178</v>
      </c>
      <c r="AD48" s="88">
        <v>94</v>
      </c>
      <c r="AE48" s="88">
        <v>94</v>
      </c>
      <c r="AF48" s="88">
        <v>77</v>
      </c>
      <c r="AG48" s="88">
        <v>670</v>
      </c>
      <c r="AH48" s="88">
        <v>948</v>
      </c>
      <c r="AI48" s="88">
        <v>0</v>
      </c>
      <c r="AJ48" s="88">
        <v>0</v>
      </c>
      <c r="AK48" s="88">
        <v>0</v>
      </c>
      <c r="AL48" s="88">
        <v>0</v>
      </c>
      <c r="AM48" s="88">
        <v>1</v>
      </c>
      <c r="AN48" s="88">
        <v>4</v>
      </c>
      <c r="AO48" s="88">
        <v>2</v>
      </c>
      <c r="AP48" s="88">
        <v>14</v>
      </c>
      <c r="AQ48" s="88">
        <v>35</v>
      </c>
      <c r="AR48" s="88">
        <v>56</v>
      </c>
      <c r="AS48" s="88">
        <v>56</v>
      </c>
      <c r="AT48" s="88">
        <v>3</v>
      </c>
      <c r="AU48" s="88">
        <v>22</v>
      </c>
      <c r="AV48" s="88">
        <v>25</v>
      </c>
      <c r="AW48" s="88">
        <v>0</v>
      </c>
      <c r="AX48" s="88">
        <v>26</v>
      </c>
      <c r="AY48" s="88">
        <v>32</v>
      </c>
      <c r="AZ48" s="88">
        <v>25</v>
      </c>
      <c r="BA48" s="88">
        <v>28</v>
      </c>
      <c r="BB48" s="88">
        <v>44</v>
      </c>
      <c r="BC48" s="88">
        <v>155</v>
      </c>
      <c r="BD48" s="88">
        <v>180</v>
      </c>
      <c r="BE48" s="88">
        <v>0</v>
      </c>
      <c r="BF48" s="88">
        <v>6</v>
      </c>
      <c r="BG48" s="88">
        <v>6</v>
      </c>
      <c r="BH48" s="88">
        <v>0</v>
      </c>
      <c r="BI48" s="88">
        <v>3</v>
      </c>
      <c r="BJ48" s="88">
        <v>8</v>
      </c>
      <c r="BK48" s="88">
        <v>11</v>
      </c>
      <c r="BL48" s="88">
        <v>10</v>
      </c>
      <c r="BM48" s="88">
        <v>19</v>
      </c>
      <c r="BN48" s="88">
        <v>51</v>
      </c>
      <c r="BO48" s="88">
        <v>57</v>
      </c>
      <c r="BP48" s="88">
        <v>10</v>
      </c>
      <c r="BQ48" s="88">
        <v>18</v>
      </c>
      <c r="BR48" s="88">
        <v>28</v>
      </c>
      <c r="BS48" s="88">
        <v>0</v>
      </c>
      <c r="BT48" s="88">
        <v>29</v>
      </c>
      <c r="BU48" s="88">
        <v>37</v>
      </c>
      <c r="BV48" s="88">
        <v>54</v>
      </c>
      <c r="BW48" s="88">
        <v>45</v>
      </c>
      <c r="BX48" s="88">
        <v>102</v>
      </c>
      <c r="BY48" s="88">
        <v>267</v>
      </c>
      <c r="BZ48" s="88">
        <v>295</v>
      </c>
      <c r="CA48" s="88">
        <v>33</v>
      </c>
      <c r="CB48" s="88">
        <v>81</v>
      </c>
      <c r="CC48" s="88">
        <v>114</v>
      </c>
      <c r="CD48" s="88">
        <v>10</v>
      </c>
      <c r="CE48" s="88">
        <v>124</v>
      </c>
      <c r="CF48" s="88">
        <v>151</v>
      </c>
      <c r="CG48" s="88">
        <v>105</v>
      </c>
      <c r="CH48" s="88">
        <v>59</v>
      </c>
      <c r="CI48" s="88">
        <v>26</v>
      </c>
      <c r="CJ48" s="88">
        <v>475</v>
      </c>
      <c r="CK48" s="88">
        <v>589</v>
      </c>
      <c r="CL48" s="88">
        <v>27</v>
      </c>
      <c r="CM48" s="88">
        <v>65</v>
      </c>
      <c r="CN48" s="88">
        <v>92</v>
      </c>
      <c r="CO48" s="88">
        <v>8</v>
      </c>
      <c r="CP48" s="88">
        <v>100</v>
      </c>
      <c r="CQ48" s="88">
        <v>132</v>
      </c>
      <c r="CR48" s="88">
        <v>90</v>
      </c>
      <c r="CS48" s="88">
        <v>49</v>
      </c>
      <c r="CT48" s="88">
        <v>26</v>
      </c>
      <c r="CU48" s="88">
        <v>405</v>
      </c>
      <c r="CV48" s="88">
        <v>497</v>
      </c>
      <c r="CW48" s="88">
        <v>6</v>
      </c>
      <c r="CX48" s="88">
        <v>16</v>
      </c>
      <c r="CY48" s="88">
        <v>22</v>
      </c>
      <c r="CZ48" s="88">
        <v>2</v>
      </c>
      <c r="DA48" s="88">
        <v>24</v>
      </c>
      <c r="DB48" s="88">
        <v>19</v>
      </c>
      <c r="DC48" s="88">
        <v>15</v>
      </c>
      <c r="DD48" s="88">
        <v>10</v>
      </c>
      <c r="DE48" s="88">
        <v>0</v>
      </c>
      <c r="DF48" s="88">
        <v>70</v>
      </c>
      <c r="DG48" s="91">
        <v>92</v>
      </c>
      <c r="DH48" s="115">
        <v>0</v>
      </c>
      <c r="DI48" s="88">
        <v>1</v>
      </c>
      <c r="DJ48" s="88">
        <v>1</v>
      </c>
      <c r="DK48" s="88">
        <v>0</v>
      </c>
      <c r="DL48" s="88">
        <v>8</v>
      </c>
      <c r="DM48" s="88">
        <v>16</v>
      </c>
      <c r="DN48" s="88">
        <v>39</v>
      </c>
      <c r="DO48" s="88">
        <v>29</v>
      </c>
      <c r="DP48" s="88">
        <v>25</v>
      </c>
      <c r="DQ48" s="88">
        <v>117</v>
      </c>
      <c r="DR48" s="88">
        <v>118</v>
      </c>
      <c r="DS48" s="115">
        <v>0</v>
      </c>
      <c r="DT48" s="88">
        <v>1</v>
      </c>
      <c r="DU48" s="88">
        <v>1</v>
      </c>
      <c r="DV48" s="88">
        <v>0</v>
      </c>
      <c r="DW48" s="88">
        <v>7</v>
      </c>
      <c r="DX48" s="88">
        <v>16</v>
      </c>
      <c r="DY48" s="88">
        <v>37</v>
      </c>
      <c r="DZ48" s="88">
        <v>29</v>
      </c>
      <c r="EA48" s="88">
        <v>23</v>
      </c>
      <c r="EB48" s="88">
        <v>112</v>
      </c>
      <c r="EC48" s="88">
        <v>113</v>
      </c>
      <c r="ED48" s="88">
        <v>0</v>
      </c>
      <c r="EE48" s="88">
        <v>0</v>
      </c>
      <c r="EF48" s="88">
        <v>0</v>
      </c>
      <c r="EG48" s="88">
        <v>0</v>
      </c>
      <c r="EH48" s="88">
        <v>1</v>
      </c>
      <c r="EI48" s="88">
        <v>0</v>
      </c>
      <c r="EJ48" s="88">
        <v>2</v>
      </c>
      <c r="EK48" s="88">
        <v>0</v>
      </c>
      <c r="EL48" s="88">
        <v>2</v>
      </c>
      <c r="EM48" s="88">
        <v>5</v>
      </c>
      <c r="EN48" s="88">
        <v>5</v>
      </c>
      <c r="EO48" s="88">
        <v>0</v>
      </c>
      <c r="EP48" s="88">
        <v>0</v>
      </c>
      <c r="EQ48" s="88">
        <v>0</v>
      </c>
      <c r="ER48" s="88">
        <v>0</v>
      </c>
      <c r="ES48" s="88">
        <v>0</v>
      </c>
      <c r="ET48" s="88">
        <v>0</v>
      </c>
      <c r="EU48" s="88">
        <v>0</v>
      </c>
      <c r="EV48" s="88">
        <v>0</v>
      </c>
      <c r="EW48" s="88">
        <v>0</v>
      </c>
      <c r="EX48" s="132">
        <v>0</v>
      </c>
      <c r="EY48" s="91">
        <v>0</v>
      </c>
      <c r="EZ48" s="115">
        <v>9</v>
      </c>
      <c r="FA48" s="88">
        <v>41</v>
      </c>
      <c r="FB48" s="88">
        <v>50</v>
      </c>
      <c r="FC48" s="88">
        <v>0</v>
      </c>
      <c r="FD48" s="88">
        <v>43</v>
      </c>
      <c r="FE48" s="88">
        <v>156</v>
      </c>
      <c r="FF48" s="88">
        <v>134</v>
      </c>
      <c r="FG48" s="88">
        <v>104</v>
      </c>
      <c r="FH48" s="88">
        <v>112</v>
      </c>
      <c r="FI48" s="88">
        <v>549</v>
      </c>
      <c r="FJ48" s="88">
        <v>599</v>
      </c>
      <c r="FK48" s="88">
        <v>5</v>
      </c>
      <c r="FL48" s="88">
        <v>31</v>
      </c>
      <c r="FM48" s="88">
        <v>36</v>
      </c>
      <c r="FN48" s="88">
        <v>0</v>
      </c>
      <c r="FO48" s="88">
        <v>31</v>
      </c>
      <c r="FP48" s="88">
        <v>146</v>
      </c>
      <c r="FQ48" s="88">
        <v>127</v>
      </c>
      <c r="FR48" s="88">
        <v>96</v>
      </c>
      <c r="FS48" s="88">
        <v>107</v>
      </c>
      <c r="FT48" s="88">
        <v>507</v>
      </c>
      <c r="FU48" s="88">
        <v>543</v>
      </c>
      <c r="FV48" s="88">
        <v>3</v>
      </c>
      <c r="FW48" s="88">
        <v>4</v>
      </c>
      <c r="FX48" s="88">
        <v>7</v>
      </c>
      <c r="FY48" s="88">
        <v>0</v>
      </c>
      <c r="FZ48" s="88">
        <v>7</v>
      </c>
      <c r="GA48" s="88">
        <v>6</v>
      </c>
      <c r="GB48" s="88">
        <v>2</v>
      </c>
      <c r="GC48" s="88">
        <v>4</v>
      </c>
      <c r="GD48" s="88">
        <v>3</v>
      </c>
      <c r="GE48" s="88">
        <v>22</v>
      </c>
      <c r="GF48" s="88">
        <v>29</v>
      </c>
      <c r="GG48" s="88">
        <v>1</v>
      </c>
      <c r="GH48" s="88">
        <v>6</v>
      </c>
      <c r="GI48" s="88">
        <v>7</v>
      </c>
      <c r="GJ48" s="88">
        <v>0</v>
      </c>
      <c r="GK48" s="88">
        <v>5</v>
      </c>
      <c r="GL48" s="88">
        <v>4</v>
      </c>
      <c r="GM48" s="88">
        <v>5</v>
      </c>
      <c r="GN48" s="88">
        <v>4</v>
      </c>
      <c r="GO48" s="88">
        <v>2</v>
      </c>
      <c r="GP48" s="88">
        <v>20</v>
      </c>
      <c r="GQ48" s="132">
        <v>27</v>
      </c>
      <c r="GR48" s="87">
        <v>4</v>
      </c>
      <c r="GS48" s="88">
        <v>10</v>
      </c>
      <c r="GT48" s="88">
        <v>14</v>
      </c>
      <c r="GU48" s="88">
        <v>0</v>
      </c>
      <c r="GV48" s="88">
        <v>16</v>
      </c>
      <c r="GW48" s="88">
        <v>25</v>
      </c>
      <c r="GX48" s="88">
        <v>25</v>
      </c>
      <c r="GY48" s="88">
        <v>14</v>
      </c>
      <c r="GZ48" s="88">
        <v>28</v>
      </c>
      <c r="HA48" s="132">
        <v>108</v>
      </c>
      <c r="HB48" s="91">
        <v>122</v>
      </c>
      <c r="HC48" s="115">
        <v>127</v>
      </c>
      <c r="HD48" s="88">
        <v>236</v>
      </c>
      <c r="HE48" s="88">
        <v>363</v>
      </c>
      <c r="HF48" s="88">
        <v>34</v>
      </c>
      <c r="HG48" s="88">
        <v>267</v>
      </c>
      <c r="HH48" s="88">
        <v>252</v>
      </c>
      <c r="HI48" s="88">
        <v>169</v>
      </c>
      <c r="HJ48" s="88">
        <v>106</v>
      </c>
      <c r="HK48" s="88">
        <v>92</v>
      </c>
      <c r="HL48" s="132">
        <v>920</v>
      </c>
      <c r="HM48" s="116">
        <v>1283</v>
      </c>
    </row>
    <row r="49" spans="1:221" s="74" customFormat="1" ht="18" customHeight="1">
      <c r="A49" s="87" t="s">
        <v>53</v>
      </c>
      <c r="B49" s="115">
        <v>265</v>
      </c>
      <c r="C49" s="115">
        <v>347</v>
      </c>
      <c r="D49" s="115">
        <v>612</v>
      </c>
      <c r="E49" s="88">
        <v>92</v>
      </c>
      <c r="F49" s="88">
        <v>661</v>
      </c>
      <c r="G49" s="88">
        <v>762</v>
      </c>
      <c r="H49" s="88">
        <v>560</v>
      </c>
      <c r="I49" s="88">
        <v>335</v>
      </c>
      <c r="J49" s="88">
        <v>252</v>
      </c>
      <c r="K49" s="132">
        <v>2662</v>
      </c>
      <c r="L49" s="91">
        <v>3274</v>
      </c>
      <c r="M49" s="87">
        <v>77</v>
      </c>
      <c r="N49" s="88">
        <v>90</v>
      </c>
      <c r="O49" s="88">
        <v>167</v>
      </c>
      <c r="P49" s="88">
        <v>31</v>
      </c>
      <c r="Q49" s="88">
        <v>178</v>
      </c>
      <c r="R49" s="88">
        <v>168</v>
      </c>
      <c r="S49" s="88">
        <v>135</v>
      </c>
      <c r="T49" s="88">
        <v>77</v>
      </c>
      <c r="U49" s="88">
        <v>109</v>
      </c>
      <c r="V49" s="88">
        <v>698</v>
      </c>
      <c r="W49" s="88">
        <v>865</v>
      </c>
      <c r="X49" s="88">
        <v>75</v>
      </c>
      <c r="Y49" s="88">
        <v>77</v>
      </c>
      <c r="Z49" s="88">
        <v>152</v>
      </c>
      <c r="AA49" s="88">
        <v>30</v>
      </c>
      <c r="AB49" s="88">
        <v>156</v>
      </c>
      <c r="AC49" s="88">
        <v>135</v>
      </c>
      <c r="AD49" s="88">
        <v>81</v>
      </c>
      <c r="AE49" s="88">
        <v>38</v>
      </c>
      <c r="AF49" s="88">
        <v>40</v>
      </c>
      <c r="AG49" s="88">
        <v>480</v>
      </c>
      <c r="AH49" s="88">
        <v>632</v>
      </c>
      <c r="AI49" s="88">
        <v>0</v>
      </c>
      <c r="AJ49" s="88">
        <v>0</v>
      </c>
      <c r="AK49" s="88">
        <v>0</v>
      </c>
      <c r="AL49" s="88">
        <v>0</v>
      </c>
      <c r="AM49" s="88">
        <v>0</v>
      </c>
      <c r="AN49" s="88">
        <v>3</v>
      </c>
      <c r="AO49" s="88">
        <v>10</v>
      </c>
      <c r="AP49" s="88">
        <v>8</v>
      </c>
      <c r="AQ49" s="88">
        <v>19</v>
      </c>
      <c r="AR49" s="88">
        <v>40</v>
      </c>
      <c r="AS49" s="88">
        <v>40</v>
      </c>
      <c r="AT49" s="88">
        <v>2</v>
      </c>
      <c r="AU49" s="88">
        <v>7</v>
      </c>
      <c r="AV49" s="88">
        <v>9</v>
      </c>
      <c r="AW49" s="88">
        <v>0</v>
      </c>
      <c r="AX49" s="88">
        <v>10</v>
      </c>
      <c r="AY49" s="88">
        <v>14</v>
      </c>
      <c r="AZ49" s="88">
        <v>26</v>
      </c>
      <c r="BA49" s="88">
        <v>14</v>
      </c>
      <c r="BB49" s="88">
        <v>29</v>
      </c>
      <c r="BC49" s="88">
        <v>93</v>
      </c>
      <c r="BD49" s="88">
        <v>102</v>
      </c>
      <c r="BE49" s="88">
        <v>0</v>
      </c>
      <c r="BF49" s="88">
        <v>0</v>
      </c>
      <c r="BG49" s="88">
        <v>0</v>
      </c>
      <c r="BH49" s="88">
        <v>0</v>
      </c>
      <c r="BI49" s="88">
        <v>1</v>
      </c>
      <c r="BJ49" s="88">
        <v>3</v>
      </c>
      <c r="BK49" s="88">
        <v>5</v>
      </c>
      <c r="BL49" s="88">
        <v>2</v>
      </c>
      <c r="BM49" s="88">
        <v>2</v>
      </c>
      <c r="BN49" s="88">
        <v>13</v>
      </c>
      <c r="BO49" s="88">
        <v>13</v>
      </c>
      <c r="BP49" s="88">
        <v>0</v>
      </c>
      <c r="BQ49" s="88">
        <v>6</v>
      </c>
      <c r="BR49" s="88">
        <v>6</v>
      </c>
      <c r="BS49" s="88">
        <v>1</v>
      </c>
      <c r="BT49" s="88">
        <v>11</v>
      </c>
      <c r="BU49" s="88">
        <v>13</v>
      </c>
      <c r="BV49" s="88">
        <v>13</v>
      </c>
      <c r="BW49" s="88">
        <v>15</v>
      </c>
      <c r="BX49" s="88">
        <v>19</v>
      </c>
      <c r="BY49" s="88">
        <v>72</v>
      </c>
      <c r="BZ49" s="88">
        <v>78</v>
      </c>
      <c r="CA49" s="88">
        <v>52</v>
      </c>
      <c r="CB49" s="88">
        <v>84</v>
      </c>
      <c r="CC49" s="88">
        <v>136</v>
      </c>
      <c r="CD49" s="88">
        <v>15</v>
      </c>
      <c r="CE49" s="88">
        <v>169</v>
      </c>
      <c r="CF49" s="88">
        <v>170</v>
      </c>
      <c r="CG49" s="88">
        <v>108</v>
      </c>
      <c r="CH49" s="88">
        <v>59</v>
      </c>
      <c r="CI49" s="88">
        <v>21</v>
      </c>
      <c r="CJ49" s="88">
        <v>542</v>
      </c>
      <c r="CK49" s="88">
        <v>678</v>
      </c>
      <c r="CL49" s="88">
        <v>46</v>
      </c>
      <c r="CM49" s="88">
        <v>70</v>
      </c>
      <c r="CN49" s="88">
        <v>116</v>
      </c>
      <c r="CO49" s="88">
        <v>14</v>
      </c>
      <c r="CP49" s="88">
        <v>139</v>
      </c>
      <c r="CQ49" s="88">
        <v>136</v>
      </c>
      <c r="CR49" s="88">
        <v>87</v>
      </c>
      <c r="CS49" s="88">
        <v>45</v>
      </c>
      <c r="CT49" s="88">
        <v>12</v>
      </c>
      <c r="CU49" s="88">
        <v>433</v>
      </c>
      <c r="CV49" s="88">
        <v>549</v>
      </c>
      <c r="CW49" s="88">
        <v>6</v>
      </c>
      <c r="CX49" s="88">
        <v>14</v>
      </c>
      <c r="CY49" s="88">
        <v>20</v>
      </c>
      <c r="CZ49" s="88">
        <v>1</v>
      </c>
      <c r="DA49" s="88">
        <v>30</v>
      </c>
      <c r="DB49" s="88">
        <v>34</v>
      </c>
      <c r="DC49" s="88">
        <v>21</v>
      </c>
      <c r="DD49" s="88">
        <v>14</v>
      </c>
      <c r="DE49" s="88">
        <v>9</v>
      </c>
      <c r="DF49" s="88">
        <v>109</v>
      </c>
      <c r="DG49" s="91">
        <v>129</v>
      </c>
      <c r="DH49" s="115">
        <v>2</v>
      </c>
      <c r="DI49" s="88">
        <v>5</v>
      </c>
      <c r="DJ49" s="88">
        <v>7</v>
      </c>
      <c r="DK49" s="88">
        <v>0</v>
      </c>
      <c r="DL49" s="88">
        <v>12</v>
      </c>
      <c r="DM49" s="88">
        <v>31</v>
      </c>
      <c r="DN49" s="88">
        <v>40</v>
      </c>
      <c r="DO49" s="88">
        <v>34</v>
      </c>
      <c r="DP49" s="88">
        <v>11</v>
      </c>
      <c r="DQ49" s="88">
        <v>128</v>
      </c>
      <c r="DR49" s="88">
        <v>135</v>
      </c>
      <c r="DS49" s="115">
        <v>2</v>
      </c>
      <c r="DT49" s="88">
        <v>4</v>
      </c>
      <c r="DU49" s="88">
        <v>6</v>
      </c>
      <c r="DV49" s="88">
        <v>0</v>
      </c>
      <c r="DW49" s="88">
        <v>9</v>
      </c>
      <c r="DX49" s="88">
        <v>24</v>
      </c>
      <c r="DY49" s="88">
        <v>36</v>
      </c>
      <c r="DZ49" s="88">
        <v>29</v>
      </c>
      <c r="EA49" s="88">
        <v>9</v>
      </c>
      <c r="EB49" s="88">
        <v>107</v>
      </c>
      <c r="EC49" s="88">
        <v>113</v>
      </c>
      <c r="ED49" s="88">
        <v>0</v>
      </c>
      <c r="EE49" s="88">
        <v>1</v>
      </c>
      <c r="EF49" s="88">
        <v>1</v>
      </c>
      <c r="EG49" s="88">
        <v>0</v>
      </c>
      <c r="EH49" s="88">
        <v>3</v>
      </c>
      <c r="EI49" s="88">
        <v>7</v>
      </c>
      <c r="EJ49" s="88">
        <v>4</v>
      </c>
      <c r="EK49" s="88">
        <v>5</v>
      </c>
      <c r="EL49" s="88">
        <v>2</v>
      </c>
      <c r="EM49" s="88">
        <v>21</v>
      </c>
      <c r="EN49" s="88">
        <v>22</v>
      </c>
      <c r="EO49" s="88">
        <v>0</v>
      </c>
      <c r="EP49" s="88">
        <v>0</v>
      </c>
      <c r="EQ49" s="88">
        <v>0</v>
      </c>
      <c r="ER49" s="88">
        <v>0</v>
      </c>
      <c r="ES49" s="88">
        <v>0</v>
      </c>
      <c r="ET49" s="88">
        <v>0</v>
      </c>
      <c r="EU49" s="88">
        <v>0</v>
      </c>
      <c r="EV49" s="88">
        <v>0</v>
      </c>
      <c r="EW49" s="88">
        <v>0</v>
      </c>
      <c r="EX49" s="132">
        <v>0</v>
      </c>
      <c r="EY49" s="91">
        <v>0</v>
      </c>
      <c r="EZ49" s="115">
        <v>9</v>
      </c>
      <c r="FA49" s="88">
        <v>22</v>
      </c>
      <c r="FB49" s="88">
        <v>31</v>
      </c>
      <c r="FC49" s="88">
        <v>2</v>
      </c>
      <c r="FD49" s="88">
        <v>33</v>
      </c>
      <c r="FE49" s="88">
        <v>142</v>
      </c>
      <c r="FF49" s="88">
        <v>107</v>
      </c>
      <c r="FG49" s="88">
        <v>74</v>
      </c>
      <c r="FH49" s="88">
        <v>57</v>
      </c>
      <c r="FI49" s="88">
        <v>415</v>
      </c>
      <c r="FJ49" s="88">
        <v>446</v>
      </c>
      <c r="FK49" s="88">
        <v>8</v>
      </c>
      <c r="FL49" s="88">
        <v>21</v>
      </c>
      <c r="FM49" s="88">
        <v>29</v>
      </c>
      <c r="FN49" s="88">
        <v>2</v>
      </c>
      <c r="FO49" s="88">
        <v>29</v>
      </c>
      <c r="FP49" s="88">
        <v>137</v>
      </c>
      <c r="FQ49" s="88">
        <v>99</v>
      </c>
      <c r="FR49" s="88">
        <v>74</v>
      </c>
      <c r="FS49" s="88">
        <v>56</v>
      </c>
      <c r="FT49" s="88">
        <v>397</v>
      </c>
      <c r="FU49" s="88">
        <v>426</v>
      </c>
      <c r="FV49" s="88">
        <v>1</v>
      </c>
      <c r="FW49" s="88">
        <v>1</v>
      </c>
      <c r="FX49" s="88">
        <v>2</v>
      </c>
      <c r="FY49" s="88">
        <v>0</v>
      </c>
      <c r="FZ49" s="88">
        <v>3</v>
      </c>
      <c r="GA49" s="88">
        <v>5</v>
      </c>
      <c r="GB49" s="88">
        <v>3</v>
      </c>
      <c r="GC49" s="88">
        <v>0</v>
      </c>
      <c r="GD49" s="88">
        <v>1</v>
      </c>
      <c r="GE49" s="88">
        <v>12</v>
      </c>
      <c r="GF49" s="88">
        <v>14</v>
      </c>
      <c r="GG49" s="88">
        <v>0</v>
      </c>
      <c r="GH49" s="88">
        <v>0</v>
      </c>
      <c r="GI49" s="88">
        <v>0</v>
      </c>
      <c r="GJ49" s="88">
        <v>0</v>
      </c>
      <c r="GK49" s="88">
        <v>1</v>
      </c>
      <c r="GL49" s="88">
        <v>0</v>
      </c>
      <c r="GM49" s="88">
        <v>5</v>
      </c>
      <c r="GN49" s="88">
        <v>0</v>
      </c>
      <c r="GO49" s="88">
        <v>0</v>
      </c>
      <c r="GP49" s="88">
        <v>6</v>
      </c>
      <c r="GQ49" s="132">
        <v>6</v>
      </c>
      <c r="GR49" s="87">
        <v>2</v>
      </c>
      <c r="GS49" s="88">
        <v>2</v>
      </c>
      <c r="GT49" s="88">
        <v>4</v>
      </c>
      <c r="GU49" s="88">
        <v>0</v>
      </c>
      <c r="GV49" s="88">
        <v>3</v>
      </c>
      <c r="GW49" s="88">
        <v>5</v>
      </c>
      <c r="GX49" s="88">
        <v>3</v>
      </c>
      <c r="GY49" s="88">
        <v>3</v>
      </c>
      <c r="GZ49" s="88">
        <v>2</v>
      </c>
      <c r="HA49" s="132">
        <v>16</v>
      </c>
      <c r="HB49" s="91">
        <v>20</v>
      </c>
      <c r="HC49" s="115">
        <v>123</v>
      </c>
      <c r="HD49" s="88">
        <v>144</v>
      </c>
      <c r="HE49" s="88">
        <v>267</v>
      </c>
      <c r="HF49" s="88">
        <v>44</v>
      </c>
      <c r="HG49" s="88">
        <v>266</v>
      </c>
      <c r="HH49" s="88">
        <v>246</v>
      </c>
      <c r="HI49" s="88">
        <v>167</v>
      </c>
      <c r="HJ49" s="88">
        <v>88</v>
      </c>
      <c r="HK49" s="88">
        <v>52</v>
      </c>
      <c r="HL49" s="132">
        <v>863</v>
      </c>
      <c r="HM49" s="116">
        <v>1130</v>
      </c>
    </row>
    <row r="50" spans="1:221" s="74" customFormat="1" ht="18" customHeight="1">
      <c r="A50" s="87" t="s">
        <v>54</v>
      </c>
      <c r="B50" s="115">
        <v>281</v>
      </c>
      <c r="C50" s="115">
        <v>294</v>
      </c>
      <c r="D50" s="115">
        <v>575</v>
      </c>
      <c r="E50" s="88">
        <v>128</v>
      </c>
      <c r="F50" s="88">
        <v>1034</v>
      </c>
      <c r="G50" s="88">
        <v>922</v>
      </c>
      <c r="H50" s="88">
        <v>759</v>
      </c>
      <c r="I50" s="88">
        <v>454</v>
      </c>
      <c r="J50" s="88">
        <v>309</v>
      </c>
      <c r="K50" s="132">
        <v>3606</v>
      </c>
      <c r="L50" s="91">
        <v>4181</v>
      </c>
      <c r="M50" s="87">
        <v>108</v>
      </c>
      <c r="N50" s="88">
        <v>103</v>
      </c>
      <c r="O50" s="88">
        <v>211</v>
      </c>
      <c r="P50" s="88">
        <v>55</v>
      </c>
      <c r="Q50" s="88">
        <v>384</v>
      </c>
      <c r="R50" s="88">
        <v>304</v>
      </c>
      <c r="S50" s="88">
        <v>256</v>
      </c>
      <c r="T50" s="88">
        <v>165</v>
      </c>
      <c r="U50" s="88">
        <v>159</v>
      </c>
      <c r="V50" s="88">
        <v>1323</v>
      </c>
      <c r="W50" s="88">
        <v>1534</v>
      </c>
      <c r="X50" s="88">
        <v>97</v>
      </c>
      <c r="Y50" s="88">
        <v>89</v>
      </c>
      <c r="Z50" s="88">
        <v>186</v>
      </c>
      <c r="AA50" s="88">
        <v>52</v>
      </c>
      <c r="AB50" s="88">
        <v>279</v>
      </c>
      <c r="AC50" s="88">
        <v>190</v>
      </c>
      <c r="AD50" s="88">
        <v>131</v>
      </c>
      <c r="AE50" s="88">
        <v>87</v>
      </c>
      <c r="AF50" s="88">
        <v>59</v>
      </c>
      <c r="AG50" s="88">
        <v>798</v>
      </c>
      <c r="AH50" s="88">
        <v>984</v>
      </c>
      <c r="AI50" s="88">
        <v>0</v>
      </c>
      <c r="AJ50" s="88">
        <v>0</v>
      </c>
      <c r="AK50" s="88">
        <v>0</v>
      </c>
      <c r="AL50" s="88">
        <v>0</v>
      </c>
      <c r="AM50" s="88">
        <v>3</v>
      </c>
      <c r="AN50" s="88">
        <v>0</v>
      </c>
      <c r="AO50" s="88">
        <v>7</v>
      </c>
      <c r="AP50" s="88">
        <v>9</v>
      </c>
      <c r="AQ50" s="88">
        <v>19</v>
      </c>
      <c r="AR50" s="88">
        <v>38</v>
      </c>
      <c r="AS50" s="88">
        <v>38</v>
      </c>
      <c r="AT50" s="88">
        <v>7</v>
      </c>
      <c r="AU50" s="88">
        <v>7</v>
      </c>
      <c r="AV50" s="88">
        <v>14</v>
      </c>
      <c r="AW50" s="88">
        <v>3</v>
      </c>
      <c r="AX50" s="88">
        <v>55</v>
      </c>
      <c r="AY50" s="88">
        <v>53</v>
      </c>
      <c r="AZ50" s="88">
        <v>51</v>
      </c>
      <c r="BA50" s="88">
        <v>25</v>
      </c>
      <c r="BB50" s="88">
        <v>31</v>
      </c>
      <c r="BC50" s="88">
        <v>218</v>
      </c>
      <c r="BD50" s="88">
        <v>232</v>
      </c>
      <c r="BE50" s="88">
        <v>0</v>
      </c>
      <c r="BF50" s="88">
        <v>0</v>
      </c>
      <c r="BG50" s="88">
        <v>0</v>
      </c>
      <c r="BH50" s="88">
        <v>0</v>
      </c>
      <c r="BI50" s="88">
        <v>2</v>
      </c>
      <c r="BJ50" s="88">
        <v>0</v>
      </c>
      <c r="BK50" s="88">
        <v>4</v>
      </c>
      <c r="BL50" s="88">
        <v>2</v>
      </c>
      <c r="BM50" s="88">
        <v>2</v>
      </c>
      <c r="BN50" s="88">
        <v>10</v>
      </c>
      <c r="BO50" s="88">
        <v>10</v>
      </c>
      <c r="BP50" s="88">
        <v>4</v>
      </c>
      <c r="BQ50" s="88">
        <v>7</v>
      </c>
      <c r="BR50" s="88">
        <v>11</v>
      </c>
      <c r="BS50" s="88">
        <v>0</v>
      </c>
      <c r="BT50" s="88">
        <v>45</v>
      </c>
      <c r="BU50" s="88">
        <v>61</v>
      </c>
      <c r="BV50" s="88">
        <v>63</v>
      </c>
      <c r="BW50" s="88">
        <v>42</v>
      </c>
      <c r="BX50" s="88">
        <v>48</v>
      </c>
      <c r="BY50" s="88">
        <v>259</v>
      </c>
      <c r="BZ50" s="88">
        <v>270</v>
      </c>
      <c r="CA50" s="88">
        <v>28</v>
      </c>
      <c r="CB50" s="88">
        <v>46</v>
      </c>
      <c r="CC50" s="88">
        <v>74</v>
      </c>
      <c r="CD50" s="88">
        <v>16</v>
      </c>
      <c r="CE50" s="88">
        <v>174</v>
      </c>
      <c r="CF50" s="88">
        <v>142</v>
      </c>
      <c r="CG50" s="88">
        <v>103</v>
      </c>
      <c r="CH50" s="88">
        <v>57</v>
      </c>
      <c r="CI50" s="88">
        <v>16</v>
      </c>
      <c r="CJ50" s="88">
        <v>508</v>
      </c>
      <c r="CK50" s="88">
        <v>582</v>
      </c>
      <c r="CL50" s="88">
        <v>24</v>
      </c>
      <c r="CM50" s="88">
        <v>32</v>
      </c>
      <c r="CN50" s="88">
        <v>56</v>
      </c>
      <c r="CO50" s="88">
        <v>13</v>
      </c>
      <c r="CP50" s="88">
        <v>124</v>
      </c>
      <c r="CQ50" s="88">
        <v>97</v>
      </c>
      <c r="CR50" s="88">
        <v>64</v>
      </c>
      <c r="CS50" s="88">
        <v>35</v>
      </c>
      <c r="CT50" s="88">
        <v>13</v>
      </c>
      <c r="CU50" s="88">
        <v>346</v>
      </c>
      <c r="CV50" s="88">
        <v>402</v>
      </c>
      <c r="CW50" s="88">
        <v>4</v>
      </c>
      <c r="CX50" s="88">
        <v>14</v>
      </c>
      <c r="CY50" s="88">
        <v>18</v>
      </c>
      <c r="CZ50" s="88">
        <v>3</v>
      </c>
      <c r="DA50" s="88">
        <v>50</v>
      </c>
      <c r="DB50" s="88">
        <v>45</v>
      </c>
      <c r="DC50" s="88">
        <v>39</v>
      </c>
      <c r="DD50" s="88">
        <v>22</v>
      </c>
      <c r="DE50" s="88">
        <v>3</v>
      </c>
      <c r="DF50" s="88">
        <v>162</v>
      </c>
      <c r="DG50" s="91">
        <v>180</v>
      </c>
      <c r="DH50" s="115">
        <v>0</v>
      </c>
      <c r="DI50" s="88">
        <v>1</v>
      </c>
      <c r="DJ50" s="88">
        <v>1</v>
      </c>
      <c r="DK50" s="88">
        <v>0</v>
      </c>
      <c r="DL50" s="88">
        <v>23</v>
      </c>
      <c r="DM50" s="88">
        <v>26</v>
      </c>
      <c r="DN50" s="88">
        <v>27</v>
      </c>
      <c r="DO50" s="88">
        <v>32</v>
      </c>
      <c r="DP50" s="88">
        <v>16</v>
      </c>
      <c r="DQ50" s="88">
        <v>124</v>
      </c>
      <c r="DR50" s="88">
        <v>125</v>
      </c>
      <c r="DS50" s="115">
        <v>0</v>
      </c>
      <c r="DT50" s="88">
        <v>1</v>
      </c>
      <c r="DU50" s="88">
        <v>1</v>
      </c>
      <c r="DV50" s="88">
        <v>0</v>
      </c>
      <c r="DW50" s="88">
        <v>20</v>
      </c>
      <c r="DX50" s="88">
        <v>24</v>
      </c>
      <c r="DY50" s="88">
        <v>25</v>
      </c>
      <c r="DZ50" s="88">
        <v>29</v>
      </c>
      <c r="EA50" s="88">
        <v>15</v>
      </c>
      <c r="EB50" s="88">
        <v>113</v>
      </c>
      <c r="EC50" s="88">
        <v>114</v>
      </c>
      <c r="ED50" s="88">
        <v>0</v>
      </c>
      <c r="EE50" s="88">
        <v>0</v>
      </c>
      <c r="EF50" s="88">
        <v>0</v>
      </c>
      <c r="EG50" s="88">
        <v>0</v>
      </c>
      <c r="EH50" s="88">
        <v>3</v>
      </c>
      <c r="EI50" s="88">
        <v>2</v>
      </c>
      <c r="EJ50" s="88">
        <v>2</v>
      </c>
      <c r="EK50" s="88">
        <v>3</v>
      </c>
      <c r="EL50" s="88">
        <v>1</v>
      </c>
      <c r="EM50" s="88">
        <v>11</v>
      </c>
      <c r="EN50" s="88">
        <v>11</v>
      </c>
      <c r="EO50" s="88">
        <v>0</v>
      </c>
      <c r="EP50" s="88">
        <v>0</v>
      </c>
      <c r="EQ50" s="88">
        <v>0</v>
      </c>
      <c r="ER50" s="88">
        <v>0</v>
      </c>
      <c r="ES50" s="88">
        <v>0</v>
      </c>
      <c r="ET50" s="88">
        <v>0</v>
      </c>
      <c r="EU50" s="88">
        <v>0</v>
      </c>
      <c r="EV50" s="88">
        <v>0</v>
      </c>
      <c r="EW50" s="88">
        <v>0</v>
      </c>
      <c r="EX50" s="132">
        <v>0</v>
      </c>
      <c r="EY50" s="91">
        <v>0</v>
      </c>
      <c r="EZ50" s="115">
        <v>14</v>
      </c>
      <c r="FA50" s="88">
        <v>20</v>
      </c>
      <c r="FB50" s="88">
        <v>34</v>
      </c>
      <c r="FC50" s="88">
        <v>8</v>
      </c>
      <c r="FD50" s="88">
        <v>73</v>
      </c>
      <c r="FE50" s="88">
        <v>165</v>
      </c>
      <c r="FF50" s="88">
        <v>168</v>
      </c>
      <c r="FG50" s="88">
        <v>94</v>
      </c>
      <c r="FH50" s="88">
        <v>56</v>
      </c>
      <c r="FI50" s="88">
        <v>564</v>
      </c>
      <c r="FJ50" s="88">
        <v>598</v>
      </c>
      <c r="FK50" s="88">
        <v>3</v>
      </c>
      <c r="FL50" s="88">
        <v>12</v>
      </c>
      <c r="FM50" s="88">
        <v>15</v>
      </c>
      <c r="FN50" s="88">
        <v>4</v>
      </c>
      <c r="FO50" s="88">
        <v>66</v>
      </c>
      <c r="FP50" s="88">
        <v>149</v>
      </c>
      <c r="FQ50" s="88">
        <v>145</v>
      </c>
      <c r="FR50" s="88">
        <v>89</v>
      </c>
      <c r="FS50" s="88">
        <v>55</v>
      </c>
      <c r="FT50" s="88">
        <v>508</v>
      </c>
      <c r="FU50" s="88">
        <v>523</v>
      </c>
      <c r="FV50" s="88">
        <v>2</v>
      </c>
      <c r="FW50" s="88">
        <v>5</v>
      </c>
      <c r="FX50" s="88">
        <v>7</v>
      </c>
      <c r="FY50" s="88">
        <v>1</v>
      </c>
      <c r="FZ50" s="88">
        <v>6</v>
      </c>
      <c r="GA50" s="88">
        <v>10</v>
      </c>
      <c r="GB50" s="88">
        <v>21</v>
      </c>
      <c r="GC50" s="88">
        <v>3</v>
      </c>
      <c r="GD50" s="88">
        <v>1</v>
      </c>
      <c r="GE50" s="88">
        <v>42</v>
      </c>
      <c r="GF50" s="88">
        <v>49</v>
      </c>
      <c r="GG50" s="88">
        <v>9</v>
      </c>
      <c r="GH50" s="88">
        <v>3</v>
      </c>
      <c r="GI50" s="88">
        <v>12</v>
      </c>
      <c r="GJ50" s="88">
        <v>3</v>
      </c>
      <c r="GK50" s="88">
        <v>1</v>
      </c>
      <c r="GL50" s="88">
        <v>6</v>
      </c>
      <c r="GM50" s="88">
        <v>2</v>
      </c>
      <c r="GN50" s="88">
        <v>2</v>
      </c>
      <c r="GO50" s="88">
        <v>0</v>
      </c>
      <c r="GP50" s="88">
        <v>14</v>
      </c>
      <c r="GQ50" s="132">
        <v>26</v>
      </c>
      <c r="GR50" s="87">
        <v>0</v>
      </c>
      <c r="GS50" s="88">
        <v>2</v>
      </c>
      <c r="GT50" s="88">
        <v>2</v>
      </c>
      <c r="GU50" s="88">
        <v>0</v>
      </c>
      <c r="GV50" s="88">
        <v>11</v>
      </c>
      <c r="GW50" s="88">
        <v>6</v>
      </c>
      <c r="GX50" s="88">
        <v>10</v>
      </c>
      <c r="GY50" s="88">
        <v>8</v>
      </c>
      <c r="GZ50" s="88">
        <v>1</v>
      </c>
      <c r="HA50" s="132">
        <v>36</v>
      </c>
      <c r="HB50" s="91">
        <v>38</v>
      </c>
      <c r="HC50" s="115">
        <v>131</v>
      </c>
      <c r="HD50" s="88">
        <v>122</v>
      </c>
      <c r="HE50" s="88">
        <v>253</v>
      </c>
      <c r="HF50" s="88">
        <v>49</v>
      </c>
      <c r="HG50" s="88">
        <v>369</v>
      </c>
      <c r="HH50" s="88">
        <v>279</v>
      </c>
      <c r="HI50" s="88">
        <v>195</v>
      </c>
      <c r="HJ50" s="88">
        <v>98</v>
      </c>
      <c r="HK50" s="88">
        <v>61</v>
      </c>
      <c r="HL50" s="132">
        <v>1051</v>
      </c>
      <c r="HM50" s="116">
        <v>1304</v>
      </c>
    </row>
    <row r="51" spans="1:221" s="74" customFormat="1" ht="18" customHeight="1">
      <c r="A51" s="87" t="s">
        <v>55</v>
      </c>
      <c r="B51" s="115">
        <v>451</v>
      </c>
      <c r="C51" s="115">
        <v>493</v>
      </c>
      <c r="D51" s="115">
        <v>944</v>
      </c>
      <c r="E51" s="88">
        <v>98</v>
      </c>
      <c r="F51" s="88">
        <v>1466</v>
      </c>
      <c r="G51" s="88">
        <v>1044</v>
      </c>
      <c r="H51" s="88">
        <v>889</v>
      </c>
      <c r="I51" s="88">
        <v>585</v>
      </c>
      <c r="J51" s="88">
        <v>567</v>
      </c>
      <c r="K51" s="132">
        <v>4649</v>
      </c>
      <c r="L51" s="91">
        <v>5593</v>
      </c>
      <c r="M51" s="87">
        <v>167</v>
      </c>
      <c r="N51" s="88">
        <v>151</v>
      </c>
      <c r="O51" s="88">
        <v>318</v>
      </c>
      <c r="P51" s="88">
        <v>39</v>
      </c>
      <c r="Q51" s="88">
        <v>494</v>
      </c>
      <c r="R51" s="88">
        <v>311</v>
      </c>
      <c r="S51" s="88">
        <v>294</v>
      </c>
      <c r="T51" s="88">
        <v>209</v>
      </c>
      <c r="U51" s="88">
        <v>278</v>
      </c>
      <c r="V51" s="88">
        <v>1625</v>
      </c>
      <c r="W51" s="88">
        <v>1943</v>
      </c>
      <c r="X51" s="88">
        <v>160</v>
      </c>
      <c r="Y51" s="88">
        <v>126</v>
      </c>
      <c r="Z51" s="88">
        <v>286</v>
      </c>
      <c r="AA51" s="88">
        <v>34</v>
      </c>
      <c r="AB51" s="88">
        <v>340</v>
      </c>
      <c r="AC51" s="88">
        <v>177</v>
      </c>
      <c r="AD51" s="88">
        <v>129</v>
      </c>
      <c r="AE51" s="88">
        <v>87</v>
      </c>
      <c r="AF51" s="88">
        <v>90</v>
      </c>
      <c r="AG51" s="88">
        <v>857</v>
      </c>
      <c r="AH51" s="88">
        <v>1143</v>
      </c>
      <c r="AI51" s="88">
        <v>0</v>
      </c>
      <c r="AJ51" s="88">
        <v>0</v>
      </c>
      <c r="AK51" s="88">
        <v>0</v>
      </c>
      <c r="AL51" s="88">
        <v>0</v>
      </c>
      <c r="AM51" s="88">
        <v>0</v>
      </c>
      <c r="AN51" s="88">
        <v>1</v>
      </c>
      <c r="AO51" s="88">
        <v>5</v>
      </c>
      <c r="AP51" s="88">
        <v>7</v>
      </c>
      <c r="AQ51" s="88">
        <v>26</v>
      </c>
      <c r="AR51" s="88">
        <v>39</v>
      </c>
      <c r="AS51" s="88">
        <v>39</v>
      </c>
      <c r="AT51" s="88">
        <v>4</v>
      </c>
      <c r="AU51" s="88">
        <v>14</v>
      </c>
      <c r="AV51" s="88">
        <v>18</v>
      </c>
      <c r="AW51" s="88">
        <v>1</v>
      </c>
      <c r="AX51" s="88">
        <v>43</v>
      </c>
      <c r="AY51" s="88">
        <v>37</v>
      </c>
      <c r="AZ51" s="88">
        <v>46</v>
      </c>
      <c r="BA51" s="88">
        <v>34</v>
      </c>
      <c r="BB51" s="88">
        <v>53</v>
      </c>
      <c r="BC51" s="88">
        <v>214</v>
      </c>
      <c r="BD51" s="88">
        <v>232</v>
      </c>
      <c r="BE51" s="88">
        <v>0</v>
      </c>
      <c r="BF51" s="88">
        <v>2</v>
      </c>
      <c r="BG51" s="88">
        <v>2</v>
      </c>
      <c r="BH51" s="88">
        <v>0</v>
      </c>
      <c r="BI51" s="88">
        <v>1</v>
      </c>
      <c r="BJ51" s="88">
        <v>8</v>
      </c>
      <c r="BK51" s="88">
        <v>10</v>
      </c>
      <c r="BL51" s="88">
        <v>8</v>
      </c>
      <c r="BM51" s="88">
        <v>14</v>
      </c>
      <c r="BN51" s="88">
        <v>41</v>
      </c>
      <c r="BO51" s="88">
        <v>43</v>
      </c>
      <c r="BP51" s="88">
        <v>3</v>
      </c>
      <c r="BQ51" s="88">
        <v>9</v>
      </c>
      <c r="BR51" s="88">
        <v>12</v>
      </c>
      <c r="BS51" s="88">
        <v>4</v>
      </c>
      <c r="BT51" s="88">
        <v>110</v>
      </c>
      <c r="BU51" s="88">
        <v>88</v>
      </c>
      <c r="BV51" s="88">
        <v>104</v>
      </c>
      <c r="BW51" s="88">
        <v>73</v>
      </c>
      <c r="BX51" s="88">
        <v>95</v>
      </c>
      <c r="BY51" s="88">
        <v>474</v>
      </c>
      <c r="BZ51" s="88">
        <v>486</v>
      </c>
      <c r="CA51" s="88">
        <v>67</v>
      </c>
      <c r="CB51" s="88">
        <v>103</v>
      </c>
      <c r="CC51" s="88">
        <v>170</v>
      </c>
      <c r="CD51" s="88">
        <v>13</v>
      </c>
      <c r="CE51" s="88">
        <v>325</v>
      </c>
      <c r="CF51" s="88">
        <v>195</v>
      </c>
      <c r="CG51" s="88">
        <v>160</v>
      </c>
      <c r="CH51" s="88">
        <v>76</v>
      </c>
      <c r="CI51" s="88">
        <v>51</v>
      </c>
      <c r="CJ51" s="88">
        <v>820</v>
      </c>
      <c r="CK51" s="88">
        <v>990</v>
      </c>
      <c r="CL51" s="88">
        <v>58</v>
      </c>
      <c r="CM51" s="88">
        <v>86</v>
      </c>
      <c r="CN51" s="88">
        <v>144</v>
      </c>
      <c r="CO51" s="88">
        <v>12</v>
      </c>
      <c r="CP51" s="88">
        <v>288</v>
      </c>
      <c r="CQ51" s="88">
        <v>153</v>
      </c>
      <c r="CR51" s="88">
        <v>121</v>
      </c>
      <c r="CS51" s="88">
        <v>57</v>
      </c>
      <c r="CT51" s="88">
        <v>42</v>
      </c>
      <c r="CU51" s="88">
        <v>673</v>
      </c>
      <c r="CV51" s="88">
        <v>817</v>
      </c>
      <c r="CW51" s="88">
        <v>9</v>
      </c>
      <c r="CX51" s="88">
        <v>17</v>
      </c>
      <c r="CY51" s="88">
        <v>26</v>
      </c>
      <c r="CZ51" s="88">
        <v>1</v>
      </c>
      <c r="DA51" s="88">
        <v>37</v>
      </c>
      <c r="DB51" s="88">
        <v>42</v>
      </c>
      <c r="DC51" s="88">
        <v>39</v>
      </c>
      <c r="DD51" s="88">
        <v>19</v>
      </c>
      <c r="DE51" s="88">
        <v>9</v>
      </c>
      <c r="DF51" s="88">
        <v>147</v>
      </c>
      <c r="DG51" s="91">
        <v>173</v>
      </c>
      <c r="DH51" s="115">
        <v>0</v>
      </c>
      <c r="DI51" s="88">
        <v>0</v>
      </c>
      <c r="DJ51" s="88">
        <v>0</v>
      </c>
      <c r="DK51" s="88">
        <v>0</v>
      </c>
      <c r="DL51" s="88">
        <v>32</v>
      </c>
      <c r="DM51" s="88">
        <v>33</v>
      </c>
      <c r="DN51" s="88">
        <v>55</v>
      </c>
      <c r="DO51" s="88">
        <v>43</v>
      </c>
      <c r="DP51" s="88">
        <v>33</v>
      </c>
      <c r="DQ51" s="88">
        <v>196</v>
      </c>
      <c r="DR51" s="88">
        <v>196</v>
      </c>
      <c r="DS51" s="115">
        <v>0</v>
      </c>
      <c r="DT51" s="88">
        <v>0</v>
      </c>
      <c r="DU51" s="88">
        <v>0</v>
      </c>
      <c r="DV51" s="88">
        <v>0</v>
      </c>
      <c r="DW51" s="88">
        <v>31</v>
      </c>
      <c r="DX51" s="88">
        <v>32</v>
      </c>
      <c r="DY51" s="88">
        <v>47</v>
      </c>
      <c r="DZ51" s="88">
        <v>41</v>
      </c>
      <c r="EA51" s="88">
        <v>31</v>
      </c>
      <c r="EB51" s="88">
        <v>182</v>
      </c>
      <c r="EC51" s="88">
        <v>182</v>
      </c>
      <c r="ED51" s="88">
        <v>0</v>
      </c>
      <c r="EE51" s="88">
        <v>0</v>
      </c>
      <c r="EF51" s="88">
        <v>0</v>
      </c>
      <c r="EG51" s="88">
        <v>0</v>
      </c>
      <c r="EH51" s="88">
        <v>1</v>
      </c>
      <c r="EI51" s="88">
        <v>1</v>
      </c>
      <c r="EJ51" s="88">
        <v>8</v>
      </c>
      <c r="EK51" s="88">
        <v>2</v>
      </c>
      <c r="EL51" s="88">
        <v>2</v>
      </c>
      <c r="EM51" s="88">
        <v>14</v>
      </c>
      <c r="EN51" s="88">
        <v>14</v>
      </c>
      <c r="EO51" s="88">
        <v>0</v>
      </c>
      <c r="EP51" s="88">
        <v>0</v>
      </c>
      <c r="EQ51" s="88">
        <v>0</v>
      </c>
      <c r="ER51" s="88">
        <v>0</v>
      </c>
      <c r="ES51" s="88">
        <v>0</v>
      </c>
      <c r="ET51" s="88">
        <v>0</v>
      </c>
      <c r="EU51" s="88">
        <v>0</v>
      </c>
      <c r="EV51" s="88">
        <v>0</v>
      </c>
      <c r="EW51" s="88">
        <v>0</v>
      </c>
      <c r="EX51" s="132">
        <v>0</v>
      </c>
      <c r="EY51" s="91">
        <v>0</v>
      </c>
      <c r="EZ51" s="115">
        <v>13</v>
      </c>
      <c r="FA51" s="88">
        <v>41</v>
      </c>
      <c r="FB51" s="88">
        <v>54</v>
      </c>
      <c r="FC51" s="88">
        <v>3</v>
      </c>
      <c r="FD51" s="88">
        <v>89</v>
      </c>
      <c r="FE51" s="88">
        <v>184</v>
      </c>
      <c r="FF51" s="88">
        <v>157</v>
      </c>
      <c r="FG51" s="88">
        <v>119</v>
      </c>
      <c r="FH51" s="88">
        <v>90</v>
      </c>
      <c r="FI51" s="88">
        <v>642</v>
      </c>
      <c r="FJ51" s="88">
        <v>696</v>
      </c>
      <c r="FK51" s="88">
        <v>9</v>
      </c>
      <c r="FL51" s="88">
        <v>33</v>
      </c>
      <c r="FM51" s="88">
        <v>42</v>
      </c>
      <c r="FN51" s="88">
        <v>2</v>
      </c>
      <c r="FO51" s="88">
        <v>76</v>
      </c>
      <c r="FP51" s="88">
        <v>175</v>
      </c>
      <c r="FQ51" s="88">
        <v>148</v>
      </c>
      <c r="FR51" s="88">
        <v>112</v>
      </c>
      <c r="FS51" s="88">
        <v>88</v>
      </c>
      <c r="FT51" s="88">
        <v>601</v>
      </c>
      <c r="FU51" s="88">
        <v>643</v>
      </c>
      <c r="FV51" s="88">
        <v>1</v>
      </c>
      <c r="FW51" s="88">
        <v>1</v>
      </c>
      <c r="FX51" s="88">
        <v>2</v>
      </c>
      <c r="FY51" s="88">
        <v>1</v>
      </c>
      <c r="FZ51" s="88">
        <v>6</v>
      </c>
      <c r="GA51" s="88">
        <v>6</v>
      </c>
      <c r="GB51" s="88">
        <v>3</v>
      </c>
      <c r="GC51" s="88">
        <v>5</v>
      </c>
      <c r="GD51" s="88">
        <v>2</v>
      </c>
      <c r="GE51" s="88">
        <v>23</v>
      </c>
      <c r="GF51" s="88">
        <v>25</v>
      </c>
      <c r="GG51" s="88">
        <v>3</v>
      </c>
      <c r="GH51" s="88">
        <v>7</v>
      </c>
      <c r="GI51" s="88">
        <v>10</v>
      </c>
      <c r="GJ51" s="88">
        <v>0</v>
      </c>
      <c r="GK51" s="88">
        <v>7</v>
      </c>
      <c r="GL51" s="88">
        <v>3</v>
      </c>
      <c r="GM51" s="88">
        <v>6</v>
      </c>
      <c r="GN51" s="88">
        <v>2</v>
      </c>
      <c r="GO51" s="88">
        <v>0</v>
      </c>
      <c r="GP51" s="88">
        <v>18</v>
      </c>
      <c r="GQ51" s="132">
        <v>28</v>
      </c>
      <c r="GR51" s="87">
        <v>5</v>
      </c>
      <c r="GS51" s="88">
        <v>5</v>
      </c>
      <c r="GT51" s="88">
        <v>10</v>
      </c>
      <c r="GU51" s="88">
        <v>1</v>
      </c>
      <c r="GV51" s="88">
        <v>21</v>
      </c>
      <c r="GW51" s="88">
        <v>15</v>
      </c>
      <c r="GX51" s="88">
        <v>16</v>
      </c>
      <c r="GY51" s="88">
        <v>19</v>
      </c>
      <c r="GZ51" s="88">
        <v>21</v>
      </c>
      <c r="HA51" s="132">
        <v>93</v>
      </c>
      <c r="HB51" s="91">
        <v>103</v>
      </c>
      <c r="HC51" s="115">
        <v>199</v>
      </c>
      <c r="HD51" s="88">
        <v>193</v>
      </c>
      <c r="HE51" s="88">
        <v>392</v>
      </c>
      <c r="HF51" s="88">
        <v>42</v>
      </c>
      <c r="HG51" s="88">
        <v>505</v>
      </c>
      <c r="HH51" s="88">
        <v>306</v>
      </c>
      <c r="HI51" s="88">
        <v>207</v>
      </c>
      <c r="HJ51" s="88">
        <v>119</v>
      </c>
      <c r="HK51" s="88">
        <v>94</v>
      </c>
      <c r="HL51" s="132">
        <v>1273</v>
      </c>
      <c r="HM51" s="116">
        <v>1665</v>
      </c>
    </row>
    <row r="52" spans="1:221" s="74" customFormat="1" ht="18" customHeight="1">
      <c r="A52" s="87" t="s">
        <v>56</v>
      </c>
      <c r="B52" s="115">
        <v>259</v>
      </c>
      <c r="C52" s="115">
        <v>214</v>
      </c>
      <c r="D52" s="115">
        <v>473</v>
      </c>
      <c r="E52" s="88">
        <v>75</v>
      </c>
      <c r="F52" s="88">
        <v>645</v>
      </c>
      <c r="G52" s="88">
        <v>623</v>
      </c>
      <c r="H52" s="88">
        <v>416</v>
      </c>
      <c r="I52" s="88">
        <v>252</v>
      </c>
      <c r="J52" s="88">
        <v>239</v>
      </c>
      <c r="K52" s="132">
        <v>2250</v>
      </c>
      <c r="L52" s="91">
        <v>2723</v>
      </c>
      <c r="M52" s="87">
        <v>94</v>
      </c>
      <c r="N52" s="88">
        <v>59</v>
      </c>
      <c r="O52" s="88">
        <v>153</v>
      </c>
      <c r="P52" s="88">
        <v>29</v>
      </c>
      <c r="Q52" s="88">
        <v>205</v>
      </c>
      <c r="R52" s="88">
        <v>147</v>
      </c>
      <c r="S52" s="88">
        <v>105</v>
      </c>
      <c r="T52" s="88">
        <v>70</v>
      </c>
      <c r="U52" s="88">
        <v>101</v>
      </c>
      <c r="V52" s="88">
        <v>657</v>
      </c>
      <c r="W52" s="88">
        <v>810</v>
      </c>
      <c r="X52" s="88">
        <v>83</v>
      </c>
      <c r="Y52" s="88">
        <v>51</v>
      </c>
      <c r="Z52" s="88">
        <v>134</v>
      </c>
      <c r="AA52" s="88">
        <v>27</v>
      </c>
      <c r="AB52" s="88">
        <v>160</v>
      </c>
      <c r="AC52" s="88">
        <v>93</v>
      </c>
      <c r="AD52" s="88">
        <v>49</v>
      </c>
      <c r="AE52" s="88">
        <v>33</v>
      </c>
      <c r="AF52" s="88">
        <v>29</v>
      </c>
      <c r="AG52" s="88">
        <v>391</v>
      </c>
      <c r="AH52" s="88">
        <v>525</v>
      </c>
      <c r="AI52" s="88">
        <v>0</v>
      </c>
      <c r="AJ52" s="88">
        <v>0</v>
      </c>
      <c r="AK52" s="88">
        <v>0</v>
      </c>
      <c r="AL52" s="88">
        <v>0</v>
      </c>
      <c r="AM52" s="88">
        <v>0</v>
      </c>
      <c r="AN52" s="88">
        <v>1</v>
      </c>
      <c r="AO52" s="88">
        <v>8</v>
      </c>
      <c r="AP52" s="88">
        <v>5</v>
      </c>
      <c r="AQ52" s="88">
        <v>21</v>
      </c>
      <c r="AR52" s="88">
        <v>35</v>
      </c>
      <c r="AS52" s="88">
        <v>35</v>
      </c>
      <c r="AT52" s="88">
        <v>9</v>
      </c>
      <c r="AU52" s="88">
        <v>5</v>
      </c>
      <c r="AV52" s="88">
        <v>14</v>
      </c>
      <c r="AW52" s="88">
        <v>1</v>
      </c>
      <c r="AX52" s="88">
        <v>20</v>
      </c>
      <c r="AY52" s="88">
        <v>29</v>
      </c>
      <c r="AZ52" s="88">
        <v>23</v>
      </c>
      <c r="BA52" s="88">
        <v>17</v>
      </c>
      <c r="BB52" s="88">
        <v>30</v>
      </c>
      <c r="BC52" s="88">
        <v>120</v>
      </c>
      <c r="BD52" s="88">
        <v>134</v>
      </c>
      <c r="BE52" s="88">
        <v>0</v>
      </c>
      <c r="BF52" s="88">
        <v>1</v>
      </c>
      <c r="BG52" s="88">
        <v>1</v>
      </c>
      <c r="BH52" s="88">
        <v>0</v>
      </c>
      <c r="BI52" s="88">
        <v>2</v>
      </c>
      <c r="BJ52" s="88">
        <v>2</v>
      </c>
      <c r="BK52" s="88">
        <v>2</v>
      </c>
      <c r="BL52" s="88">
        <v>0</v>
      </c>
      <c r="BM52" s="88">
        <v>1</v>
      </c>
      <c r="BN52" s="88">
        <v>7</v>
      </c>
      <c r="BO52" s="88">
        <v>8</v>
      </c>
      <c r="BP52" s="88">
        <v>2</v>
      </c>
      <c r="BQ52" s="88">
        <v>2</v>
      </c>
      <c r="BR52" s="88">
        <v>4</v>
      </c>
      <c r="BS52" s="88">
        <v>1</v>
      </c>
      <c r="BT52" s="88">
        <v>23</v>
      </c>
      <c r="BU52" s="88">
        <v>22</v>
      </c>
      <c r="BV52" s="88">
        <v>23</v>
      </c>
      <c r="BW52" s="88">
        <v>15</v>
      </c>
      <c r="BX52" s="88">
        <v>20</v>
      </c>
      <c r="BY52" s="88">
        <v>104</v>
      </c>
      <c r="BZ52" s="88">
        <v>108</v>
      </c>
      <c r="CA52" s="88">
        <v>38</v>
      </c>
      <c r="CB52" s="88">
        <v>56</v>
      </c>
      <c r="CC52" s="88">
        <v>94</v>
      </c>
      <c r="CD52" s="88">
        <v>11</v>
      </c>
      <c r="CE52" s="88">
        <v>136</v>
      </c>
      <c r="CF52" s="88">
        <v>120</v>
      </c>
      <c r="CG52" s="88">
        <v>69</v>
      </c>
      <c r="CH52" s="88">
        <v>36</v>
      </c>
      <c r="CI52" s="88">
        <v>18</v>
      </c>
      <c r="CJ52" s="88">
        <v>390</v>
      </c>
      <c r="CK52" s="88">
        <v>484</v>
      </c>
      <c r="CL52" s="88">
        <v>34</v>
      </c>
      <c r="CM52" s="88">
        <v>49</v>
      </c>
      <c r="CN52" s="88">
        <v>83</v>
      </c>
      <c r="CO52" s="88">
        <v>9</v>
      </c>
      <c r="CP52" s="88">
        <v>95</v>
      </c>
      <c r="CQ52" s="88">
        <v>79</v>
      </c>
      <c r="CR52" s="88">
        <v>38</v>
      </c>
      <c r="CS52" s="88">
        <v>24</v>
      </c>
      <c r="CT52" s="88">
        <v>11</v>
      </c>
      <c r="CU52" s="88">
        <v>256</v>
      </c>
      <c r="CV52" s="88">
        <v>339</v>
      </c>
      <c r="CW52" s="88">
        <v>4</v>
      </c>
      <c r="CX52" s="88">
        <v>7</v>
      </c>
      <c r="CY52" s="88">
        <v>11</v>
      </c>
      <c r="CZ52" s="88">
        <v>2</v>
      </c>
      <c r="DA52" s="88">
        <v>41</v>
      </c>
      <c r="DB52" s="88">
        <v>41</v>
      </c>
      <c r="DC52" s="88">
        <v>31</v>
      </c>
      <c r="DD52" s="88">
        <v>12</v>
      </c>
      <c r="DE52" s="88">
        <v>7</v>
      </c>
      <c r="DF52" s="88">
        <v>134</v>
      </c>
      <c r="DG52" s="91">
        <v>145</v>
      </c>
      <c r="DH52" s="115">
        <v>0</v>
      </c>
      <c r="DI52" s="88">
        <v>0</v>
      </c>
      <c r="DJ52" s="88">
        <v>0</v>
      </c>
      <c r="DK52" s="88">
        <v>0</v>
      </c>
      <c r="DL52" s="88">
        <v>12</v>
      </c>
      <c r="DM52" s="88">
        <v>24</v>
      </c>
      <c r="DN52" s="88">
        <v>18</v>
      </c>
      <c r="DO52" s="88">
        <v>21</v>
      </c>
      <c r="DP52" s="88">
        <v>12</v>
      </c>
      <c r="DQ52" s="88">
        <v>87</v>
      </c>
      <c r="DR52" s="88">
        <v>87</v>
      </c>
      <c r="DS52" s="115">
        <v>0</v>
      </c>
      <c r="DT52" s="88">
        <v>0</v>
      </c>
      <c r="DU52" s="88">
        <v>0</v>
      </c>
      <c r="DV52" s="88">
        <v>0</v>
      </c>
      <c r="DW52" s="88">
        <v>10</v>
      </c>
      <c r="DX52" s="88">
        <v>20</v>
      </c>
      <c r="DY52" s="88">
        <v>15</v>
      </c>
      <c r="DZ52" s="88">
        <v>19</v>
      </c>
      <c r="EA52" s="88">
        <v>7</v>
      </c>
      <c r="EB52" s="88">
        <v>71</v>
      </c>
      <c r="EC52" s="88">
        <v>71</v>
      </c>
      <c r="ED52" s="88">
        <v>0</v>
      </c>
      <c r="EE52" s="88">
        <v>0</v>
      </c>
      <c r="EF52" s="88">
        <v>0</v>
      </c>
      <c r="EG52" s="88">
        <v>0</v>
      </c>
      <c r="EH52" s="88">
        <v>2</v>
      </c>
      <c r="EI52" s="88">
        <v>4</v>
      </c>
      <c r="EJ52" s="88">
        <v>3</v>
      </c>
      <c r="EK52" s="88">
        <v>2</v>
      </c>
      <c r="EL52" s="88">
        <v>5</v>
      </c>
      <c r="EM52" s="88">
        <v>16</v>
      </c>
      <c r="EN52" s="88">
        <v>16</v>
      </c>
      <c r="EO52" s="88">
        <v>0</v>
      </c>
      <c r="EP52" s="88">
        <v>0</v>
      </c>
      <c r="EQ52" s="88">
        <v>0</v>
      </c>
      <c r="ER52" s="88">
        <v>0</v>
      </c>
      <c r="ES52" s="88">
        <v>0</v>
      </c>
      <c r="ET52" s="88">
        <v>0</v>
      </c>
      <c r="EU52" s="88">
        <v>0</v>
      </c>
      <c r="EV52" s="88">
        <v>0</v>
      </c>
      <c r="EW52" s="88">
        <v>0</v>
      </c>
      <c r="EX52" s="132">
        <v>0</v>
      </c>
      <c r="EY52" s="91">
        <v>0</v>
      </c>
      <c r="EZ52" s="115">
        <v>4</v>
      </c>
      <c r="FA52" s="88">
        <v>10</v>
      </c>
      <c r="FB52" s="88">
        <v>14</v>
      </c>
      <c r="FC52" s="88">
        <v>1</v>
      </c>
      <c r="FD52" s="88">
        <v>41</v>
      </c>
      <c r="FE52" s="88">
        <v>123</v>
      </c>
      <c r="FF52" s="88">
        <v>90</v>
      </c>
      <c r="FG52" s="88">
        <v>55</v>
      </c>
      <c r="FH52" s="88">
        <v>54</v>
      </c>
      <c r="FI52" s="88">
        <v>364</v>
      </c>
      <c r="FJ52" s="88">
        <v>378</v>
      </c>
      <c r="FK52" s="88">
        <v>4</v>
      </c>
      <c r="FL52" s="88">
        <v>9</v>
      </c>
      <c r="FM52" s="88">
        <v>13</v>
      </c>
      <c r="FN52" s="88">
        <v>1</v>
      </c>
      <c r="FO52" s="88">
        <v>33</v>
      </c>
      <c r="FP52" s="88">
        <v>122</v>
      </c>
      <c r="FQ52" s="88">
        <v>87</v>
      </c>
      <c r="FR52" s="88">
        <v>52</v>
      </c>
      <c r="FS52" s="88">
        <v>52</v>
      </c>
      <c r="FT52" s="88">
        <v>347</v>
      </c>
      <c r="FU52" s="88">
        <v>360</v>
      </c>
      <c r="FV52" s="88">
        <v>0</v>
      </c>
      <c r="FW52" s="88">
        <v>0</v>
      </c>
      <c r="FX52" s="88">
        <v>0</v>
      </c>
      <c r="FY52" s="88">
        <v>0</v>
      </c>
      <c r="FZ52" s="88">
        <v>4</v>
      </c>
      <c r="GA52" s="88">
        <v>1</v>
      </c>
      <c r="GB52" s="88">
        <v>2</v>
      </c>
      <c r="GC52" s="88">
        <v>1</v>
      </c>
      <c r="GD52" s="88">
        <v>1</v>
      </c>
      <c r="GE52" s="88">
        <v>9</v>
      </c>
      <c r="GF52" s="88">
        <v>9</v>
      </c>
      <c r="GG52" s="88">
        <v>0</v>
      </c>
      <c r="GH52" s="88">
        <v>1</v>
      </c>
      <c r="GI52" s="88">
        <v>1</v>
      </c>
      <c r="GJ52" s="88">
        <v>0</v>
      </c>
      <c r="GK52" s="88">
        <v>4</v>
      </c>
      <c r="GL52" s="88">
        <v>0</v>
      </c>
      <c r="GM52" s="88">
        <v>1</v>
      </c>
      <c r="GN52" s="88">
        <v>2</v>
      </c>
      <c r="GO52" s="88">
        <v>1</v>
      </c>
      <c r="GP52" s="88">
        <v>8</v>
      </c>
      <c r="GQ52" s="132">
        <v>9</v>
      </c>
      <c r="GR52" s="87">
        <v>2</v>
      </c>
      <c r="GS52" s="88">
        <v>2</v>
      </c>
      <c r="GT52" s="88">
        <v>4</v>
      </c>
      <c r="GU52" s="88">
        <v>0</v>
      </c>
      <c r="GV52" s="88">
        <v>0</v>
      </c>
      <c r="GW52" s="88">
        <v>3</v>
      </c>
      <c r="GX52" s="88">
        <v>4</v>
      </c>
      <c r="GY52" s="88">
        <v>2</v>
      </c>
      <c r="GZ52" s="88">
        <v>0</v>
      </c>
      <c r="HA52" s="132">
        <v>9</v>
      </c>
      <c r="HB52" s="91">
        <v>13</v>
      </c>
      <c r="HC52" s="115">
        <v>121</v>
      </c>
      <c r="HD52" s="88">
        <v>87</v>
      </c>
      <c r="HE52" s="88">
        <v>208</v>
      </c>
      <c r="HF52" s="88">
        <v>34</v>
      </c>
      <c r="HG52" s="88">
        <v>251</v>
      </c>
      <c r="HH52" s="88">
        <v>206</v>
      </c>
      <c r="HI52" s="88">
        <v>130</v>
      </c>
      <c r="HJ52" s="88">
        <v>68</v>
      </c>
      <c r="HK52" s="88">
        <v>54</v>
      </c>
      <c r="HL52" s="132">
        <v>743</v>
      </c>
      <c r="HM52" s="116">
        <v>951</v>
      </c>
    </row>
    <row r="53" spans="1:221" s="74" customFormat="1" ht="18" customHeight="1">
      <c r="A53" s="87" t="s">
        <v>57</v>
      </c>
      <c r="B53" s="115">
        <v>188</v>
      </c>
      <c r="C53" s="115">
        <v>474</v>
      </c>
      <c r="D53" s="115">
        <v>662</v>
      </c>
      <c r="E53" s="88">
        <v>33</v>
      </c>
      <c r="F53" s="88">
        <v>1161</v>
      </c>
      <c r="G53" s="88">
        <v>1256</v>
      </c>
      <c r="H53" s="88">
        <v>863</v>
      </c>
      <c r="I53" s="88">
        <v>763</v>
      </c>
      <c r="J53" s="88">
        <v>639</v>
      </c>
      <c r="K53" s="132">
        <v>4715</v>
      </c>
      <c r="L53" s="91">
        <v>5377</v>
      </c>
      <c r="M53" s="87">
        <v>73</v>
      </c>
      <c r="N53" s="88">
        <v>152</v>
      </c>
      <c r="O53" s="88">
        <v>225</v>
      </c>
      <c r="P53" s="88">
        <v>13</v>
      </c>
      <c r="Q53" s="88">
        <v>374</v>
      </c>
      <c r="R53" s="88">
        <v>361</v>
      </c>
      <c r="S53" s="88">
        <v>268</v>
      </c>
      <c r="T53" s="88">
        <v>290</v>
      </c>
      <c r="U53" s="88">
        <v>314</v>
      </c>
      <c r="V53" s="88">
        <v>1620</v>
      </c>
      <c r="W53" s="88">
        <v>1845</v>
      </c>
      <c r="X53" s="88">
        <v>63</v>
      </c>
      <c r="Y53" s="88">
        <v>125</v>
      </c>
      <c r="Z53" s="88">
        <v>188</v>
      </c>
      <c r="AA53" s="88">
        <v>11</v>
      </c>
      <c r="AB53" s="88">
        <v>296</v>
      </c>
      <c r="AC53" s="88">
        <v>246</v>
      </c>
      <c r="AD53" s="88">
        <v>147</v>
      </c>
      <c r="AE53" s="88">
        <v>139</v>
      </c>
      <c r="AF53" s="88">
        <v>108</v>
      </c>
      <c r="AG53" s="88">
        <v>947</v>
      </c>
      <c r="AH53" s="88">
        <v>1135</v>
      </c>
      <c r="AI53" s="88">
        <v>0</v>
      </c>
      <c r="AJ53" s="88">
        <v>0</v>
      </c>
      <c r="AK53" s="88">
        <v>0</v>
      </c>
      <c r="AL53" s="88">
        <v>0</v>
      </c>
      <c r="AM53" s="88">
        <v>0</v>
      </c>
      <c r="AN53" s="88">
        <v>2</v>
      </c>
      <c r="AO53" s="88">
        <v>7</v>
      </c>
      <c r="AP53" s="88">
        <v>17</v>
      </c>
      <c r="AQ53" s="88">
        <v>48</v>
      </c>
      <c r="AR53" s="88">
        <v>74</v>
      </c>
      <c r="AS53" s="88">
        <v>74</v>
      </c>
      <c r="AT53" s="88">
        <v>6</v>
      </c>
      <c r="AU53" s="88">
        <v>5</v>
      </c>
      <c r="AV53" s="88">
        <v>11</v>
      </c>
      <c r="AW53" s="88">
        <v>1</v>
      </c>
      <c r="AX53" s="88">
        <v>28</v>
      </c>
      <c r="AY53" s="88">
        <v>46</v>
      </c>
      <c r="AZ53" s="88">
        <v>43</v>
      </c>
      <c r="BA53" s="88">
        <v>47</v>
      </c>
      <c r="BB53" s="88">
        <v>44</v>
      </c>
      <c r="BC53" s="88">
        <v>209</v>
      </c>
      <c r="BD53" s="88">
        <v>220</v>
      </c>
      <c r="BE53" s="88">
        <v>0</v>
      </c>
      <c r="BF53" s="88">
        <v>3</v>
      </c>
      <c r="BG53" s="88">
        <v>3</v>
      </c>
      <c r="BH53" s="88">
        <v>0</v>
      </c>
      <c r="BI53" s="88">
        <v>1</v>
      </c>
      <c r="BJ53" s="88">
        <v>2</v>
      </c>
      <c r="BK53" s="88">
        <v>1</v>
      </c>
      <c r="BL53" s="88">
        <v>2</v>
      </c>
      <c r="BM53" s="88">
        <v>1</v>
      </c>
      <c r="BN53" s="88">
        <v>7</v>
      </c>
      <c r="BO53" s="88">
        <v>10</v>
      </c>
      <c r="BP53" s="88">
        <v>4</v>
      </c>
      <c r="BQ53" s="88">
        <v>19</v>
      </c>
      <c r="BR53" s="88">
        <v>23</v>
      </c>
      <c r="BS53" s="88">
        <v>1</v>
      </c>
      <c r="BT53" s="88">
        <v>49</v>
      </c>
      <c r="BU53" s="88">
        <v>65</v>
      </c>
      <c r="BV53" s="88">
        <v>70</v>
      </c>
      <c r="BW53" s="88">
        <v>85</v>
      </c>
      <c r="BX53" s="88">
        <v>113</v>
      </c>
      <c r="BY53" s="88">
        <v>383</v>
      </c>
      <c r="BZ53" s="88">
        <v>406</v>
      </c>
      <c r="CA53" s="88">
        <v>20</v>
      </c>
      <c r="CB53" s="88">
        <v>88</v>
      </c>
      <c r="CC53" s="88">
        <v>108</v>
      </c>
      <c r="CD53" s="88">
        <v>5</v>
      </c>
      <c r="CE53" s="88">
        <v>224</v>
      </c>
      <c r="CF53" s="88">
        <v>249</v>
      </c>
      <c r="CG53" s="88">
        <v>146</v>
      </c>
      <c r="CH53" s="88">
        <v>104</v>
      </c>
      <c r="CI53" s="88">
        <v>39</v>
      </c>
      <c r="CJ53" s="88">
        <v>767</v>
      </c>
      <c r="CK53" s="88">
        <v>875</v>
      </c>
      <c r="CL53" s="88">
        <v>16</v>
      </c>
      <c r="CM53" s="88">
        <v>65</v>
      </c>
      <c r="CN53" s="88">
        <v>81</v>
      </c>
      <c r="CO53" s="88">
        <v>5</v>
      </c>
      <c r="CP53" s="88">
        <v>161</v>
      </c>
      <c r="CQ53" s="88">
        <v>159</v>
      </c>
      <c r="CR53" s="88">
        <v>84</v>
      </c>
      <c r="CS53" s="88">
        <v>48</v>
      </c>
      <c r="CT53" s="88">
        <v>21</v>
      </c>
      <c r="CU53" s="88">
        <v>478</v>
      </c>
      <c r="CV53" s="88">
        <v>559</v>
      </c>
      <c r="CW53" s="88">
        <v>4</v>
      </c>
      <c r="CX53" s="88">
        <v>23</v>
      </c>
      <c r="CY53" s="88">
        <v>27</v>
      </c>
      <c r="CZ53" s="88">
        <v>0</v>
      </c>
      <c r="DA53" s="88">
        <v>63</v>
      </c>
      <c r="DB53" s="88">
        <v>90</v>
      </c>
      <c r="DC53" s="88">
        <v>62</v>
      </c>
      <c r="DD53" s="88">
        <v>56</v>
      </c>
      <c r="DE53" s="88">
        <v>18</v>
      </c>
      <c r="DF53" s="88">
        <v>289</v>
      </c>
      <c r="DG53" s="91">
        <v>316</v>
      </c>
      <c r="DH53" s="115">
        <v>0</v>
      </c>
      <c r="DI53" s="88">
        <v>3</v>
      </c>
      <c r="DJ53" s="88">
        <v>3</v>
      </c>
      <c r="DK53" s="88">
        <v>0</v>
      </c>
      <c r="DL53" s="88">
        <v>26</v>
      </c>
      <c r="DM53" s="88">
        <v>31</v>
      </c>
      <c r="DN53" s="88">
        <v>41</v>
      </c>
      <c r="DO53" s="88">
        <v>39</v>
      </c>
      <c r="DP53" s="88">
        <v>29</v>
      </c>
      <c r="DQ53" s="88">
        <v>166</v>
      </c>
      <c r="DR53" s="88">
        <v>169</v>
      </c>
      <c r="DS53" s="115">
        <v>0</v>
      </c>
      <c r="DT53" s="88">
        <v>3</v>
      </c>
      <c r="DU53" s="88">
        <v>3</v>
      </c>
      <c r="DV53" s="88">
        <v>0</v>
      </c>
      <c r="DW53" s="88">
        <v>16</v>
      </c>
      <c r="DX53" s="88">
        <v>18</v>
      </c>
      <c r="DY53" s="88">
        <v>23</v>
      </c>
      <c r="DZ53" s="88">
        <v>17</v>
      </c>
      <c r="EA53" s="88">
        <v>18</v>
      </c>
      <c r="EB53" s="88">
        <v>92</v>
      </c>
      <c r="EC53" s="88">
        <v>95</v>
      </c>
      <c r="ED53" s="88">
        <v>0</v>
      </c>
      <c r="EE53" s="88">
        <v>0</v>
      </c>
      <c r="EF53" s="88">
        <v>0</v>
      </c>
      <c r="EG53" s="88">
        <v>0</v>
      </c>
      <c r="EH53" s="88">
        <v>10</v>
      </c>
      <c r="EI53" s="88">
        <v>13</v>
      </c>
      <c r="EJ53" s="88">
        <v>18</v>
      </c>
      <c r="EK53" s="88">
        <v>22</v>
      </c>
      <c r="EL53" s="88">
        <v>11</v>
      </c>
      <c r="EM53" s="88">
        <v>74</v>
      </c>
      <c r="EN53" s="88">
        <v>74</v>
      </c>
      <c r="EO53" s="88">
        <v>0</v>
      </c>
      <c r="EP53" s="88">
        <v>0</v>
      </c>
      <c r="EQ53" s="88">
        <v>0</v>
      </c>
      <c r="ER53" s="88">
        <v>0</v>
      </c>
      <c r="ES53" s="88">
        <v>0</v>
      </c>
      <c r="ET53" s="88">
        <v>0</v>
      </c>
      <c r="EU53" s="88">
        <v>0</v>
      </c>
      <c r="EV53" s="88">
        <v>0</v>
      </c>
      <c r="EW53" s="88">
        <v>0</v>
      </c>
      <c r="EX53" s="132">
        <v>0</v>
      </c>
      <c r="EY53" s="91">
        <v>0</v>
      </c>
      <c r="EZ53" s="115">
        <v>6</v>
      </c>
      <c r="FA53" s="88">
        <v>30</v>
      </c>
      <c r="FB53" s="88">
        <v>36</v>
      </c>
      <c r="FC53" s="88">
        <v>0</v>
      </c>
      <c r="FD53" s="88">
        <v>88</v>
      </c>
      <c r="FE53" s="88">
        <v>206</v>
      </c>
      <c r="FF53" s="88">
        <v>160</v>
      </c>
      <c r="FG53" s="88">
        <v>145</v>
      </c>
      <c r="FH53" s="88">
        <v>126</v>
      </c>
      <c r="FI53" s="88">
        <v>725</v>
      </c>
      <c r="FJ53" s="88">
        <v>761</v>
      </c>
      <c r="FK53" s="88">
        <v>1</v>
      </c>
      <c r="FL53" s="88">
        <v>25</v>
      </c>
      <c r="FM53" s="88">
        <v>26</v>
      </c>
      <c r="FN53" s="88">
        <v>0</v>
      </c>
      <c r="FO53" s="88">
        <v>78</v>
      </c>
      <c r="FP53" s="88">
        <v>195</v>
      </c>
      <c r="FQ53" s="88">
        <v>148</v>
      </c>
      <c r="FR53" s="88">
        <v>138</v>
      </c>
      <c r="FS53" s="88">
        <v>124</v>
      </c>
      <c r="FT53" s="88">
        <v>683</v>
      </c>
      <c r="FU53" s="88">
        <v>709</v>
      </c>
      <c r="FV53" s="88">
        <v>2</v>
      </c>
      <c r="FW53" s="88">
        <v>2</v>
      </c>
      <c r="FX53" s="88">
        <v>4</v>
      </c>
      <c r="FY53" s="88">
        <v>0</v>
      </c>
      <c r="FZ53" s="88">
        <v>3</v>
      </c>
      <c r="GA53" s="88">
        <v>4</v>
      </c>
      <c r="GB53" s="88">
        <v>9</v>
      </c>
      <c r="GC53" s="88">
        <v>3</v>
      </c>
      <c r="GD53" s="88">
        <v>2</v>
      </c>
      <c r="GE53" s="88">
        <v>21</v>
      </c>
      <c r="GF53" s="88">
        <v>25</v>
      </c>
      <c r="GG53" s="88">
        <v>3</v>
      </c>
      <c r="GH53" s="88">
        <v>3</v>
      </c>
      <c r="GI53" s="88">
        <v>6</v>
      </c>
      <c r="GJ53" s="88">
        <v>0</v>
      </c>
      <c r="GK53" s="88">
        <v>7</v>
      </c>
      <c r="GL53" s="88">
        <v>7</v>
      </c>
      <c r="GM53" s="88">
        <v>3</v>
      </c>
      <c r="GN53" s="88">
        <v>4</v>
      </c>
      <c r="GO53" s="88">
        <v>0</v>
      </c>
      <c r="GP53" s="88">
        <v>21</v>
      </c>
      <c r="GQ53" s="132">
        <v>27</v>
      </c>
      <c r="GR53" s="87">
        <v>10</v>
      </c>
      <c r="GS53" s="88">
        <v>21</v>
      </c>
      <c r="GT53" s="88">
        <v>31</v>
      </c>
      <c r="GU53" s="88">
        <v>1</v>
      </c>
      <c r="GV53" s="88">
        <v>42</v>
      </c>
      <c r="GW53" s="88">
        <v>33</v>
      </c>
      <c r="GX53" s="88">
        <v>25</v>
      </c>
      <c r="GY53" s="88">
        <v>17</v>
      </c>
      <c r="GZ53" s="88">
        <v>20</v>
      </c>
      <c r="HA53" s="132">
        <v>138</v>
      </c>
      <c r="HB53" s="91">
        <v>169</v>
      </c>
      <c r="HC53" s="115">
        <v>79</v>
      </c>
      <c r="HD53" s="88">
        <v>180</v>
      </c>
      <c r="HE53" s="88">
        <v>259</v>
      </c>
      <c r="HF53" s="88">
        <v>14</v>
      </c>
      <c r="HG53" s="88">
        <v>407</v>
      </c>
      <c r="HH53" s="88">
        <v>376</v>
      </c>
      <c r="HI53" s="88">
        <v>223</v>
      </c>
      <c r="HJ53" s="88">
        <v>168</v>
      </c>
      <c r="HK53" s="88">
        <v>111</v>
      </c>
      <c r="HL53" s="132">
        <v>1299</v>
      </c>
      <c r="HM53" s="116">
        <v>1558</v>
      </c>
    </row>
    <row r="54" spans="1:221" s="74" customFormat="1" ht="18" customHeight="1">
      <c r="A54" s="87" t="s">
        <v>58</v>
      </c>
      <c r="B54" s="115">
        <v>329</v>
      </c>
      <c r="C54" s="115">
        <v>317</v>
      </c>
      <c r="D54" s="115">
        <v>646</v>
      </c>
      <c r="E54" s="88">
        <v>129</v>
      </c>
      <c r="F54" s="88">
        <v>704</v>
      </c>
      <c r="G54" s="88">
        <v>455</v>
      </c>
      <c r="H54" s="88">
        <v>394</v>
      </c>
      <c r="I54" s="88">
        <v>293</v>
      </c>
      <c r="J54" s="88">
        <v>209</v>
      </c>
      <c r="K54" s="132">
        <v>2184</v>
      </c>
      <c r="L54" s="91">
        <v>2830</v>
      </c>
      <c r="M54" s="87">
        <v>112</v>
      </c>
      <c r="N54" s="88">
        <v>87</v>
      </c>
      <c r="O54" s="88">
        <v>199</v>
      </c>
      <c r="P54" s="88">
        <v>46</v>
      </c>
      <c r="Q54" s="88">
        <v>219</v>
      </c>
      <c r="R54" s="88">
        <v>118</v>
      </c>
      <c r="S54" s="88">
        <v>111</v>
      </c>
      <c r="T54" s="88">
        <v>111</v>
      </c>
      <c r="U54" s="88">
        <v>104</v>
      </c>
      <c r="V54" s="88">
        <v>709</v>
      </c>
      <c r="W54" s="88">
        <v>908</v>
      </c>
      <c r="X54" s="88">
        <v>98</v>
      </c>
      <c r="Y54" s="88">
        <v>63</v>
      </c>
      <c r="Z54" s="88">
        <v>161</v>
      </c>
      <c r="AA54" s="88">
        <v>39</v>
      </c>
      <c r="AB54" s="88">
        <v>129</v>
      </c>
      <c r="AC54" s="88">
        <v>70</v>
      </c>
      <c r="AD54" s="88">
        <v>44</v>
      </c>
      <c r="AE54" s="88">
        <v>47</v>
      </c>
      <c r="AF54" s="88">
        <v>28</v>
      </c>
      <c r="AG54" s="88">
        <v>357</v>
      </c>
      <c r="AH54" s="88">
        <v>518</v>
      </c>
      <c r="AI54" s="88">
        <v>0</v>
      </c>
      <c r="AJ54" s="88">
        <v>1</v>
      </c>
      <c r="AK54" s="88">
        <v>1</v>
      </c>
      <c r="AL54" s="88">
        <v>0</v>
      </c>
      <c r="AM54" s="88">
        <v>1</v>
      </c>
      <c r="AN54" s="88">
        <v>2</v>
      </c>
      <c r="AO54" s="88">
        <v>6</v>
      </c>
      <c r="AP54" s="88">
        <v>10</v>
      </c>
      <c r="AQ54" s="88">
        <v>25</v>
      </c>
      <c r="AR54" s="88">
        <v>44</v>
      </c>
      <c r="AS54" s="88">
        <v>45</v>
      </c>
      <c r="AT54" s="88">
        <v>5</v>
      </c>
      <c r="AU54" s="88">
        <v>9</v>
      </c>
      <c r="AV54" s="88">
        <v>14</v>
      </c>
      <c r="AW54" s="88">
        <v>2</v>
      </c>
      <c r="AX54" s="88">
        <v>22</v>
      </c>
      <c r="AY54" s="88">
        <v>20</v>
      </c>
      <c r="AZ54" s="88">
        <v>21</v>
      </c>
      <c r="BA54" s="88">
        <v>21</v>
      </c>
      <c r="BB54" s="88">
        <v>21</v>
      </c>
      <c r="BC54" s="88">
        <v>107</v>
      </c>
      <c r="BD54" s="88">
        <v>121</v>
      </c>
      <c r="BE54" s="88">
        <v>0</v>
      </c>
      <c r="BF54" s="88">
        <v>0</v>
      </c>
      <c r="BG54" s="88">
        <v>0</v>
      </c>
      <c r="BH54" s="88">
        <v>0</v>
      </c>
      <c r="BI54" s="88">
        <v>0</v>
      </c>
      <c r="BJ54" s="88">
        <v>0</v>
      </c>
      <c r="BK54" s="88">
        <v>0</v>
      </c>
      <c r="BL54" s="88">
        <v>0</v>
      </c>
      <c r="BM54" s="88">
        <v>0</v>
      </c>
      <c r="BN54" s="88">
        <v>0</v>
      </c>
      <c r="BO54" s="88">
        <v>0</v>
      </c>
      <c r="BP54" s="88">
        <v>9</v>
      </c>
      <c r="BQ54" s="88">
        <v>14</v>
      </c>
      <c r="BR54" s="88">
        <v>23</v>
      </c>
      <c r="BS54" s="88">
        <v>5</v>
      </c>
      <c r="BT54" s="88">
        <v>67</v>
      </c>
      <c r="BU54" s="88">
        <v>26</v>
      </c>
      <c r="BV54" s="88">
        <v>40</v>
      </c>
      <c r="BW54" s="88">
        <v>33</v>
      </c>
      <c r="BX54" s="88">
        <v>30</v>
      </c>
      <c r="BY54" s="88">
        <v>201</v>
      </c>
      <c r="BZ54" s="88">
        <v>224</v>
      </c>
      <c r="CA54" s="88">
        <v>64</v>
      </c>
      <c r="CB54" s="88">
        <v>73</v>
      </c>
      <c r="CC54" s="88">
        <v>137</v>
      </c>
      <c r="CD54" s="88">
        <v>24</v>
      </c>
      <c r="CE54" s="88">
        <v>173</v>
      </c>
      <c r="CF54" s="88">
        <v>94</v>
      </c>
      <c r="CG54" s="88">
        <v>73</v>
      </c>
      <c r="CH54" s="88">
        <v>37</v>
      </c>
      <c r="CI54" s="88">
        <v>13</v>
      </c>
      <c r="CJ54" s="88">
        <v>414</v>
      </c>
      <c r="CK54" s="88">
        <v>551</v>
      </c>
      <c r="CL54" s="88">
        <v>64</v>
      </c>
      <c r="CM54" s="88">
        <v>67</v>
      </c>
      <c r="CN54" s="88">
        <v>131</v>
      </c>
      <c r="CO54" s="88">
        <v>22</v>
      </c>
      <c r="CP54" s="88">
        <v>164</v>
      </c>
      <c r="CQ54" s="88">
        <v>85</v>
      </c>
      <c r="CR54" s="88">
        <v>65</v>
      </c>
      <c r="CS54" s="88">
        <v>32</v>
      </c>
      <c r="CT54" s="88">
        <v>9</v>
      </c>
      <c r="CU54" s="88">
        <v>377</v>
      </c>
      <c r="CV54" s="88">
        <v>508</v>
      </c>
      <c r="CW54" s="88">
        <v>0</v>
      </c>
      <c r="CX54" s="88">
        <v>6</v>
      </c>
      <c r="CY54" s="88">
        <v>6</v>
      </c>
      <c r="CZ54" s="88">
        <v>2</v>
      </c>
      <c r="DA54" s="88">
        <v>9</v>
      </c>
      <c r="DB54" s="88">
        <v>9</v>
      </c>
      <c r="DC54" s="88">
        <v>8</v>
      </c>
      <c r="DD54" s="88">
        <v>5</v>
      </c>
      <c r="DE54" s="88">
        <v>4</v>
      </c>
      <c r="DF54" s="88">
        <v>37</v>
      </c>
      <c r="DG54" s="91">
        <v>43</v>
      </c>
      <c r="DH54" s="115">
        <v>1</v>
      </c>
      <c r="DI54" s="88">
        <v>3</v>
      </c>
      <c r="DJ54" s="88">
        <v>4</v>
      </c>
      <c r="DK54" s="88">
        <v>0</v>
      </c>
      <c r="DL54" s="88">
        <v>25</v>
      </c>
      <c r="DM54" s="88">
        <v>24</v>
      </c>
      <c r="DN54" s="88">
        <v>21</v>
      </c>
      <c r="DO54" s="88">
        <v>18</v>
      </c>
      <c r="DP54" s="88">
        <v>6</v>
      </c>
      <c r="DQ54" s="88">
        <v>94</v>
      </c>
      <c r="DR54" s="88">
        <v>98</v>
      </c>
      <c r="DS54" s="115">
        <v>1</v>
      </c>
      <c r="DT54" s="88">
        <v>3</v>
      </c>
      <c r="DU54" s="88">
        <v>4</v>
      </c>
      <c r="DV54" s="88">
        <v>0</v>
      </c>
      <c r="DW54" s="88">
        <v>25</v>
      </c>
      <c r="DX54" s="88">
        <v>24</v>
      </c>
      <c r="DY54" s="88">
        <v>21</v>
      </c>
      <c r="DZ54" s="88">
        <v>17</v>
      </c>
      <c r="EA54" s="88">
        <v>5</v>
      </c>
      <c r="EB54" s="88">
        <v>92</v>
      </c>
      <c r="EC54" s="88">
        <v>96</v>
      </c>
      <c r="ED54" s="88">
        <v>0</v>
      </c>
      <c r="EE54" s="88">
        <v>0</v>
      </c>
      <c r="EF54" s="88">
        <v>0</v>
      </c>
      <c r="EG54" s="88">
        <v>0</v>
      </c>
      <c r="EH54" s="88">
        <v>0</v>
      </c>
      <c r="EI54" s="88">
        <v>0</v>
      </c>
      <c r="EJ54" s="88">
        <v>0</v>
      </c>
      <c r="EK54" s="88">
        <v>1</v>
      </c>
      <c r="EL54" s="88">
        <v>1</v>
      </c>
      <c r="EM54" s="88">
        <v>2</v>
      </c>
      <c r="EN54" s="88">
        <v>2</v>
      </c>
      <c r="EO54" s="88">
        <v>0</v>
      </c>
      <c r="EP54" s="88">
        <v>0</v>
      </c>
      <c r="EQ54" s="88">
        <v>0</v>
      </c>
      <c r="ER54" s="88">
        <v>0</v>
      </c>
      <c r="ES54" s="88">
        <v>0</v>
      </c>
      <c r="ET54" s="88">
        <v>0</v>
      </c>
      <c r="EU54" s="88">
        <v>0</v>
      </c>
      <c r="EV54" s="88">
        <v>0</v>
      </c>
      <c r="EW54" s="88">
        <v>0</v>
      </c>
      <c r="EX54" s="132">
        <v>0</v>
      </c>
      <c r="EY54" s="91">
        <v>0</v>
      </c>
      <c r="EZ54" s="115">
        <v>8</v>
      </c>
      <c r="FA54" s="88">
        <v>23</v>
      </c>
      <c r="FB54" s="88">
        <v>31</v>
      </c>
      <c r="FC54" s="88">
        <v>6</v>
      </c>
      <c r="FD54" s="88">
        <v>41</v>
      </c>
      <c r="FE54" s="88">
        <v>84</v>
      </c>
      <c r="FF54" s="88">
        <v>79</v>
      </c>
      <c r="FG54" s="88">
        <v>60</v>
      </c>
      <c r="FH54" s="88">
        <v>41</v>
      </c>
      <c r="FI54" s="88">
        <v>311</v>
      </c>
      <c r="FJ54" s="88">
        <v>342</v>
      </c>
      <c r="FK54" s="88">
        <v>4</v>
      </c>
      <c r="FL54" s="88">
        <v>19</v>
      </c>
      <c r="FM54" s="88">
        <v>23</v>
      </c>
      <c r="FN54" s="88">
        <v>4</v>
      </c>
      <c r="FO54" s="88">
        <v>31</v>
      </c>
      <c r="FP54" s="88">
        <v>80</v>
      </c>
      <c r="FQ54" s="88">
        <v>76</v>
      </c>
      <c r="FR54" s="88">
        <v>58</v>
      </c>
      <c r="FS54" s="88">
        <v>41</v>
      </c>
      <c r="FT54" s="88">
        <v>290</v>
      </c>
      <c r="FU54" s="88">
        <v>313</v>
      </c>
      <c r="FV54" s="88">
        <v>2</v>
      </c>
      <c r="FW54" s="88">
        <v>1</v>
      </c>
      <c r="FX54" s="88">
        <v>3</v>
      </c>
      <c r="FY54" s="88">
        <v>2</v>
      </c>
      <c r="FZ54" s="88">
        <v>7</v>
      </c>
      <c r="GA54" s="88">
        <v>4</v>
      </c>
      <c r="GB54" s="88">
        <v>0</v>
      </c>
      <c r="GC54" s="88">
        <v>2</v>
      </c>
      <c r="GD54" s="88">
        <v>0</v>
      </c>
      <c r="GE54" s="88">
        <v>15</v>
      </c>
      <c r="GF54" s="88">
        <v>18</v>
      </c>
      <c r="GG54" s="88">
        <v>2</v>
      </c>
      <c r="GH54" s="88">
        <v>3</v>
      </c>
      <c r="GI54" s="88">
        <v>5</v>
      </c>
      <c r="GJ54" s="88">
        <v>0</v>
      </c>
      <c r="GK54" s="88">
        <v>3</v>
      </c>
      <c r="GL54" s="88">
        <v>0</v>
      </c>
      <c r="GM54" s="88">
        <v>3</v>
      </c>
      <c r="GN54" s="88">
        <v>0</v>
      </c>
      <c r="GO54" s="88">
        <v>0</v>
      </c>
      <c r="GP54" s="88">
        <v>6</v>
      </c>
      <c r="GQ54" s="132">
        <v>11</v>
      </c>
      <c r="GR54" s="87">
        <v>10</v>
      </c>
      <c r="GS54" s="88">
        <v>7</v>
      </c>
      <c r="GT54" s="88">
        <v>17</v>
      </c>
      <c r="GU54" s="88">
        <v>4</v>
      </c>
      <c r="GV54" s="88">
        <v>20</v>
      </c>
      <c r="GW54" s="88">
        <v>11</v>
      </c>
      <c r="GX54" s="88">
        <v>12</v>
      </c>
      <c r="GY54" s="88">
        <v>7</v>
      </c>
      <c r="GZ54" s="88">
        <v>5</v>
      </c>
      <c r="HA54" s="132">
        <v>59</v>
      </c>
      <c r="HB54" s="91">
        <v>76</v>
      </c>
      <c r="HC54" s="115">
        <v>134</v>
      </c>
      <c r="HD54" s="88">
        <v>124</v>
      </c>
      <c r="HE54" s="88">
        <v>258</v>
      </c>
      <c r="HF54" s="88">
        <v>49</v>
      </c>
      <c r="HG54" s="88">
        <v>226</v>
      </c>
      <c r="HH54" s="88">
        <v>124</v>
      </c>
      <c r="HI54" s="88">
        <v>98</v>
      </c>
      <c r="HJ54" s="88">
        <v>60</v>
      </c>
      <c r="HK54" s="88">
        <v>40</v>
      </c>
      <c r="HL54" s="132">
        <v>597</v>
      </c>
      <c r="HM54" s="116">
        <v>855</v>
      </c>
    </row>
    <row r="55" spans="1:221" s="74" customFormat="1" ht="18" customHeight="1">
      <c r="A55" s="87" t="s">
        <v>59</v>
      </c>
      <c r="B55" s="115">
        <v>101</v>
      </c>
      <c r="C55" s="115">
        <v>110</v>
      </c>
      <c r="D55" s="115">
        <v>211</v>
      </c>
      <c r="E55" s="88">
        <v>43</v>
      </c>
      <c r="F55" s="88">
        <v>407</v>
      </c>
      <c r="G55" s="88">
        <v>373</v>
      </c>
      <c r="H55" s="88">
        <v>231</v>
      </c>
      <c r="I55" s="88">
        <v>268</v>
      </c>
      <c r="J55" s="88">
        <v>219</v>
      </c>
      <c r="K55" s="132">
        <v>1541</v>
      </c>
      <c r="L55" s="91">
        <v>1752</v>
      </c>
      <c r="M55" s="87">
        <v>22</v>
      </c>
      <c r="N55" s="88">
        <v>27</v>
      </c>
      <c r="O55" s="88">
        <v>49</v>
      </c>
      <c r="P55" s="88">
        <v>9</v>
      </c>
      <c r="Q55" s="88">
        <v>100</v>
      </c>
      <c r="R55" s="88">
        <v>77</v>
      </c>
      <c r="S55" s="88">
        <v>47</v>
      </c>
      <c r="T55" s="88">
        <v>84</v>
      </c>
      <c r="U55" s="88">
        <v>85</v>
      </c>
      <c r="V55" s="88">
        <v>402</v>
      </c>
      <c r="W55" s="88">
        <v>451</v>
      </c>
      <c r="X55" s="88">
        <v>21</v>
      </c>
      <c r="Y55" s="88">
        <v>22</v>
      </c>
      <c r="Z55" s="88">
        <v>43</v>
      </c>
      <c r="AA55" s="88">
        <v>9</v>
      </c>
      <c r="AB55" s="88">
        <v>65</v>
      </c>
      <c r="AC55" s="88">
        <v>53</v>
      </c>
      <c r="AD55" s="88">
        <v>22</v>
      </c>
      <c r="AE55" s="88">
        <v>31</v>
      </c>
      <c r="AF55" s="88">
        <v>18</v>
      </c>
      <c r="AG55" s="88">
        <v>198</v>
      </c>
      <c r="AH55" s="88">
        <v>241</v>
      </c>
      <c r="AI55" s="88">
        <v>0</v>
      </c>
      <c r="AJ55" s="88">
        <v>0</v>
      </c>
      <c r="AK55" s="88">
        <v>0</v>
      </c>
      <c r="AL55" s="88">
        <v>0</v>
      </c>
      <c r="AM55" s="88">
        <v>1</v>
      </c>
      <c r="AN55" s="88">
        <v>2</v>
      </c>
      <c r="AO55" s="88">
        <v>3</v>
      </c>
      <c r="AP55" s="88">
        <v>8</v>
      </c>
      <c r="AQ55" s="88">
        <v>15</v>
      </c>
      <c r="AR55" s="88">
        <v>29</v>
      </c>
      <c r="AS55" s="88">
        <v>29</v>
      </c>
      <c r="AT55" s="88">
        <v>1</v>
      </c>
      <c r="AU55" s="88">
        <v>2</v>
      </c>
      <c r="AV55" s="88">
        <v>3</v>
      </c>
      <c r="AW55" s="88">
        <v>0</v>
      </c>
      <c r="AX55" s="88">
        <v>15</v>
      </c>
      <c r="AY55" s="88">
        <v>10</v>
      </c>
      <c r="AZ55" s="88">
        <v>11</v>
      </c>
      <c r="BA55" s="88">
        <v>14</v>
      </c>
      <c r="BB55" s="88">
        <v>23</v>
      </c>
      <c r="BC55" s="88">
        <v>73</v>
      </c>
      <c r="BD55" s="88">
        <v>76</v>
      </c>
      <c r="BE55" s="88">
        <v>0</v>
      </c>
      <c r="BF55" s="88">
        <v>0</v>
      </c>
      <c r="BG55" s="88">
        <v>0</v>
      </c>
      <c r="BH55" s="88">
        <v>0</v>
      </c>
      <c r="BI55" s="88">
        <v>1</v>
      </c>
      <c r="BJ55" s="88">
        <v>2</v>
      </c>
      <c r="BK55" s="88">
        <v>6</v>
      </c>
      <c r="BL55" s="88">
        <v>3</v>
      </c>
      <c r="BM55" s="88">
        <v>3</v>
      </c>
      <c r="BN55" s="88">
        <v>15</v>
      </c>
      <c r="BO55" s="88">
        <v>15</v>
      </c>
      <c r="BP55" s="88">
        <v>0</v>
      </c>
      <c r="BQ55" s="88">
        <v>3</v>
      </c>
      <c r="BR55" s="88">
        <v>3</v>
      </c>
      <c r="BS55" s="88">
        <v>0</v>
      </c>
      <c r="BT55" s="88">
        <v>18</v>
      </c>
      <c r="BU55" s="88">
        <v>10</v>
      </c>
      <c r="BV55" s="88">
        <v>5</v>
      </c>
      <c r="BW55" s="88">
        <v>28</v>
      </c>
      <c r="BX55" s="88">
        <v>26</v>
      </c>
      <c r="BY55" s="88">
        <v>87</v>
      </c>
      <c r="BZ55" s="88">
        <v>90</v>
      </c>
      <c r="CA55" s="88">
        <v>24</v>
      </c>
      <c r="CB55" s="88">
        <v>23</v>
      </c>
      <c r="CC55" s="88">
        <v>47</v>
      </c>
      <c r="CD55" s="88">
        <v>12</v>
      </c>
      <c r="CE55" s="88">
        <v>98</v>
      </c>
      <c r="CF55" s="88">
        <v>76</v>
      </c>
      <c r="CG55" s="88">
        <v>47</v>
      </c>
      <c r="CH55" s="88">
        <v>33</v>
      </c>
      <c r="CI55" s="88">
        <v>15</v>
      </c>
      <c r="CJ55" s="88">
        <v>281</v>
      </c>
      <c r="CK55" s="88">
        <v>328</v>
      </c>
      <c r="CL55" s="88">
        <v>20</v>
      </c>
      <c r="CM55" s="88">
        <v>14</v>
      </c>
      <c r="CN55" s="88">
        <v>34</v>
      </c>
      <c r="CO55" s="88">
        <v>10</v>
      </c>
      <c r="CP55" s="88">
        <v>65</v>
      </c>
      <c r="CQ55" s="88">
        <v>44</v>
      </c>
      <c r="CR55" s="88">
        <v>24</v>
      </c>
      <c r="CS55" s="88">
        <v>20</v>
      </c>
      <c r="CT55" s="88">
        <v>10</v>
      </c>
      <c r="CU55" s="88">
        <v>173</v>
      </c>
      <c r="CV55" s="88">
        <v>207</v>
      </c>
      <c r="CW55" s="88">
        <v>4</v>
      </c>
      <c r="CX55" s="88">
        <v>9</v>
      </c>
      <c r="CY55" s="88">
        <v>13</v>
      </c>
      <c r="CZ55" s="88">
        <v>2</v>
      </c>
      <c r="DA55" s="88">
        <v>33</v>
      </c>
      <c r="DB55" s="88">
        <v>32</v>
      </c>
      <c r="DC55" s="88">
        <v>23</v>
      </c>
      <c r="DD55" s="88">
        <v>13</v>
      </c>
      <c r="DE55" s="88">
        <v>5</v>
      </c>
      <c r="DF55" s="88">
        <v>108</v>
      </c>
      <c r="DG55" s="91">
        <v>121</v>
      </c>
      <c r="DH55" s="115">
        <v>0</v>
      </c>
      <c r="DI55" s="88">
        <v>0</v>
      </c>
      <c r="DJ55" s="88">
        <v>0</v>
      </c>
      <c r="DK55" s="88">
        <v>2</v>
      </c>
      <c r="DL55" s="88">
        <v>14</v>
      </c>
      <c r="DM55" s="88">
        <v>17</v>
      </c>
      <c r="DN55" s="88">
        <v>11</v>
      </c>
      <c r="DO55" s="88">
        <v>17</v>
      </c>
      <c r="DP55" s="88">
        <v>20</v>
      </c>
      <c r="DQ55" s="88">
        <v>81</v>
      </c>
      <c r="DR55" s="88">
        <v>81</v>
      </c>
      <c r="DS55" s="115">
        <v>0</v>
      </c>
      <c r="DT55" s="88">
        <v>0</v>
      </c>
      <c r="DU55" s="88">
        <v>0</v>
      </c>
      <c r="DV55" s="88">
        <v>2</v>
      </c>
      <c r="DW55" s="88">
        <v>11</v>
      </c>
      <c r="DX55" s="88">
        <v>15</v>
      </c>
      <c r="DY55" s="88">
        <v>10</v>
      </c>
      <c r="DZ55" s="88">
        <v>14</v>
      </c>
      <c r="EA55" s="88">
        <v>18</v>
      </c>
      <c r="EB55" s="88">
        <v>70</v>
      </c>
      <c r="EC55" s="88">
        <v>70</v>
      </c>
      <c r="ED55" s="88">
        <v>0</v>
      </c>
      <c r="EE55" s="88">
        <v>0</v>
      </c>
      <c r="EF55" s="88">
        <v>0</v>
      </c>
      <c r="EG55" s="88">
        <v>0</v>
      </c>
      <c r="EH55" s="88">
        <v>3</v>
      </c>
      <c r="EI55" s="88">
        <v>2</v>
      </c>
      <c r="EJ55" s="88">
        <v>1</v>
      </c>
      <c r="EK55" s="88">
        <v>3</v>
      </c>
      <c r="EL55" s="88">
        <v>2</v>
      </c>
      <c r="EM55" s="88">
        <v>11</v>
      </c>
      <c r="EN55" s="88">
        <v>11</v>
      </c>
      <c r="EO55" s="88">
        <v>0</v>
      </c>
      <c r="EP55" s="88">
        <v>0</v>
      </c>
      <c r="EQ55" s="88">
        <v>0</v>
      </c>
      <c r="ER55" s="88">
        <v>0</v>
      </c>
      <c r="ES55" s="88">
        <v>0</v>
      </c>
      <c r="ET55" s="88">
        <v>0</v>
      </c>
      <c r="EU55" s="88">
        <v>0</v>
      </c>
      <c r="EV55" s="88">
        <v>0</v>
      </c>
      <c r="EW55" s="88">
        <v>0</v>
      </c>
      <c r="EX55" s="132">
        <v>0</v>
      </c>
      <c r="EY55" s="91">
        <v>0</v>
      </c>
      <c r="EZ55" s="115">
        <v>3</v>
      </c>
      <c r="FA55" s="88">
        <v>6</v>
      </c>
      <c r="FB55" s="88">
        <v>9</v>
      </c>
      <c r="FC55" s="88">
        <v>2</v>
      </c>
      <c r="FD55" s="88">
        <v>19</v>
      </c>
      <c r="FE55" s="88">
        <v>66</v>
      </c>
      <c r="FF55" s="88">
        <v>42</v>
      </c>
      <c r="FG55" s="88">
        <v>57</v>
      </c>
      <c r="FH55" s="88">
        <v>42</v>
      </c>
      <c r="FI55" s="88">
        <v>228</v>
      </c>
      <c r="FJ55" s="88">
        <v>237</v>
      </c>
      <c r="FK55" s="88">
        <v>2</v>
      </c>
      <c r="FL55" s="88">
        <v>4</v>
      </c>
      <c r="FM55" s="88">
        <v>6</v>
      </c>
      <c r="FN55" s="88">
        <v>2</v>
      </c>
      <c r="FO55" s="88">
        <v>18</v>
      </c>
      <c r="FP55" s="88">
        <v>64</v>
      </c>
      <c r="FQ55" s="88">
        <v>41</v>
      </c>
      <c r="FR55" s="88">
        <v>53</v>
      </c>
      <c r="FS55" s="88">
        <v>42</v>
      </c>
      <c r="FT55" s="88">
        <v>220</v>
      </c>
      <c r="FU55" s="88">
        <v>226</v>
      </c>
      <c r="FV55" s="88">
        <v>1</v>
      </c>
      <c r="FW55" s="88">
        <v>0</v>
      </c>
      <c r="FX55" s="88">
        <v>1</v>
      </c>
      <c r="FY55" s="88">
        <v>0</v>
      </c>
      <c r="FZ55" s="88">
        <v>1</v>
      </c>
      <c r="GA55" s="88">
        <v>1</v>
      </c>
      <c r="GB55" s="88">
        <v>0</v>
      </c>
      <c r="GC55" s="88">
        <v>2</v>
      </c>
      <c r="GD55" s="88">
        <v>0</v>
      </c>
      <c r="GE55" s="88">
        <v>4</v>
      </c>
      <c r="GF55" s="88">
        <v>5</v>
      </c>
      <c r="GG55" s="88">
        <v>0</v>
      </c>
      <c r="GH55" s="88">
        <v>2</v>
      </c>
      <c r="GI55" s="88">
        <v>2</v>
      </c>
      <c r="GJ55" s="88">
        <v>0</v>
      </c>
      <c r="GK55" s="88">
        <v>0</v>
      </c>
      <c r="GL55" s="88">
        <v>1</v>
      </c>
      <c r="GM55" s="88">
        <v>1</v>
      </c>
      <c r="GN55" s="88">
        <v>2</v>
      </c>
      <c r="GO55" s="88">
        <v>0</v>
      </c>
      <c r="GP55" s="88">
        <v>4</v>
      </c>
      <c r="GQ55" s="132">
        <v>6</v>
      </c>
      <c r="GR55" s="87">
        <v>9</v>
      </c>
      <c r="GS55" s="88">
        <v>6</v>
      </c>
      <c r="GT55" s="88">
        <v>15</v>
      </c>
      <c r="GU55" s="88">
        <v>1</v>
      </c>
      <c r="GV55" s="88">
        <v>20</v>
      </c>
      <c r="GW55" s="88">
        <v>12</v>
      </c>
      <c r="GX55" s="88">
        <v>5</v>
      </c>
      <c r="GY55" s="88">
        <v>15</v>
      </c>
      <c r="GZ55" s="88">
        <v>8</v>
      </c>
      <c r="HA55" s="132">
        <v>61</v>
      </c>
      <c r="HB55" s="91">
        <v>76</v>
      </c>
      <c r="HC55" s="115">
        <v>43</v>
      </c>
      <c r="HD55" s="88">
        <v>48</v>
      </c>
      <c r="HE55" s="88">
        <v>91</v>
      </c>
      <c r="HF55" s="88">
        <v>17</v>
      </c>
      <c r="HG55" s="88">
        <v>156</v>
      </c>
      <c r="HH55" s="88">
        <v>125</v>
      </c>
      <c r="HI55" s="88">
        <v>79</v>
      </c>
      <c r="HJ55" s="88">
        <v>62</v>
      </c>
      <c r="HK55" s="88">
        <v>49</v>
      </c>
      <c r="HL55" s="132">
        <v>488</v>
      </c>
      <c r="HM55" s="116">
        <v>579</v>
      </c>
    </row>
    <row r="56" spans="1:221" s="74" customFormat="1" ht="18" customHeight="1">
      <c r="A56" s="87" t="s">
        <v>60</v>
      </c>
      <c r="B56" s="115">
        <v>200</v>
      </c>
      <c r="C56" s="115">
        <v>351</v>
      </c>
      <c r="D56" s="115">
        <v>551</v>
      </c>
      <c r="E56" s="88">
        <v>99</v>
      </c>
      <c r="F56" s="88">
        <v>716</v>
      </c>
      <c r="G56" s="88">
        <v>793</v>
      </c>
      <c r="H56" s="88">
        <v>637</v>
      </c>
      <c r="I56" s="88">
        <v>414</v>
      </c>
      <c r="J56" s="88">
        <v>294</v>
      </c>
      <c r="K56" s="132">
        <v>2953</v>
      </c>
      <c r="L56" s="91">
        <v>3504</v>
      </c>
      <c r="M56" s="87">
        <v>58</v>
      </c>
      <c r="N56" s="88">
        <v>103</v>
      </c>
      <c r="O56" s="88">
        <v>161</v>
      </c>
      <c r="P56" s="88">
        <v>33</v>
      </c>
      <c r="Q56" s="88">
        <v>178</v>
      </c>
      <c r="R56" s="88">
        <v>185</v>
      </c>
      <c r="S56" s="88">
        <v>157</v>
      </c>
      <c r="T56" s="88">
        <v>120</v>
      </c>
      <c r="U56" s="88">
        <v>129</v>
      </c>
      <c r="V56" s="88">
        <v>802</v>
      </c>
      <c r="W56" s="88">
        <v>963</v>
      </c>
      <c r="X56" s="88">
        <v>46</v>
      </c>
      <c r="Y56" s="88">
        <v>63</v>
      </c>
      <c r="Z56" s="88">
        <v>109</v>
      </c>
      <c r="AA56" s="88">
        <v>25</v>
      </c>
      <c r="AB56" s="88">
        <v>135</v>
      </c>
      <c r="AC56" s="88">
        <v>117</v>
      </c>
      <c r="AD56" s="88">
        <v>84</v>
      </c>
      <c r="AE56" s="88">
        <v>58</v>
      </c>
      <c r="AF56" s="88">
        <v>44</v>
      </c>
      <c r="AG56" s="88">
        <v>463</v>
      </c>
      <c r="AH56" s="88">
        <v>572</v>
      </c>
      <c r="AI56" s="88">
        <v>0</v>
      </c>
      <c r="AJ56" s="88">
        <v>2</v>
      </c>
      <c r="AK56" s="88">
        <v>2</v>
      </c>
      <c r="AL56" s="88">
        <v>0</v>
      </c>
      <c r="AM56" s="88">
        <v>0</v>
      </c>
      <c r="AN56" s="88">
        <v>1</v>
      </c>
      <c r="AO56" s="88">
        <v>4</v>
      </c>
      <c r="AP56" s="88">
        <v>8</v>
      </c>
      <c r="AQ56" s="88">
        <v>19</v>
      </c>
      <c r="AR56" s="88">
        <v>32</v>
      </c>
      <c r="AS56" s="88">
        <v>34</v>
      </c>
      <c r="AT56" s="88">
        <v>1</v>
      </c>
      <c r="AU56" s="88">
        <v>7</v>
      </c>
      <c r="AV56" s="88">
        <v>8</v>
      </c>
      <c r="AW56" s="88">
        <v>1</v>
      </c>
      <c r="AX56" s="88">
        <v>14</v>
      </c>
      <c r="AY56" s="88">
        <v>23</v>
      </c>
      <c r="AZ56" s="88">
        <v>25</v>
      </c>
      <c r="BA56" s="88">
        <v>21</v>
      </c>
      <c r="BB56" s="88">
        <v>27</v>
      </c>
      <c r="BC56" s="88">
        <v>111</v>
      </c>
      <c r="BD56" s="88">
        <v>119</v>
      </c>
      <c r="BE56" s="88">
        <v>8</v>
      </c>
      <c r="BF56" s="88">
        <v>27</v>
      </c>
      <c r="BG56" s="88">
        <v>35</v>
      </c>
      <c r="BH56" s="88">
        <v>5</v>
      </c>
      <c r="BI56" s="88">
        <v>17</v>
      </c>
      <c r="BJ56" s="88">
        <v>29</v>
      </c>
      <c r="BK56" s="88">
        <v>25</v>
      </c>
      <c r="BL56" s="88">
        <v>12</v>
      </c>
      <c r="BM56" s="88">
        <v>12</v>
      </c>
      <c r="BN56" s="88">
        <v>100</v>
      </c>
      <c r="BO56" s="88">
        <v>135</v>
      </c>
      <c r="BP56" s="88">
        <v>3</v>
      </c>
      <c r="BQ56" s="88">
        <v>4</v>
      </c>
      <c r="BR56" s="88">
        <v>7</v>
      </c>
      <c r="BS56" s="88">
        <v>2</v>
      </c>
      <c r="BT56" s="88">
        <v>12</v>
      </c>
      <c r="BU56" s="88">
        <v>15</v>
      </c>
      <c r="BV56" s="88">
        <v>19</v>
      </c>
      <c r="BW56" s="88">
        <v>21</v>
      </c>
      <c r="BX56" s="88">
        <v>27</v>
      </c>
      <c r="BY56" s="88">
        <v>96</v>
      </c>
      <c r="BZ56" s="88">
        <v>103</v>
      </c>
      <c r="CA56" s="88">
        <v>42</v>
      </c>
      <c r="CB56" s="88">
        <v>77</v>
      </c>
      <c r="CC56" s="88">
        <v>119</v>
      </c>
      <c r="CD56" s="88">
        <v>17</v>
      </c>
      <c r="CE56" s="88">
        <v>195</v>
      </c>
      <c r="CF56" s="88">
        <v>184</v>
      </c>
      <c r="CG56" s="88">
        <v>132</v>
      </c>
      <c r="CH56" s="88">
        <v>75</v>
      </c>
      <c r="CI56" s="88">
        <v>24</v>
      </c>
      <c r="CJ56" s="88">
        <v>627</v>
      </c>
      <c r="CK56" s="88">
        <v>746</v>
      </c>
      <c r="CL56" s="88">
        <v>23</v>
      </c>
      <c r="CM56" s="88">
        <v>38</v>
      </c>
      <c r="CN56" s="88">
        <v>61</v>
      </c>
      <c r="CO56" s="88">
        <v>9</v>
      </c>
      <c r="CP56" s="88">
        <v>97</v>
      </c>
      <c r="CQ56" s="88">
        <v>91</v>
      </c>
      <c r="CR56" s="88">
        <v>62</v>
      </c>
      <c r="CS56" s="88">
        <v>35</v>
      </c>
      <c r="CT56" s="88">
        <v>13</v>
      </c>
      <c r="CU56" s="88">
        <v>307</v>
      </c>
      <c r="CV56" s="88">
        <v>368</v>
      </c>
      <c r="CW56" s="88">
        <v>19</v>
      </c>
      <c r="CX56" s="88">
        <v>39</v>
      </c>
      <c r="CY56" s="88">
        <v>58</v>
      </c>
      <c r="CZ56" s="88">
        <v>8</v>
      </c>
      <c r="DA56" s="88">
        <v>98</v>
      </c>
      <c r="DB56" s="88">
        <v>93</v>
      </c>
      <c r="DC56" s="88">
        <v>70</v>
      </c>
      <c r="DD56" s="88">
        <v>40</v>
      </c>
      <c r="DE56" s="88">
        <v>11</v>
      </c>
      <c r="DF56" s="88">
        <v>320</v>
      </c>
      <c r="DG56" s="91">
        <v>378</v>
      </c>
      <c r="DH56" s="115">
        <v>0</v>
      </c>
      <c r="DI56" s="88">
        <v>1</v>
      </c>
      <c r="DJ56" s="88">
        <v>1</v>
      </c>
      <c r="DK56" s="88">
        <v>0</v>
      </c>
      <c r="DL56" s="88">
        <v>19</v>
      </c>
      <c r="DM56" s="88">
        <v>41</v>
      </c>
      <c r="DN56" s="88">
        <v>34</v>
      </c>
      <c r="DO56" s="88">
        <v>22</v>
      </c>
      <c r="DP56" s="88">
        <v>13</v>
      </c>
      <c r="DQ56" s="88">
        <v>129</v>
      </c>
      <c r="DR56" s="88">
        <v>130</v>
      </c>
      <c r="DS56" s="115">
        <v>0</v>
      </c>
      <c r="DT56" s="88">
        <v>1</v>
      </c>
      <c r="DU56" s="88">
        <v>1</v>
      </c>
      <c r="DV56" s="88">
        <v>0</v>
      </c>
      <c r="DW56" s="88">
        <v>14</v>
      </c>
      <c r="DX56" s="88">
        <v>37</v>
      </c>
      <c r="DY56" s="88">
        <v>30</v>
      </c>
      <c r="DZ56" s="88">
        <v>22</v>
      </c>
      <c r="EA56" s="88">
        <v>8</v>
      </c>
      <c r="EB56" s="88">
        <v>111</v>
      </c>
      <c r="EC56" s="88">
        <v>112</v>
      </c>
      <c r="ED56" s="88">
        <v>0</v>
      </c>
      <c r="EE56" s="88">
        <v>0</v>
      </c>
      <c r="EF56" s="88">
        <v>0</v>
      </c>
      <c r="EG56" s="88">
        <v>0</v>
      </c>
      <c r="EH56" s="88">
        <v>5</v>
      </c>
      <c r="EI56" s="88">
        <v>4</v>
      </c>
      <c r="EJ56" s="88">
        <v>4</v>
      </c>
      <c r="EK56" s="88">
        <v>0</v>
      </c>
      <c r="EL56" s="88">
        <v>5</v>
      </c>
      <c r="EM56" s="88">
        <v>18</v>
      </c>
      <c r="EN56" s="88">
        <v>18</v>
      </c>
      <c r="EO56" s="88">
        <v>0</v>
      </c>
      <c r="EP56" s="88">
        <v>0</v>
      </c>
      <c r="EQ56" s="88">
        <v>0</v>
      </c>
      <c r="ER56" s="88">
        <v>0</v>
      </c>
      <c r="ES56" s="88">
        <v>0</v>
      </c>
      <c r="ET56" s="88">
        <v>0</v>
      </c>
      <c r="EU56" s="88">
        <v>0</v>
      </c>
      <c r="EV56" s="88">
        <v>0</v>
      </c>
      <c r="EW56" s="88">
        <v>0</v>
      </c>
      <c r="EX56" s="132">
        <v>0</v>
      </c>
      <c r="EY56" s="91">
        <v>0</v>
      </c>
      <c r="EZ56" s="115">
        <v>8</v>
      </c>
      <c r="FA56" s="88">
        <v>17</v>
      </c>
      <c r="FB56" s="88">
        <v>25</v>
      </c>
      <c r="FC56" s="88">
        <v>6</v>
      </c>
      <c r="FD56" s="88">
        <v>43</v>
      </c>
      <c r="FE56" s="88">
        <v>122</v>
      </c>
      <c r="FF56" s="88">
        <v>127</v>
      </c>
      <c r="FG56" s="88">
        <v>91</v>
      </c>
      <c r="FH56" s="88">
        <v>59</v>
      </c>
      <c r="FI56" s="88">
        <v>448</v>
      </c>
      <c r="FJ56" s="88">
        <v>473</v>
      </c>
      <c r="FK56" s="88">
        <v>8</v>
      </c>
      <c r="FL56" s="88">
        <v>15</v>
      </c>
      <c r="FM56" s="88">
        <v>23</v>
      </c>
      <c r="FN56" s="88">
        <v>6</v>
      </c>
      <c r="FO56" s="88">
        <v>41</v>
      </c>
      <c r="FP56" s="88">
        <v>116</v>
      </c>
      <c r="FQ56" s="88">
        <v>123</v>
      </c>
      <c r="FR56" s="88">
        <v>87</v>
      </c>
      <c r="FS56" s="88">
        <v>58</v>
      </c>
      <c r="FT56" s="88">
        <v>431</v>
      </c>
      <c r="FU56" s="88">
        <v>454</v>
      </c>
      <c r="FV56" s="88">
        <v>0</v>
      </c>
      <c r="FW56" s="88">
        <v>0</v>
      </c>
      <c r="FX56" s="88">
        <v>0</v>
      </c>
      <c r="FY56" s="88">
        <v>0</v>
      </c>
      <c r="FZ56" s="88">
        <v>0</v>
      </c>
      <c r="GA56" s="88">
        <v>3</v>
      </c>
      <c r="GB56" s="88">
        <v>1</v>
      </c>
      <c r="GC56" s="88">
        <v>2</v>
      </c>
      <c r="GD56" s="88">
        <v>0</v>
      </c>
      <c r="GE56" s="88">
        <v>6</v>
      </c>
      <c r="GF56" s="88">
        <v>6</v>
      </c>
      <c r="GG56" s="88">
        <v>0</v>
      </c>
      <c r="GH56" s="88">
        <v>2</v>
      </c>
      <c r="GI56" s="88">
        <v>2</v>
      </c>
      <c r="GJ56" s="88">
        <v>0</v>
      </c>
      <c r="GK56" s="88">
        <v>2</v>
      </c>
      <c r="GL56" s="88">
        <v>3</v>
      </c>
      <c r="GM56" s="88">
        <v>3</v>
      </c>
      <c r="GN56" s="88">
        <v>2</v>
      </c>
      <c r="GO56" s="88">
        <v>1</v>
      </c>
      <c r="GP56" s="88">
        <v>11</v>
      </c>
      <c r="GQ56" s="132">
        <v>13</v>
      </c>
      <c r="GR56" s="87">
        <v>2</v>
      </c>
      <c r="GS56" s="88">
        <v>0</v>
      </c>
      <c r="GT56" s="88">
        <v>2</v>
      </c>
      <c r="GU56" s="88">
        <v>1</v>
      </c>
      <c r="GV56" s="88">
        <v>6</v>
      </c>
      <c r="GW56" s="88">
        <v>4</v>
      </c>
      <c r="GX56" s="88">
        <v>4</v>
      </c>
      <c r="GY56" s="88">
        <v>4</v>
      </c>
      <c r="GZ56" s="88">
        <v>4</v>
      </c>
      <c r="HA56" s="132">
        <v>23</v>
      </c>
      <c r="HB56" s="91">
        <v>25</v>
      </c>
      <c r="HC56" s="115">
        <v>90</v>
      </c>
      <c r="HD56" s="88">
        <v>153</v>
      </c>
      <c r="HE56" s="88">
        <v>243</v>
      </c>
      <c r="HF56" s="88">
        <v>42</v>
      </c>
      <c r="HG56" s="88">
        <v>275</v>
      </c>
      <c r="HH56" s="88">
        <v>257</v>
      </c>
      <c r="HI56" s="88">
        <v>183</v>
      </c>
      <c r="HJ56" s="88">
        <v>102</v>
      </c>
      <c r="HK56" s="88">
        <v>65</v>
      </c>
      <c r="HL56" s="132">
        <v>924</v>
      </c>
      <c r="HM56" s="116">
        <v>1167</v>
      </c>
    </row>
    <row r="57" spans="1:221" s="74" customFormat="1" ht="18" customHeight="1">
      <c r="A57" s="87" t="s">
        <v>61</v>
      </c>
      <c r="B57" s="115">
        <v>666</v>
      </c>
      <c r="C57" s="115">
        <v>757</v>
      </c>
      <c r="D57" s="115">
        <v>1423</v>
      </c>
      <c r="E57" s="88">
        <v>284</v>
      </c>
      <c r="F57" s="88">
        <v>2415</v>
      </c>
      <c r="G57" s="88">
        <v>2272</v>
      </c>
      <c r="H57" s="88">
        <v>1499</v>
      </c>
      <c r="I57" s="88">
        <v>1075</v>
      </c>
      <c r="J57" s="88">
        <v>1110</v>
      </c>
      <c r="K57" s="132">
        <v>8655</v>
      </c>
      <c r="L57" s="91">
        <v>10078</v>
      </c>
      <c r="M57" s="87">
        <v>226</v>
      </c>
      <c r="N57" s="88">
        <v>249</v>
      </c>
      <c r="O57" s="88">
        <v>475</v>
      </c>
      <c r="P57" s="88">
        <v>110</v>
      </c>
      <c r="Q57" s="88">
        <v>782</v>
      </c>
      <c r="R57" s="88">
        <v>616</v>
      </c>
      <c r="S57" s="88">
        <v>436</v>
      </c>
      <c r="T57" s="88">
        <v>340</v>
      </c>
      <c r="U57" s="88">
        <v>484</v>
      </c>
      <c r="V57" s="88">
        <v>2768</v>
      </c>
      <c r="W57" s="88">
        <v>3243</v>
      </c>
      <c r="X57" s="88">
        <v>208</v>
      </c>
      <c r="Y57" s="88">
        <v>217</v>
      </c>
      <c r="Z57" s="88">
        <v>425</v>
      </c>
      <c r="AA57" s="88">
        <v>108</v>
      </c>
      <c r="AB57" s="88">
        <v>649</v>
      </c>
      <c r="AC57" s="88">
        <v>438</v>
      </c>
      <c r="AD57" s="88">
        <v>247</v>
      </c>
      <c r="AE57" s="88">
        <v>186</v>
      </c>
      <c r="AF57" s="88">
        <v>188</v>
      </c>
      <c r="AG57" s="88">
        <v>1816</v>
      </c>
      <c r="AH57" s="88">
        <v>2241</v>
      </c>
      <c r="AI57" s="88">
        <v>0</v>
      </c>
      <c r="AJ57" s="88">
        <v>1</v>
      </c>
      <c r="AK57" s="88">
        <v>1</v>
      </c>
      <c r="AL57" s="88">
        <v>0</v>
      </c>
      <c r="AM57" s="88">
        <v>2</v>
      </c>
      <c r="AN57" s="88">
        <v>5</v>
      </c>
      <c r="AO57" s="88">
        <v>18</v>
      </c>
      <c r="AP57" s="88">
        <v>26</v>
      </c>
      <c r="AQ57" s="88">
        <v>101</v>
      </c>
      <c r="AR57" s="88">
        <v>152</v>
      </c>
      <c r="AS57" s="88">
        <v>153</v>
      </c>
      <c r="AT57" s="88">
        <v>6</v>
      </c>
      <c r="AU57" s="88">
        <v>17</v>
      </c>
      <c r="AV57" s="88">
        <v>23</v>
      </c>
      <c r="AW57" s="88">
        <v>1</v>
      </c>
      <c r="AX57" s="88">
        <v>60</v>
      </c>
      <c r="AY57" s="88">
        <v>81</v>
      </c>
      <c r="AZ57" s="88">
        <v>74</v>
      </c>
      <c r="BA57" s="88">
        <v>59</v>
      </c>
      <c r="BB57" s="88">
        <v>104</v>
      </c>
      <c r="BC57" s="88">
        <v>379</v>
      </c>
      <c r="BD57" s="88">
        <v>402</v>
      </c>
      <c r="BE57" s="88">
        <v>1</v>
      </c>
      <c r="BF57" s="88">
        <v>1</v>
      </c>
      <c r="BG57" s="88">
        <v>2</v>
      </c>
      <c r="BH57" s="88">
        <v>0</v>
      </c>
      <c r="BI57" s="88">
        <v>1</v>
      </c>
      <c r="BJ57" s="88">
        <v>1</v>
      </c>
      <c r="BK57" s="88">
        <v>3</v>
      </c>
      <c r="BL57" s="88">
        <v>1</v>
      </c>
      <c r="BM57" s="88">
        <v>2</v>
      </c>
      <c r="BN57" s="88">
        <v>8</v>
      </c>
      <c r="BO57" s="88">
        <v>10</v>
      </c>
      <c r="BP57" s="88">
        <v>11</v>
      </c>
      <c r="BQ57" s="88">
        <v>13</v>
      </c>
      <c r="BR57" s="88">
        <v>24</v>
      </c>
      <c r="BS57" s="88">
        <v>1</v>
      </c>
      <c r="BT57" s="88">
        <v>70</v>
      </c>
      <c r="BU57" s="88">
        <v>91</v>
      </c>
      <c r="BV57" s="88">
        <v>94</v>
      </c>
      <c r="BW57" s="88">
        <v>68</v>
      </c>
      <c r="BX57" s="88">
        <v>89</v>
      </c>
      <c r="BY57" s="88">
        <v>413</v>
      </c>
      <c r="BZ57" s="88">
        <v>437</v>
      </c>
      <c r="CA57" s="88">
        <v>91</v>
      </c>
      <c r="CB57" s="88">
        <v>123</v>
      </c>
      <c r="CC57" s="88">
        <v>214</v>
      </c>
      <c r="CD57" s="88">
        <v>35</v>
      </c>
      <c r="CE57" s="88">
        <v>466</v>
      </c>
      <c r="CF57" s="88">
        <v>421</v>
      </c>
      <c r="CG57" s="88">
        <v>231</v>
      </c>
      <c r="CH57" s="88">
        <v>152</v>
      </c>
      <c r="CI57" s="88">
        <v>82</v>
      </c>
      <c r="CJ57" s="88">
        <v>1387</v>
      </c>
      <c r="CK57" s="88">
        <v>1601</v>
      </c>
      <c r="CL57" s="88">
        <v>85</v>
      </c>
      <c r="CM57" s="88">
        <v>113</v>
      </c>
      <c r="CN57" s="88">
        <v>198</v>
      </c>
      <c r="CO57" s="88">
        <v>31</v>
      </c>
      <c r="CP57" s="88">
        <v>406</v>
      </c>
      <c r="CQ57" s="88">
        <v>339</v>
      </c>
      <c r="CR57" s="88">
        <v>188</v>
      </c>
      <c r="CS57" s="88">
        <v>119</v>
      </c>
      <c r="CT57" s="88">
        <v>59</v>
      </c>
      <c r="CU57" s="88">
        <v>1142</v>
      </c>
      <c r="CV57" s="88">
        <v>1340</v>
      </c>
      <c r="CW57" s="88">
        <v>6</v>
      </c>
      <c r="CX57" s="88">
        <v>10</v>
      </c>
      <c r="CY57" s="88">
        <v>16</v>
      </c>
      <c r="CZ57" s="88">
        <v>4</v>
      </c>
      <c r="DA57" s="88">
        <v>60</v>
      </c>
      <c r="DB57" s="88">
        <v>82</v>
      </c>
      <c r="DC57" s="88">
        <v>43</v>
      </c>
      <c r="DD57" s="88">
        <v>33</v>
      </c>
      <c r="DE57" s="88">
        <v>23</v>
      </c>
      <c r="DF57" s="88">
        <v>245</v>
      </c>
      <c r="DG57" s="91">
        <v>261</v>
      </c>
      <c r="DH57" s="115">
        <v>2</v>
      </c>
      <c r="DI57" s="88">
        <v>3</v>
      </c>
      <c r="DJ57" s="88">
        <v>5</v>
      </c>
      <c r="DK57" s="88">
        <v>0</v>
      </c>
      <c r="DL57" s="88">
        <v>43</v>
      </c>
      <c r="DM57" s="88">
        <v>95</v>
      </c>
      <c r="DN57" s="88">
        <v>73</v>
      </c>
      <c r="DO57" s="88">
        <v>82</v>
      </c>
      <c r="DP57" s="88">
        <v>65</v>
      </c>
      <c r="DQ57" s="88">
        <v>358</v>
      </c>
      <c r="DR57" s="88">
        <v>363</v>
      </c>
      <c r="DS57" s="115">
        <v>2</v>
      </c>
      <c r="DT57" s="88">
        <v>3</v>
      </c>
      <c r="DU57" s="88">
        <v>5</v>
      </c>
      <c r="DV57" s="88">
        <v>0</v>
      </c>
      <c r="DW57" s="88">
        <v>40</v>
      </c>
      <c r="DX57" s="88">
        <v>83</v>
      </c>
      <c r="DY57" s="88">
        <v>70</v>
      </c>
      <c r="DZ57" s="88">
        <v>75</v>
      </c>
      <c r="EA57" s="88">
        <v>60</v>
      </c>
      <c r="EB57" s="88">
        <v>328</v>
      </c>
      <c r="EC57" s="88">
        <v>333</v>
      </c>
      <c r="ED57" s="88">
        <v>0</v>
      </c>
      <c r="EE57" s="88">
        <v>0</v>
      </c>
      <c r="EF57" s="88">
        <v>0</v>
      </c>
      <c r="EG57" s="88">
        <v>0</v>
      </c>
      <c r="EH57" s="88">
        <v>3</v>
      </c>
      <c r="EI57" s="88">
        <v>11</v>
      </c>
      <c r="EJ57" s="88">
        <v>1</v>
      </c>
      <c r="EK57" s="88">
        <v>4</v>
      </c>
      <c r="EL57" s="88">
        <v>2</v>
      </c>
      <c r="EM57" s="88">
        <v>21</v>
      </c>
      <c r="EN57" s="88">
        <v>21</v>
      </c>
      <c r="EO57" s="88">
        <v>0</v>
      </c>
      <c r="EP57" s="88">
        <v>0</v>
      </c>
      <c r="EQ57" s="88">
        <v>0</v>
      </c>
      <c r="ER57" s="88">
        <v>0</v>
      </c>
      <c r="ES57" s="88">
        <v>0</v>
      </c>
      <c r="ET57" s="88">
        <v>1</v>
      </c>
      <c r="EU57" s="88">
        <v>2</v>
      </c>
      <c r="EV57" s="88">
        <v>3</v>
      </c>
      <c r="EW57" s="88">
        <v>3</v>
      </c>
      <c r="EX57" s="132">
        <v>9</v>
      </c>
      <c r="EY57" s="91">
        <v>9</v>
      </c>
      <c r="EZ57" s="115">
        <v>32</v>
      </c>
      <c r="FA57" s="88">
        <v>56</v>
      </c>
      <c r="FB57" s="88">
        <v>88</v>
      </c>
      <c r="FC57" s="88">
        <v>12</v>
      </c>
      <c r="FD57" s="88">
        <v>193</v>
      </c>
      <c r="FE57" s="88">
        <v>432</v>
      </c>
      <c r="FF57" s="88">
        <v>313</v>
      </c>
      <c r="FG57" s="88">
        <v>221</v>
      </c>
      <c r="FH57" s="88">
        <v>244</v>
      </c>
      <c r="FI57" s="88">
        <v>1415</v>
      </c>
      <c r="FJ57" s="88">
        <v>1503</v>
      </c>
      <c r="FK57" s="88">
        <v>24</v>
      </c>
      <c r="FL57" s="88">
        <v>45</v>
      </c>
      <c r="FM57" s="88">
        <v>69</v>
      </c>
      <c r="FN57" s="88">
        <v>8</v>
      </c>
      <c r="FO57" s="88">
        <v>166</v>
      </c>
      <c r="FP57" s="88">
        <v>410</v>
      </c>
      <c r="FQ57" s="88">
        <v>296</v>
      </c>
      <c r="FR57" s="88">
        <v>211</v>
      </c>
      <c r="FS57" s="88">
        <v>238</v>
      </c>
      <c r="FT57" s="88">
        <v>1329</v>
      </c>
      <c r="FU57" s="88">
        <v>1398</v>
      </c>
      <c r="FV57" s="88">
        <v>2</v>
      </c>
      <c r="FW57" s="88">
        <v>3</v>
      </c>
      <c r="FX57" s="88">
        <v>5</v>
      </c>
      <c r="FY57" s="88">
        <v>3</v>
      </c>
      <c r="FZ57" s="88">
        <v>15</v>
      </c>
      <c r="GA57" s="88">
        <v>12</v>
      </c>
      <c r="GB57" s="88">
        <v>12</v>
      </c>
      <c r="GC57" s="88">
        <v>6</v>
      </c>
      <c r="GD57" s="88">
        <v>4</v>
      </c>
      <c r="GE57" s="88">
        <v>52</v>
      </c>
      <c r="GF57" s="88">
        <v>57</v>
      </c>
      <c r="GG57" s="88">
        <v>6</v>
      </c>
      <c r="GH57" s="88">
        <v>8</v>
      </c>
      <c r="GI57" s="88">
        <v>14</v>
      </c>
      <c r="GJ57" s="88">
        <v>1</v>
      </c>
      <c r="GK57" s="88">
        <v>12</v>
      </c>
      <c r="GL57" s="88">
        <v>10</v>
      </c>
      <c r="GM57" s="88">
        <v>5</v>
      </c>
      <c r="GN57" s="88">
        <v>4</v>
      </c>
      <c r="GO57" s="88">
        <v>2</v>
      </c>
      <c r="GP57" s="88">
        <v>34</v>
      </c>
      <c r="GQ57" s="132">
        <v>48</v>
      </c>
      <c r="GR57" s="87">
        <v>11</v>
      </c>
      <c r="GS57" s="88">
        <v>8</v>
      </c>
      <c r="GT57" s="88">
        <v>19</v>
      </c>
      <c r="GU57" s="88">
        <v>0</v>
      </c>
      <c r="GV57" s="88">
        <v>41</v>
      </c>
      <c r="GW57" s="88">
        <v>44</v>
      </c>
      <c r="GX57" s="88">
        <v>40</v>
      </c>
      <c r="GY57" s="88">
        <v>25</v>
      </c>
      <c r="GZ57" s="88">
        <v>24</v>
      </c>
      <c r="HA57" s="132">
        <v>174</v>
      </c>
      <c r="HB57" s="91">
        <v>193</v>
      </c>
      <c r="HC57" s="115">
        <v>304</v>
      </c>
      <c r="HD57" s="88">
        <v>318</v>
      </c>
      <c r="HE57" s="88">
        <v>622</v>
      </c>
      <c r="HF57" s="88">
        <v>127</v>
      </c>
      <c r="HG57" s="88">
        <v>890</v>
      </c>
      <c r="HH57" s="88">
        <v>664</v>
      </c>
      <c r="HI57" s="88">
        <v>406</v>
      </c>
      <c r="HJ57" s="88">
        <v>255</v>
      </c>
      <c r="HK57" s="88">
        <v>211</v>
      </c>
      <c r="HL57" s="132">
        <v>2553</v>
      </c>
      <c r="HM57" s="116">
        <v>3175</v>
      </c>
    </row>
    <row r="58" spans="1:221" s="74" customFormat="1" ht="18" customHeight="1">
      <c r="A58" s="87" t="s">
        <v>62</v>
      </c>
      <c r="B58" s="115">
        <f aca="true" t="shared" si="9" ref="B58:L58">SUM(B32:B57)</f>
        <v>12661</v>
      </c>
      <c r="C58" s="88">
        <f>SUM(C32:C57)</f>
        <v>15699</v>
      </c>
      <c r="D58" s="88">
        <f>SUM(D32:D57)</f>
        <v>28360</v>
      </c>
      <c r="E58" s="88">
        <f t="shared" si="9"/>
        <v>4149</v>
      </c>
      <c r="F58" s="88">
        <f t="shared" si="9"/>
        <v>44197</v>
      </c>
      <c r="G58" s="88">
        <f t="shared" si="9"/>
        <v>41872</v>
      </c>
      <c r="H58" s="88">
        <f t="shared" si="9"/>
        <v>32219</v>
      </c>
      <c r="I58" s="88">
        <f t="shared" si="9"/>
        <v>23262</v>
      </c>
      <c r="J58" s="88">
        <f t="shared" si="9"/>
        <v>19841</v>
      </c>
      <c r="K58" s="88">
        <f t="shared" si="9"/>
        <v>165540</v>
      </c>
      <c r="L58" s="91">
        <f t="shared" si="9"/>
        <v>193900</v>
      </c>
      <c r="M58" s="87">
        <f aca="true" t="shared" si="10" ref="M58:BX58">SUM(M32:M57)</f>
        <v>4386</v>
      </c>
      <c r="N58" s="88">
        <f t="shared" si="10"/>
        <v>5016</v>
      </c>
      <c r="O58" s="88">
        <f t="shared" si="10"/>
        <v>9402</v>
      </c>
      <c r="P58" s="88">
        <f t="shared" si="10"/>
        <v>1559</v>
      </c>
      <c r="Q58" s="88">
        <f t="shared" si="10"/>
        <v>14612</v>
      </c>
      <c r="R58" s="88">
        <f t="shared" si="10"/>
        <v>11896</v>
      </c>
      <c r="S58" s="88">
        <f t="shared" si="10"/>
        <v>9431</v>
      </c>
      <c r="T58" s="88">
        <f t="shared" si="10"/>
        <v>8114</v>
      </c>
      <c r="U58" s="88">
        <f t="shared" si="10"/>
        <v>9284</v>
      </c>
      <c r="V58" s="88">
        <f t="shared" si="10"/>
        <v>54896</v>
      </c>
      <c r="W58" s="88">
        <f t="shared" si="10"/>
        <v>64298</v>
      </c>
      <c r="X58" s="88">
        <f t="shared" si="10"/>
        <v>4014</v>
      </c>
      <c r="Y58" s="88">
        <f t="shared" si="10"/>
        <v>4341</v>
      </c>
      <c r="Z58" s="88">
        <f t="shared" si="10"/>
        <v>8355</v>
      </c>
      <c r="AA58" s="88">
        <f t="shared" si="10"/>
        <v>1439</v>
      </c>
      <c r="AB58" s="88">
        <f t="shared" si="10"/>
        <v>11517</v>
      </c>
      <c r="AC58" s="88">
        <f t="shared" si="10"/>
        <v>8160</v>
      </c>
      <c r="AD58" s="88">
        <f t="shared" si="10"/>
        <v>5235</v>
      </c>
      <c r="AE58" s="88">
        <f t="shared" si="10"/>
        <v>3752</v>
      </c>
      <c r="AF58" s="88">
        <f t="shared" si="10"/>
        <v>3285</v>
      </c>
      <c r="AG58" s="88">
        <f t="shared" si="10"/>
        <v>33388</v>
      </c>
      <c r="AH58" s="88">
        <f t="shared" si="10"/>
        <v>41743</v>
      </c>
      <c r="AI58" s="88">
        <f t="shared" si="10"/>
        <v>1</v>
      </c>
      <c r="AJ58" s="88">
        <f t="shared" si="10"/>
        <v>12</v>
      </c>
      <c r="AK58" s="88">
        <f t="shared" si="10"/>
        <v>13</v>
      </c>
      <c r="AL58" s="88">
        <f t="shared" si="10"/>
        <v>1</v>
      </c>
      <c r="AM58" s="88">
        <f t="shared" si="10"/>
        <v>33</v>
      </c>
      <c r="AN58" s="88">
        <f t="shared" si="10"/>
        <v>110</v>
      </c>
      <c r="AO58" s="88">
        <f t="shared" si="10"/>
        <v>316</v>
      </c>
      <c r="AP58" s="88">
        <f t="shared" si="10"/>
        <v>663</v>
      </c>
      <c r="AQ58" s="88">
        <f t="shared" si="10"/>
        <v>1488</v>
      </c>
      <c r="AR58" s="88">
        <f t="shared" si="10"/>
        <v>2611</v>
      </c>
      <c r="AS58" s="88">
        <f t="shared" si="10"/>
        <v>2624</v>
      </c>
      <c r="AT58" s="88">
        <f t="shared" si="10"/>
        <v>165</v>
      </c>
      <c r="AU58" s="88">
        <f t="shared" si="10"/>
        <v>308</v>
      </c>
      <c r="AV58" s="88">
        <f t="shared" si="10"/>
        <v>473</v>
      </c>
      <c r="AW58" s="88">
        <f t="shared" si="10"/>
        <v>44</v>
      </c>
      <c r="AX58" s="88">
        <f t="shared" si="10"/>
        <v>1259</v>
      </c>
      <c r="AY58" s="88">
        <f t="shared" si="10"/>
        <v>1569</v>
      </c>
      <c r="AZ58" s="88">
        <f t="shared" si="10"/>
        <v>1558</v>
      </c>
      <c r="BA58" s="88">
        <f t="shared" si="10"/>
        <v>1463</v>
      </c>
      <c r="BB58" s="88">
        <f t="shared" si="10"/>
        <v>1851</v>
      </c>
      <c r="BC58" s="88">
        <f t="shared" si="10"/>
        <v>7744</v>
      </c>
      <c r="BD58" s="88">
        <f t="shared" si="10"/>
        <v>8217</v>
      </c>
      <c r="BE58" s="88">
        <f t="shared" si="10"/>
        <v>21</v>
      </c>
      <c r="BF58" s="88">
        <f t="shared" si="10"/>
        <v>68</v>
      </c>
      <c r="BG58" s="88">
        <f t="shared" si="10"/>
        <v>89</v>
      </c>
      <c r="BH58" s="88">
        <f t="shared" si="10"/>
        <v>6</v>
      </c>
      <c r="BI58" s="88">
        <f t="shared" si="10"/>
        <v>114</v>
      </c>
      <c r="BJ58" s="88">
        <f t="shared" si="10"/>
        <v>211</v>
      </c>
      <c r="BK58" s="88">
        <f t="shared" si="10"/>
        <v>213</v>
      </c>
      <c r="BL58" s="88">
        <f t="shared" si="10"/>
        <v>152</v>
      </c>
      <c r="BM58" s="88">
        <f t="shared" si="10"/>
        <v>171</v>
      </c>
      <c r="BN58" s="88">
        <f t="shared" si="10"/>
        <v>867</v>
      </c>
      <c r="BO58" s="88">
        <f t="shared" si="10"/>
        <v>956</v>
      </c>
      <c r="BP58" s="88">
        <f t="shared" si="10"/>
        <v>185</v>
      </c>
      <c r="BQ58" s="88">
        <f t="shared" si="10"/>
        <v>287</v>
      </c>
      <c r="BR58" s="88">
        <f t="shared" si="10"/>
        <v>472</v>
      </c>
      <c r="BS58" s="88">
        <f t="shared" si="10"/>
        <v>69</v>
      </c>
      <c r="BT58" s="88">
        <f t="shared" si="10"/>
        <v>1689</v>
      </c>
      <c r="BU58" s="88">
        <f t="shared" si="10"/>
        <v>1846</v>
      </c>
      <c r="BV58" s="88">
        <f t="shared" si="10"/>
        <v>2109</v>
      </c>
      <c r="BW58" s="88">
        <f t="shared" si="10"/>
        <v>2084</v>
      </c>
      <c r="BX58" s="88">
        <f t="shared" si="10"/>
        <v>2489</v>
      </c>
      <c r="BY58" s="88">
        <f aca="true" t="shared" si="11" ref="BY58:EJ58">SUM(BY32:BY57)</f>
        <v>10286</v>
      </c>
      <c r="BZ58" s="88">
        <f t="shared" si="11"/>
        <v>10758</v>
      </c>
      <c r="CA58" s="88">
        <f t="shared" si="11"/>
        <v>1981</v>
      </c>
      <c r="CB58" s="88">
        <f t="shared" si="11"/>
        <v>2809</v>
      </c>
      <c r="CC58" s="88">
        <f t="shared" si="11"/>
        <v>4790</v>
      </c>
      <c r="CD58" s="88">
        <f t="shared" si="11"/>
        <v>564</v>
      </c>
      <c r="CE58" s="88">
        <f t="shared" si="11"/>
        <v>8672</v>
      </c>
      <c r="CF58" s="88">
        <f t="shared" si="11"/>
        <v>7584</v>
      </c>
      <c r="CG58" s="88">
        <f t="shared" si="11"/>
        <v>5416</v>
      </c>
      <c r="CH58" s="88">
        <f t="shared" si="11"/>
        <v>3053</v>
      </c>
      <c r="CI58" s="88">
        <f t="shared" si="11"/>
        <v>1358</v>
      </c>
      <c r="CJ58" s="88">
        <f t="shared" si="11"/>
        <v>26647</v>
      </c>
      <c r="CK58" s="88">
        <f t="shared" si="11"/>
        <v>31437</v>
      </c>
      <c r="CL58" s="88">
        <f t="shared" si="11"/>
        <v>1649</v>
      </c>
      <c r="CM58" s="88">
        <f t="shared" si="11"/>
        <v>2174</v>
      </c>
      <c r="CN58" s="88">
        <f t="shared" si="11"/>
        <v>3823</v>
      </c>
      <c r="CO58" s="88">
        <f t="shared" si="11"/>
        <v>484</v>
      </c>
      <c r="CP58" s="88">
        <f t="shared" si="11"/>
        <v>6738</v>
      </c>
      <c r="CQ58" s="88">
        <f t="shared" si="11"/>
        <v>5462</v>
      </c>
      <c r="CR58" s="88">
        <f t="shared" si="11"/>
        <v>3683</v>
      </c>
      <c r="CS58" s="88">
        <f t="shared" si="11"/>
        <v>2057</v>
      </c>
      <c r="CT58" s="88">
        <f t="shared" si="11"/>
        <v>944</v>
      </c>
      <c r="CU58" s="88">
        <f t="shared" si="11"/>
        <v>19368</v>
      </c>
      <c r="CV58" s="88">
        <f t="shared" si="11"/>
        <v>23191</v>
      </c>
      <c r="CW58" s="88">
        <f t="shared" si="11"/>
        <v>332</v>
      </c>
      <c r="CX58" s="88">
        <f t="shared" si="11"/>
        <v>635</v>
      </c>
      <c r="CY58" s="88">
        <f t="shared" si="11"/>
        <v>967</v>
      </c>
      <c r="CZ58" s="88">
        <f t="shared" si="11"/>
        <v>80</v>
      </c>
      <c r="DA58" s="88">
        <f t="shared" si="11"/>
        <v>1934</v>
      </c>
      <c r="DB58" s="88">
        <f t="shared" si="11"/>
        <v>2122</v>
      </c>
      <c r="DC58" s="88">
        <f t="shared" si="11"/>
        <v>1733</v>
      </c>
      <c r="DD58" s="88">
        <f t="shared" si="11"/>
        <v>996</v>
      </c>
      <c r="DE58" s="88">
        <f t="shared" si="11"/>
        <v>414</v>
      </c>
      <c r="DF58" s="88">
        <f t="shared" si="11"/>
        <v>7279</v>
      </c>
      <c r="DG58" s="91">
        <f t="shared" si="11"/>
        <v>8246</v>
      </c>
      <c r="DH58" s="115">
        <f t="shared" si="11"/>
        <v>22</v>
      </c>
      <c r="DI58" s="88">
        <f t="shared" si="11"/>
        <v>67</v>
      </c>
      <c r="DJ58" s="88">
        <f t="shared" si="11"/>
        <v>89</v>
      </c>
      <c r="DK58" s="88">
        <f t="shared" si="11"/>
        <v>10</v>
      </c>
      <c r="DL58" s="88">
        <f t="shared" si="11"/>
        <v>805</v>
      </c>
      <c r="DM58" s="88">
        <f t="shared" si="11"/>
        <v>1311</v>
      </c>
      <c r="DN58" s="88">
        <f t="shared" si="11"/>
        <v>1649</v>
      </c>
      <c r="DO58" s="88">
        <f t="shared" si="11"/>
        <v>1429</v>
      </c>
      <c r="DP58" s="88">
        <f t="shared" si="11"/>
        <v>979</v>
      </c>
      <c r="DQ58" s="88">
        <f t="shared" si="11"/>
        <v>6183</v>
      </c>
      <c r="DR58" s="88">
        <f t="shared" si="11"/>
        <v>6272</v>
      </c>
      <c r="DS58" s="115">
        <f t="shared" si="11"/>
        <v>21</v>
      </c>
      <c r="DT58" s="88">
        <f t="shared" si="11"/>
        <v>52</v>
      </c>
      <c r="DU58" s="88">
        <f t="shared" si="11"/>
        <v>73</v>
      </c>
      <c r="DV58" s="88">
        <f t="shared" si="11"/>
        <v>9</v>
      </c>
      <c r="DW58" s="88">
        <f t="shared" si="11"/>
        <v>658</v>
      </c>
      <c r="DX58" s="88">
        <f t="shared" si="11"/>
        <v>1062</v>
      </c>
      <c r="DY58" s="88">
        <f t="shared" si="11"/>
        <v>1309</v>
      </c>
      <c r="DZ58" s="88">
        <f t="shared" si="11"/>
        <v>1137</v>
      </c>
      <c r="EA58" s="88">
        <f t="shared" si="11"/>
        <v>756</v>
      </c>
      <c r="EB58" s="88">
        <f t="shared" si="11"/>
        <v>4931</v>
      </c>
      <c r="EC58" s="88">
        <f t="shared" si="11"/>
        <v>5004</v>
      </c>
      <c r="ED58" s="88">
        <f t="shared" si="11"/>
        <v>1</v>
      </c>
      <c r="EE58" s="88">
        <f t="shared" si="11"/>
        <v>15</v>
      </c>
      <c r="EF58" s="88">
        <f t="shared" si="11"/>
        <v>16</v>
      </c>
      <c r="EG58" s="88">
        <f t="shared" si="11"/>
        <v>1</v>
      </c>
      <c r="EH58" s="88">
        <f t="shared" si="11"/>
        <v>141</v>
      </c>
      <c r="EI58" s="88">
        <f t="shared" si="11"/>
        <v>239</v>
      </c>
      <c r="EJ58" s="88">
        <f t="shared" si="11"/>
        <v>317</v>
      </c>
      <c r="EK58" s="88">
        <f aca="true" t="shared" si="12" ref="EK58:GV58">SUM(EK32:EK57)</f>
        <v>266</v>
      </c>
      <c r="EL58" s="88">
        <f t="shared" si="12"/>
        <v>188</v>
      </c>
      <c r="EM58" s="88">
        <f t="shared" si="12"/>
        <v>1152</v>
      </c>
      <c r="EN58" s="88">
        <f t="shared" si="12"/>
        <v>1168</v>
      </c>
      <c r="EO58" s="88">
        <f t="shared" si="12"/>
        <v>0</v>
      </c>
      <c r="EP58" s="88">
        <f t="shared" si="12"/>
        <v>0</v>
      </c>
      <c r="EQ58" s="88">
        <f t="shared" si="12"/>
        <v>0</v>
      </c>
      <c r="ER58" s="88">
        <f t="shared" si="12"/>
        <v>0</v>
      </c>
      <c r="ES58" s="88">
        <f t="shared" si="12"/>
        <v>6</v>
      </c>
      <c r="ET58" s="88">
        <f t="shared" si="12"/>
        <v>10</v>
      </c>
      <c r="EU58" s="88">
        <f t="shared" si="12"/>
        <v>23</v>
      </c>
      <c r="EV58" s="88">
        <f t="shared" si="12"/>
        <v>26</v>
      </c>
      <c r="EW58" s="88">
        <f t="shared" si="12"/>
        <v>35</v>
      </c>
      <c r="EX58" s="132">
        <f t="shared" si="12"/>
        <v>100</v>
      </c>
      <c r="EY58" s="91">
        <f t="shared" si="12"/>
        <v>100</v>
      </c>
      <c r="EZ58" s="115">
        <f t="shared" si="12"/>
        <v>382</v>
      </c>
      <c r="FA58" s="88">
        <f t="shared" si="12"/>
        <v>943</v>
      </c>
      <c r="FB58" s="88">
        <f t="shared" si="12"/>
        <v>1325</v>
      </c>
      <c r="FC58" s="88">
        <f t="shared" si="12"/>
        <v>122</v>
      </c>
      <c r="FD58" s="88">
        <f t="shared" si="12"/>
        <v>2705</v>
      </c>
      <c r="FE58" s="88">
        <f t="shared" si="12"/>
        <v>7457</v>
      </c>
      <c r="FF58" s="88">
        <f t="shared" si="12"/>
        <v>6331</v>
      </c>
      <c r="FG58" s="88">
        <f t="shared" si="12"/>
        <v>4721</v>
      </c>
      <c r="FH58" s="88">
        <f t="shared" si="12"/>
        <v>3958</v>
      </c>
      <c r="FI58" s="88">
        <f t="shared" si="12"/>
        <v>25294</v>
      </c>
      <c r="FJ58" s="88">
        <f t="shared" si="12"/>
        <v>26619</v>
      </c>
      <c r="FK58" s="88">
        <f t="shared" si="12"/>
        <v>233</v>
      </c>
      <c r="FL58" s="88">
        <f t="shared" si="12"/>
        <v>741</v>
      </c>
      <c r="FM58" s="88">
        <f t="shared" si="12"/>
        <v>974</v>
      </c>
      <c r="FN58" s="88">
        <f t="shared" si="12"/>
        <v>85</v>
      </c>
      <c r="FO58" s="88">
        <f t="shared" si="12"/>
        <v>2321</v>
      </c>
      <c r="FP58" s="88">
        <f t="shared" si="12"/>
        <v>7055</v>
      </c>
      <c r="FQ58" s="88">
        <f t="shared" si="12"/>
        <v>5965</v>
      </c>
      <c r="FR58" s="88">
        <f t="shared" si="12"/>
        <v>4525</v>
      </c>
      <c r="FS58" s="88">
        <f t="shared" si="12"/>
        <v>3854</v>
      </c>
      <c r="FT58" s="88">
        <f t="shared" si="12"/>
        <v>23805</v>
      </c>
      <c r="FU58" s="88">
        <f t="shared" si="12"/>
        <v>24779</v>
      </c>
      <c r="FV58" s="88">
        <f t="shared" si="12"/>
        <v>56</v>
      </c>
      <c r="FW58" s="88">
        <f t="shared" si="12"/>
        <v>93</v>
      </c>
      <c r="FX58" s="88">
        <f t="shared" si="12"/>
        <v>149</v>
      </c>
      <c r="FY58" s="88">
        <f t="shared" si="12"/>
        <v>22</v>
      </c>
      <c r="FZ58" s="88">
        <f t="shared" si="12"/>
        <v>198</v>
      </c>
      <c r="GA58" s="88">
        <f t="shared" si="12"/>
        <v>233</v>
      </c>
      <c r="GB58" s="88">
        <f t="shared" si="12"/>
        <v>214</v>
      </c>
      <c r="GC58" s="88">
        <f t="shared" si="12"/>
        <v>111</v>
      </c>
      <c r="GD58" s="88">
        <f t="shared" si="12"/>
        <v>66</v>
      </c>
      <c r="GE58" s="88">
        <f t="shared" si="12"/>
        <v>844</v>
      </c>
      <c r="GF58" s="88">
        <f t="shared" si="12"/>
        <v>993</v>
      </c>
      <c r="GG58" s="88">
        <f t="shared" si="12"/>
        <v>93</v>
      </c>
      <c r="GH58" s="88">
        <f t="shared" si="12"/>
        <v>109</v>
      </c>
      <c r="GI58" s="88">
        <f t="shared" si="12"/>
        <v>202</v>
      </c>
      <c r="GJ58" s="88">
        <f t="shared" si="12"/>
        <v>15</v>
      </c>
      <c r="GK58" s="88">
        <f t="shared" si="12"/>
        <v>186</v>
      </c>
      <c r="GL58" s="88">
        <f t="shared" si="12"/>
        <v>169</v>
      </c>
      <c r="GM58" s="88">
        <f t="shared" si="12"/>
        <v>152</v>
      </c>
      <c r="GN58" s="88">
        <f t="shared" si="12"/>
        <v>85</v>
      </c>
      <c r="GO58" s="88">
        <f t="shared" si="12"/>
        <v>38</v>
      </c>
      <c r="GP58" s="88">
        <f t="shared" si="12"/>
        <v>645</v>
      </c>
      <c r="GQ58" s="132">
        <f t="shared" si="12"/>
        <v>847</v>
      </c>
      <c r="GR58" s="87">
        <f t="shared" si="12"/>
        <v>253</v>
      </c>
      <c r="GS58" s="88">
        <f t="shared" si="12"/>
        <v>262</v>
      </c>
      <c r="GT58" s="88">
        <f t="shared" si="12"/>
        <v>515</v>
      </c>
      <c r="GU58" s="88">
        <f t="shared" si="12"/>
        <v>78</v>
      </c>
      <c r="GV58" s="88">
        <f t="shared" si="12"/>
        <v>951</v>
      </c>
      <c r="GW58" s="88">
        <f>SUM(GW32:GW57)</f>
        <v>725</v>
      </c>
      <c r="GX58" s="88">
        <f>SUM(GX32:GX57)</f>
        <v>764</v>
      </c>
      <c r="GY58" s="88">
        <f>SUM(GY32:GY57)</f>
        <v>692</v>
      </c>
      <c r="GZ58" s="88">
        <f>SUM(GZ32:GZ57)</f>
        <v>474</v>
      </c>
      <c r="HA58" s="132">
        <f>SUM(HA32:HA57)</f>
        <v>3684</v>
      </c>
      <c r="HB58" s="91">
        <f>SUM(HB32:HB57)</f>
        <v>4199</v>
      </c>
      <c r="HC58" s="115">
        <f>SUM(HC32:HC57)</f>
        <v>5637</v>
      </c>
      <c r="HD58" s="88">
        <f>SUM(HD32:HD57)</f>
        <v>6602</v>
      </c>
      <c r="HE58" s="88">
        <f>SUM(HE32:HE57)</f>
        <v>12239</v>
      </c>
      <c r="HF58" s="88">
        <f>SUM(HF32:HF57)</f>
        <v>1816</v>
      </c>
      <c r="HG58" s="88">
        <f>SUM(HG32:HG57)</f>
        <v>16452</v>
      </c>
      <c r="HH58" s="88">
        <f>SUM(HH32:HH57)</f>
        <v>12899</v>
      </c>
      <c r="HI58" s="88">
        <f>SUM(HI32:HI57)</f>
        <v>8628</v>
      </c>
      <c r="HJ58" s="88">
        <f>SUM(HJ32:HJ57)</f>
        <v>5253</v>
      </c>
      <c r="HK58" s="88">
        <f>SUM(HK32:HK57)</f>
        <v>3788</v>
      </c>
      <c r="HL58" s="132">
        <f>SUM(HL32:HL57)</f>
        <v>48836</v>
      </c>
      <c r="HM58" s="116">
        <f>SUM(HM32:HM57)</f>
        <v>61075</v>
      </c>
    </row>
    <row r="59" spans="1:221" s="74" customFormat="1" ht="18" customHeight="1">
      <c r="A59" s="87" t="s">
        <v>63</v>
      </c>
      <c r="B59" s="115">
        <v>84</v>
      </c>
      <c r="C59" s="88">
        <v>125</v>
      </c>
      <c r="D59" s="88">
        <v>209</v>
      </c>
      <c r="E59" s="88">
        <v>26</v>
      </c>
      <c r="F59" s="88">
        <v>192</v>
      </c>
      <c r="G59" s="88">
        <v>240</v>
      </c>
      <c r="H59" s="88">
        <v>197</v>
      </c>
      <c r="I59" s="88">
        <v>83</v>
      </c>
      <c r="J59" s="88">
        <v>95</v>
      </c>
      <c r="K59" s="88">
        <v>833</v>
      </c>
      <c r="L59" s="91">
        <v>1042</v>
      </c>
      <c r="M59" s="87">
        <v>18</v>
      </c>
      <c r="N59" s="88">
        <v>14</v>
      </c>
      <c r="O59" s="88">
        <v>32</v>
      </c>
      <c r="P59" s="88">
        <v>6</v>
      </c>
      <c r="Q59" s="88">
        <v>30</v>
      </c>
      <c r="R59" s="88">
        <v>49</v>
      </c>
      <c r="S59" s="88">
        <v>28</v>
      </c>
      <c r="T59" s="88">
        <v>21</v>
      </c>
      <c r="U59" s="88">
        <v>35</v>
      </c>
      <c r="V59" s="88">
        <v>169</v>
      </c>
      <c r="W59" s="88">
        <v>201</v>
      </c>
      <c r="X59" s="88">
        <v>15</v>
      </c>
      <c r="Y59" s="88">
        <v>9</v>
      </c>
      <c r="Z59" s="88">
        <v>24</v>
      </c>
      <c r="AA59" s="88">
        <v>5</v>
      </c>
      <c r="AB59" s="88">
        <v>24</v>
      </c>
      <c r="AC59" s="88">
        <v>30</v>
      </c>
      <c r="AD59" s="88">
        <v>24</v>
      </c>
      <c r="AE59" s="88">
        <v>9</v>
      </c>
      <c r="AF59" s="88">
        <v>10</v>
      </c>
      <c r="AG59" s="88">
        <v>102</v>
      </c>
      <c r="AH59" s="88">
        <v>126</v>
      </c>
      <c r="AI59" s="88">
        <v>0</v>
      </c>
      <c r="AJ59" s="88">
        <v>0</v>
      </c>
      <c r="AK59" s="88">
        <v>0</v>
      </c>
      <c r="AL59" s="88">
        <v>0</v>
      </c>
      <c r="AM59" s="88">
        <v>0</v>
      </c>
      <c r="AN59" s="88">
        <v>0</v>
      </c>
      <c r="AO59" s="88">
        <v>0</v>
      </c>
      <c r="AP59" s="88">
        <v>3</v>
      </c>
      <c r="AQ59" s="88">
        <v>9</v>
      </c>
      <c r="AR59" s="88">
        <v>12</v>
      </c>
      <c r="AS59" s="88">
        <v>12</v>
      </c>
      <c r="AT59" s="88">
        <v>2</v>
      </c>
      <c r="AU59" s="88">
        <v>3</v>
      </c>
      <c r="AV59" s="88">
        <v>5</v>
      </c>
      <c r="AW59" s="88">
        <v>1</v>
      </c>
      <c r="AX59" s="88">
        <v>3</v>
      </c>
      <c r="AY59" s="88">
        <v>6</v>
      </c>
      <c r="AZ59" s="88">
        <v>2</v>
      </c>
      <c r="BA59" s="88">
        <v>5</v>
      </c>
      <c r="BB59" s="88">
        <v>7</v>
      </c>
      <c r="BC59" s="88">
        <v>24</v>
      </c>
      <c r="BD59" s="88">
        <v>29</v>
      </c>
      <c r="BE59" s="88">
        <v>0</v>
      </c>
      <c r="BF59" s="88">
        <v>0</v>
      </c>
      <c r="BG59" s="88">
        <v>0</v>
      </c>
      <c r="BH59" s="88">
        <v>0</v>
      </c>
      <c r="BI59" s="88">
        <v>1</v>
      </c>
      <c r="BJ59" s="88">
        <v>0</v>
      </c>
      <c r="BK59" s="88">
        <v>0</v>
      </c>
      <c r="BL59" s="88">
        <v>1</v>
      </c>
      <c r="BM59" s="88">
        <v>3</v>
      </c>
      <c r="BN59" s="88">
        <v>5</v>
      </c>
      <c r="BO59" s="88">
        <v>5</v>
      </c>
      <c r="BP59" s="88">
        <v>1</v>
      </c>
      <c r="BQ59" s="88">
        <v>2</v>
      </c>
      <c r="BR59" s="88">
        <v>3</v>
      </c>
      <c r="BS59" s="88">
        <v>0</v>
      </c>
      <c r="BT59" s="88">
        <v>2</v>
      </c>
      <c r="BU59" s="88">
        <v>13</v>
      </c>
      <c r="BV59" s="88">
        <v>2</v>
      </c>
      <c r="BW59" s="88">
        <v>3</v>
      </c>
      <c r="BX59" s="88">
        <v>6</v>
      </c>
      <c r="BY59" s="88">
        <v>26</v>
      </c>
      <c r="BZ59" s="88">
        <v>29</v>
      </c>
      <c r="CA59" s="88">
        <v>22</v>
      </c>
      <c r="CB59" s="88">
        <v>46</v>
      </c>
      <c r="CC59" s="88">
        <v>68</v>
      </c>
      <c r="CD59" s="88">
        <v>9</v>
      </c>
      <c r="CE59" s="88">
        <v>68</v>
      </c>
      <c r="CF59" s="88">
        <v>56</v>
      </c>
      <c r="CG59" s="88">
        <v>43</v>
      </c>
      <c r="CH59" s="88">
        <v>13</v>
      </c>
      <c r="CI59" s="88">
        <v>9</v>
      </c>
      <c r="CJ59" s="88">
        <v>198</v>
      </c>
      <c r="CK59" s="88">
        <v>266</v>
      </c>
      <c r="CL59" s="88">
        <v>15</v>
      </c>
      <c r="CM59" s="88">
        <v>24</v>
      </c>
      <c r="CN59" s="88">
        <v>39</v>
      </c>
      <c r="CO59" s="88">
        <v>6</v>
      </c>
      <c r="CP59" s="88">
        <v>52</v>
      </c>
      <c r="CQ59" s="88">
        <v>37</v>
      </c>
      <c r="CR59" s="88">
        <v>27</v>
      </c>
      <c r="CS59" s="88">
        <v>10</v>
      </c>
      <c r="CT59" s="88">
        <v>5</v>
      </c>
      <c r="CU59" s="88">
        <v>137</v>
      </c>
      <c r="CV59" s="88">
        <v>176</v>
      </c>
      <c r="CW59" s="88">
        <v>7</v>
      </c>
      <c r="CX59" s="88">
        <v>22</v>
      </c>
      <c r="CY59" s="88">
        <v>29</v>
      </c>
      <c r="CZ59" s="88">
        <v>3</v>
      </c>
      <c r="DA59" s="88">
        <v>16</v>
      </c>
      <c r="DB59" s="88">
        <v>19</v>
      </c>
      <c r="DC59" s="88">
        <v>16</v>
      </c>
      <c r="DD59" s="88">
        <v>3</v>
      </c>
      <c r="DE59" s="88">
        <v>4</v>
      </c>
      <c r="DF59" s="88">
        <v>61</v>
      </c>
      <c r="DG59" s="91">
        <v>90</v>
      </c>
      <c r="DH59" s="115">
        <v>0</v>
      </c>
      <c r="DI59" s="88">
        <v>1</v>
      </c>
      <c r="DJ59" s="88">
        <v>1</v>
      </c>
      <c r="DK59" s="88">
        <v>0</v>
      </c>
      <c r="DL59" s="88">
        <v>5</v>
      </c>
      <c r="DM59" s="88">
        <v>12</v>
      </c>
      <c r="DN59" s="88">
        <v>20</v>
      </c>
      <c r="DO59" s="88">
        <v>9</v>
      </c>
      <c r="DP59" s="88">
        <v>11</v>
      </c>
      <c r="DQ59" s="88">
        <v>57</v>
      </c>
      <c r="DR59" s="88">
        <v>58</v>
      </c>
      <c r="DS59" s="115">
        <v>0</v>
      </c>
      <c r="DT59" s="88">
        <v>0</v>
      </c>
      <c r="DU59" s="88">
        <v>0</v>
      </c>
      <c r="DV59" s="88">
        <v>0</v>
      </c>
      <c r="DW59" s="88">
        <v>5</v>
      </c>
      <c r="DX59" s="88">
        <v>12</v>
      </c>
      <c r="DY59" s="88">
        <v>17</v>
      </c>
      <c r="DZ59" s="88">
        <v>9</v>
      </c>
      <c r="EA59" s="88">
        <v>10</v>
      </c>
      <c r="EB59" s="88">
        <v>53</v>
      </c>
      <c r="EC59" s="88">
        <v>53</v>
      </c>
      <c r="ED59" s="88">
        <v>0</v>
      </c>
      <c r="EE59" s="88">
        <v>1</v>
      </c>
      <c r="EF59" s="88">
        <v>1</v>
      </c>
      <c r="EG59" s="88">
        <v>0</v>
      </c>
      <c r="EH59" s="88">
        <v>0</v>
      </c>
      <c r="EI59" s="88">
        <v>0</v>
      </c>
      <c r="EJ59" s="88">
        <v>3</v>
      </c>
      <c r="EK59" s="88">
        <v>0</v>
      </c>
      <c r="EL59" s="88">
        <v>1</v>
      </c>
      <c r="EM59" s="88">
        <v>4</v>
      </c>
      <c r="EN59" s="88">
        <v>5</v>
      </c>
      <c r="EO59" s="88">
        <v>0</v>
      </c>
      <c r="EP59" s="88">
        <v>0</v>
      </c>
      <c r="EQ59" s="88">
        <v>0</v>
      </c>
      <c r="ER59" s="88">
        <v>0</v>
      </c>
      <c r="ES59" s="88">
        <v>0</v>
      </c>
      <c r="ET59" s="88">
        <v>0</v>
      </c>
      <c r="EU59" s="88">
        <v>0</v>
      </c>
      <c r="EV59" s="88">
        <v>0</v>
      </c>
      <c r="EW59" s="88">
        <v>0</v>
      </c>
      <c r="EX59" s="132">
        <v>0</v>
      </c>
      <c r="EY59" s="91">
        <v>0</v>
      </c>
      <c r="EZ59" s="115">
        <v>5</v>
      </c>
      <c r="FA59" s="88">
        <v>6</v>
      </c>
      <c r="FB59" s="88">
        <v>11</v>
      </c>
      <c r="FC59" s="88">
        <v>0</v>
      </c>
      <c r="FD59" s="88">
        <v>6</v>
      </c>
      <c r="FE59" s="88">
        <v>43</v>
      </c>
      <c r="FF59" s="88">
        <v>43</v>
      </c>
      <c r="FG59" s="88">
        <v>18</v>
      </c>
      <c r="FH59" s="88">
        <v>18</v>
      </c>
      <c r="FI59" s="88">
        <v>128</v>
      </c>
      <c r="FJ59" s="88">
        <v>139</v>
      </c>
      <c r="FK59" s="88">
        <v>2</v>
      </c>
      <c r="FL59" s="88">
        <v>4</v>
      </c>
      <c r="FM59" s="88">
        <v>6</v>
      </c>
      <c r="FN59" s="88">
        <v>0</v>
      </c>
      <c r="FO59" s="88">
        <v>6</v>
      </c>
      <c r="FP59" s="88">
        <v>42</v>
      </c>
      <c r="FQ59" s="88">
        <v>41</v>
      </c>
      <c r="FR59" s="88">
        <v>18</v>
      </c>
      <c r="FS59" s="88">
        <v>18</v>
      </c>
      <c r="FT59" s="88">
        <v>125</v>
      </c>
      <c r="FU59" s="88">
        <v>131</v>
      </c>
      <c r="FV59" s="88">
        <v>3</v>
      </c>
      <c r="FW59" s="88">
        <v>1</v>
      </c>
      <c r="FX59" s="88">
        <v>4</v>
      </c>
      <c r="FY59" s="88">
        <v>0</v>
      </c>
      <c r="FZ59" s="88">
        <v>0</v>
      </c>
      <c r="GA59" s="88">
        <v>1</v>
      </c>
      <c r="GB59" s="88">
        <v>0</v>
      </c>
      <c r="GC59" s="88">
        <v>0</v>
      </c>
      <c r="GD59" s="88">
        <v>0</v>
      </c>
      <c r="GE59" s="88">
        <v>1</v>
      </c>
      <c r="GF59" s="88">
        <v>5</v>
      </c>
      <c r="GG59" s="88">
        <v>0</v>
      </c>
      <c r="GH59" s="88">
        <v>1</v>
      </c>
      <c r="GI59" s="88">
        <v>1</v>
      </c>
      <c r="GJ59" s="88">
        <v>0</v>
      </c>
      <c r="GK59" s="88">
        <v>0</v>
      </c>
      <c r="GL59" s="88">
        <v>0</v>
      </c>
      <c r="GM59" s="88">
        <v>2</v>
      </c>
      <c r="GN59" s="88">
        <v>0</v>
      </c>
      <c r="GO59" s="88">
        <v>0</v>
      </c>
      <c r="GP59" s="88">
        <v>2</v>
      </c>
      <c r="GQ59" s="132">
        <v>3</v>
      </c>
      <c r="GR59" s="87">
        <v>0</v>
      </c>
      <c r="GS59" s="88">
        <v>0</v>
      </c>
      <c r="GT59" s="88">
        <v>0</v>
      </c>
      <c r="GU59" s="88">
        <v>0</v>
      </c>
      <c r="GV59" s="88">
        <v>0</v>
      </c>
      <c r="GW59" s="88">
        <v>2</v>
      </c>
      <c r="GX59" s="88">
        <v>1</v>
      </c>
      <c r="GY59" s="88">
        <v>0</v>
      </c>
      <c r="GZ59" s="88">
        <v>0</v>
      </c>
      <c r="HA59" s="132">
        <v>3</v>
      </c>
      <c r="HB59" s="91">
        <v>3</v>
      </c>
      <c r="HC59" s="115">
        <v>39</v>
      </c>
      <c r="HD59" s="88">
        <v>58</v>
      </c>
      <c r="HE59" s="88">
        <v>97</v>
      </c>
      <c r="HF59" s="88">
        <v>11</v>
      </c>
      <c r="HG59" s="88">
        <v>83</v>
      </c>
      <c r="HH59" s="88">
        <v>78</v>
      </c>
      <c r="HI59" s="88">
        <v>62</v>
      </c>
      <c r="HJ59" s="88">
        <v>22</v>
      </c>
      <c r="HK59" s="88">
        <v>22</v>
      </c>
      <c r="HL59" s="132">
        <v>278</v>
      </c>
      <c r="HM59" s="116">
        <v>375</v>
      </c>
    </row>
    <row r="60" spans="1:221" s="74" customFormat="1" ht="18" customHeight="1">
      <c r="A60" s="87" t="s">
        <v>64</v>
      </c>
      <c r="B60" s="115">
        <v>57</v>
      </c>
      <c r="C60" s="88">
        <v>68</v>
      </c>
      <c r="D60" s="88">
        <v>125</v>
      </c>
      <c r="E60" s="88">
        <v>13</v>
      </c>
      <c r="F60" s="88">
        <v>213</v>
      </c>
      <c r="G60" s="88">
        <v>149</v>
      </c>
      <c r="H60" s="88">
        <v>91</v>
      </c>
      <c r="I60" s="88">
        <v>92</v>
      </c>
      <c r="J60" s="88">
        <v>49</v>
      </c>
      <c r="K60" s="88">
        <v>607</v>
      </c>
      <c r="L60" s="91">
        <v>732</v>
      </c>
      <c r="M60" s="87">
        <v>10</v>
      </c>
      <c r="N60" s="88">
        <v>17</v>
      </c>
      <c r="O60" s="88">
        <v>27</v>
      </c>
      <c r="P60" s="88">
        <v>4</v>
      </c>
      <c r="Q60" s="88">
        <v>60</v>
      </c>
      <c r="R60" s="88">
        <v>46</v>
      </c>
      <c r="S60" s="88">
        <v>15</v>
      </c>
      <c r="T60" s="88">
        <v>27</v>
      </c>
      <c r="U60" s="88">
        <v>22</v>
      </c>
      <c r="V60" s="88">
        <v>174</v>
      </c>
      <c r="W60" s="88">
        <v>201</v>
      </c>
      <c r="X60" s="88">
        <v>4</v>
      </c>
      <c r="Y60" s="88">
        <v>11</v>
      </c>
      <c r="Z60" s="88">
        <v>15</v>
      </c>
      <c r="AA60" s="88">
        <v>4</v>
      </c>
      <c r="AB60" s="88">
        <v>30</v>
      </c>
      <c r="AC60" s="88">
        <v>21</v>
      </c>
      <c r="AD60" s="88">
        <v>9</v>
      </c>
      <c r="AE60" s="88">
        <v>10</v>
      </c>
      <c r="AF60" s="88">
        <v>7</v>
      </c>
      <c r="AG60" s="88">
        <v>81</v>
      </c>
      <c r="AH60" s="88">
        <v>96</v>
      </c>
      <c r="AI60" s="88">
        <v>0</v>
      </c>
      <c r="AJ60" s="88">
        <v>0</v>
      </c>
      <c r="AK60" s="88">
        <v>0</v>
      </c>
      <c r="AL60" s="88">
        <v>0</v>
      </c>
      <c r="AM60" s="88">
        <v>0</v>
      </c>
      <c r="AN60" s="88">
        <v>1</v>
      </c>
      <c r="AO60" s="88">
        <v>2</v>
      </c>
      <c r="AP60" s="88">
        <v>1</v>
      </c>
      <c r="AQ60" s="88">
        <v>1</v>
      </c>
      <c r="AR60" s="88">
        <v>5</v>
      </c>
      <c r="AS60" s="88">
        <v>5</v>
      </c>
      <c r="AT60" s="88">
        <v>1</v>
      </c>
      <c r="AU60" s="88">
        <v>0</v>
      </c>
      <c r="AV60" s="88">
        <v>1</v>
      </c>
      <c r="AW60" s="88">
        <v>0</v>
      </c>
      <c r="AX60" s="88">
        <v>15</v>
      </c>
      <c r="AY60" s="88">
        <v>13</v>
      </c>
      <c r="AZ60" s="88">
        <v>2</v>
      </c>
      <c r="BA60" s="88">
        <v>10</v>
      </c>
      <c r="BB60" s="88">
        <v>6</v>
      </c>
      <c r="BC60" s="88">
        <v>46</v>
      </c>
      <c r="BD60" s="88">
        <v>47</v>
      </c>
      <c r="BE60" s="88">
        <v>3</v>
      </c>
      <c r="BF60" s="88">
        <v>5</v>
      </c>
      <c r="BG60" s="88">
        <v>8</v>
      </c>
      <c r="BH60" s="88">
        <v>0</v>
      </c>
      <c r="BI60" s="88">
        <v>6</v>
      </c>
      <c r="BJ60" s="88">
        <v>3</v>
      </c>
      <c r="BK60" s="88">
        <v>0</v>
      </c>
      <c r="BL60" s="88">
        <v>2</v>
      </c>
      <c r="BM60" s="88">
        <v>2</v>
      </c>
      <c r="BN60" s="88">
        <v>13</v>
      </c>
      <c r="BO60" s="88">
        <v>21</v>
      </c>
      <c r="BP60" s="88">
        <v>2</v>
      </c>
      <c r="BQ60" s="88">
        <v>1</v>
      </c>
      <c r="BR60" s="88">
        <v>3</v>
      </c>
      <c r="BS60" s="88">
        <v>0</v>
      </c>
      <c r="BT60" s="88">
        <v>9</v>
      </c>
      <c r="BU60" s="88">
        <v>8</v>
      </c>
      <c r="BV60" s="88">
        <v>2</v>
      </c>
      <c r="BW60" s="88">
        <v>4</v>
      </c>
      <c r="BX60" s="88">
        <v>6</v>
      </c>
      <c r="BY60" s="88">
        <v>29</v>
      </c>
      <c r="BZ60" s="88">
        <v>32</v>
      </c>
      <c r="CA60" s="88">
        <v>19</v>
      </c>
      <c r="CB60" s="88">
        <v>20</v>
      </c>
      <c r="CC60" s="88">
        <v>39</v>
      </c>
      <c r="CD60" s="88">
        <v>1</v>
      </c>
      <c r="CE60" s="88">
        <v>59</v>
      </c>
      <c r="CF60" s="88">
        <v>29</v>
      </c>
      <c r="CG60" s="88">
        <v>22</v>
      </c>
      <c r="CH60" s="88">
        <v>10</v>
      </c>
      <c r="CI60" s="88">
        <v>5</v>
      </c>
      <c r="CJ60" s="88">
        <v>126</v>
      </c>
      <c r="CK60" s="88">
        <v>165</v>
      </c>
      <c r="CL60" s="88">
        <v>7</v>
      </c>
      <c r="CM60" s="88">
        <v>11</v>
      </c>
      <c r="CN60" s="88">
        <v>18</v>
      </c>
      <c r="CO60" s="88">
        <v>1</v>
      </c>
      <c r="CP60" s="88">
        <v>33</v>
      </c>
      <c r="CQ60" s="88">
        <v>16</v>
      </c>
      <c r="CR60" s="88">
        <v>12</v>
      </c>
      <c r="CS60" s="88">
        <v>4</v>
      </c>
      <c r="CT60" s="88">
        <v>3</v>
      </c>
      <c r="CU60" s="88">
        <v>69</v>
      </c>
      <c r="CV60" s="88">
        <v>87</v>
      </c>
      <c r="CW60" s="88">
        <v>12</v>
      </c>
      <c r="CX60" s="88">
        <v>9</v>
      </c>
      <c r="CY60" s="88">
        <v>21</v>
      </c>
      <c r="CZ60" s="88">
        <v>0</v>
      </c>
      <c r="DA60" s="88">
        <v>26</v>
      </c>
      <c r="DB60" s="88">
        <v>13</v>
      </c>
      <c r="DC60" s="88">
        <v>10</v>
      </c>
      <c r="DD60" s="88">
        <v>6</v>
      </c>
      <c r="DE60" s="88">
        <v>2</v>
      </c>
      <c r="DF60" s="88">
        <v>57</v>
      </c>
      <c r="DG60" s="91">
        <v>78</v>
      </c>
      <c r="DH60" s="115">
        <v>0</v>
      </c>
      <c r="DI60" s="88">
        <v>1</v>
      </c>
      <c r="DJ60" s="88">
        <v>1</v>
      </c>
      <c r="DK60" s="88">
        <v>0</v>
      </c>
      <c r="DL60" s="88">
        <v>3</v>
      </c>
      <c r="DM60" s="88">
        <v>6</v>
      </c>
      <c r="DN60" s="88">
        <v>7</v>
      </c>
      <c r="DO60" s="88">
        <v>16</v>
      </c>
      <c r="DP60" s="88">
        <v>3</v>
      </c>
      <c r="DQ60" s="88">
        <v>35</v>
      </c>
      <c r="DR60" s="88">
        <v>36</v>
      </c>
      <c r="DS60" s="115">
        <v>0</v>
      </c>
      <c r="DT60" s="88">
        <v>0</v>
      </c>
      <c r="DU60" s="88">
        <v>0</v>
      </c>
      <c r="DV60" s="88">
        <v>0</v>
      </c>
      <c r="DW60" s="88">
        <v>2</v>
      </c>
      <c r="DX60" s="88">
        <v>4</v>
      </c>
      <c r="DY60" s="88">
        <v>4</v>
      </c>
      <c r="DZ60" s="88">
        <v>16</v>
      </c>
      <c r="EA60" s="88">
        <v>3</v>
      </c>
      <c r="EB60" s="88">
        <v>29</v>
      </c>
      <c r="EC60" s="88">
        <v>29</v>
      </c>
      <c r="ED60" s="88">
        <v>0</v>
      </c>
      <c r="EE60" s="88">
        <v>1</v>
      </c>
      <c r="EF60" s="88">
        <v>1</v>
      </c>
      <c r="EG60" s="88">
        <v>0</v>
      </c>
      <c r="EH60" s="88">
        <v>1</v>
      </c>
      <c r="EI60" s="88">
        <v>2</v>
      </c>
      <c r="EJ60" s="88">
        <v>3</v>
      </c>
      <c r="EK60" s="88">
        <v>0</v>
      </c>
      <c r="EL60" s="88">
        <v>0</v>
      </c>
      <c r="EM60" s="88">
        <v>6</v>
      </c>
      <c r="EN60" s="88">
        <v>7</v>
      </c>
      <c r="EO60" s="88">
        <v>0</v>
      </c>
      <c r="EP60" s="88">
        <v>0</v>
      </c>
      <c r="EQ60" s="88">
        <v>0</v>
      </c>
      <c r="ER60" s="88">
        <v>0</v>
      </c>
      <c r="ES60" s="88">
        <v>0</v>
      </c>
      <c r="ET60" s="88">
        <v>0</v>
      </c>
      <c r="EU60" s="88">
        <v>0</v>
      </c>
      <c r="EV60" s="88">
        <v>0</v>
      </c>
      <c r="EW60" s="88">
        <v>0</v>
      </c>
      <c r="EX60" s="132">
        <v>0</v>
      </c>
      <c r="EY60" s="91">
        <v>0</v>
      </c>
      <c r="EZ60" s="115">
        <v>4</v>
      </c>
      <c r="FA60" s="88">
        <v>1</v>
      </c>
      <c r="FB60" s="88">
        <v>5</v>
      </c>
      <c r="FC60" s="88">
        <v>3</v>
      </c>
      <c r="FD60" s="88">
        <v>8</v>
      </c>
      <c r="FE60" s="88">
        <v>20</v>
      </c>
      <c r="FF60" s="88">
        <v>16</v>
      </c>
      <c r="FG60" s="88">
        <v>13</v>
      </c>
      <c r="FH60" s="88">
        <v>9</v>
      </c>
      <c r="FI60" s="88">
        <v>69</v>
      </c>
      <c r="FJ60" s="88">
        <v>74</v>
      </c>
      <c r="FK60" s="88">
        <v>0</v>
      </c>
      <c r="FL60" s="88">
        <v>0</v>
      </c>
      <c r="FM60" s="88">
        <v>0</v>
      </c>
      <c r="FN60" s="88">
        <v>1</v>
      </c>
      <c r="FO60" s="88">
        <v>8</v>
      </c>
      <c r="FP60" s="88">
        <v>18</v>
      </c>
      <c r="FQ60" s="88">
        <v>16</v>
      </c>
      <c r="FR60" s="88">
        <v>13</v>
      </c>
      <c r="FS60" s="88">
        <v>9</v>
      </c>
      <c r="FT60" s="88">
        <v>65</v>
      </c>
      <c r="FU60" s="88">
        <v>65</v>
      </c>
      <c r="FV60" s="88">
        <v>0</v>
      </c>
      <c r="FW60" s="88">
        <v>0</v>
      </c>
      <c r="FX60" s="88">
        <v>0</v>
      </c>
      <c r="FY60" s="88">
        <v>0</v>
      </c>
      <c r="FZ60" s="88">
        <v>0</v>
      </c>
      <c r="GA60" s="88">
        <v>1</v>
      </c>
      <c r="GB60" s="88">
        <v>0</v>
      </c>
      <c r="GC60" s="88">
        <v>0</v>
      </c>
      <c r="GD60" s="88">
        <v>0</v>
      </c>
      <c r="GE60" s="88">
        <v>1</v>
      </c>
      <c r="GF60" s="88">
        <v>1</v>
      </c>
      <c r="GG60" s="88">
        <v>4</v>
      </c>
      <c r="GH60" s="88">
        <v>1</v>
      </c>
      <c r="GI60" s="88">
        <v>5</v>
      </c>
      <c r="GJ60" s="88">
        <v>2</v>
      </c>
      <c r="GK60" s="88">
        <v>0</v>
      </c>
      <c r="GL60" s="88">
        <v>1</v>
      </c>
      <c r="GM60" s="88">
        <v>0</v>
      </c>
      <c r="GN60" s="88">
        <v>0</v>
      </c>
      <c r="GO60" s="88">
        <v>0</v>
      </c>
      <c r="GP60" s="88">
        <v>3</v>
      </c>
      <c r="GQ60" s="132">
        <v>8</v>
      </c>
      <c r="GR60" s="87">
        <v>0</v>
      </c>
      <c r="GS60" s="88">
        <v>0</v>
      </c>
      <c r="GT60" s="88">
        <v>0</v>
      </c>
      <c r="GU60" s="88">
        <v>0</v>
      </c>
      <c r="GV60" s="88">
        <v>2</v>
      </c>
      <c r="GW60" s="88">
        <v>1</v>
      </c>
      <c r="GX60" s="88">
        <v>1</v>
      </c>
      <c r="GY60" s="88">
        <v>1</v>
      </c>
      <c r="GZ60" s="88">
        <v>0</v>
      </c>
      <c r="HA60" s="132">
        <v>5</v>
      </c>
      <c r="HB60" s="91">
        <v>5</v>
      </c>
      <c r="HC60" s="115">
        <v>24</v>
      </c>
      <c r="HD60" s="88">
        <v>29</v>
      </c>
      <c r="HE60" s="88">
        <v>53</v>
      </c>
      <c r="HF60" s="88">
        <v>5</v>
      </c>
      <c r="HG60" s="88">
        <v>81</v>
      </c>
      <c r="HH60" s="88">
        <v>47</v>
      </c>
      <c r="HI60" s="88">
        <v>30</v>
      </c>
      <c r="HJ60" s="88">
        <v>25</v>
      </c>
      <c r="HK60" s="88">
        <v>10</v>
      </c>
      <c r="HL60" s="132">
        <v>198</v>
      </c>
      <c r="HM60" s="116">
        <v>251</v>
      </c>
    </row>
    <row r="61" spans="1:221" s="74" customFormat="1" ht="18" customHeight="1">
      <c r="A61" s="87" t="s">
        <v>65</v>
      </c>
      <c r="B61" s="115">
        <v>6</v>
      </c>
      <c r="C61" s="88">
        <v>30</v>
      </c>
      <c r="D61" s="88">
        <v>36</v>
      </c>
      <c r="E61" s="88">
        <v>26</v>
      </c>
      <c r="F61" s="88">
        <v>66</v>
      </c>
      <c r="G61" s="88">
        <v>40</v>
      </c>
      <c r="H61" s="88">
        <v>42</v>
      </c>
      <c r="I61" s="88">
        <v>17</v>
      </c>
      <c r="J61" s="88">
        <v>20</v>
      </c>
      <c r="K61" s="88">
        <v>211</v>
      </c>
      <c r="L61" s="91">
        <v>247</v>
      </c>
      <c r="M61" s="87">
        <v>2</v>
      </c>
      <c r="N61" s="88">
        <v>4</v>
      </c>
      <c r="O61" s="88">
        <v>6</v>
      </c>
      <c r="P61" s="88">
        <v>3</v>
      </c>
      <c r="Q61" s="88">
        <v>16</v>
      </c>
      <c r="R61" s="88">
        <v>9</v>
      </c>
      <c r="S61" s="88">
        <v>7</v>
      </c>
      <c r="T61" s="88">
        <v>5</v>
      </c>
      <c r="U61" s="88">
        <v>6</v>
      </c>
      <c r="V61" s="88">
        <v>46</v>
      </c>
      <c r="W61" s="88">
        <v>52</v>
      </c>
      <c r="X61" s="88">
        <v>2</v>
      </c>
      <c r="Y61" s="88">
        <v>3</v>
      </c>
      <c r="Z61" s="88">
        <v>5</v>
      </c>
      <c r="AA61" s="88">
        <v>3</v>
      </c>
      <c r="AB61" s="88">
        <v>11</v>
      </c>
      <c r="AC61" s="88">
        <v>8</v>
      </c>
      <c r="AD61" s="88">
        <v>4</v>
      </c>
      <c r="AE61" s="88">
        <v>1</v>
      </c>
      <c r="AF61" s="88">
        <v>2</v>
      </c>
      <c r="AG61" s="88">
        <v>29</v>
      </c>
      <c r="AH61" s="88">
        <v>34</v>
      </c>
      <c r="AI61" s="88">
        <v>0</v>
      </c>
      <c r="AJ61" s="88">
        <v>0</v>
      </c>
      <c r="AK61" s="88">
        <v>0</v>
      </c>
      <c r="AL61" s="88">
        <v>0</v>
      </c>
      <c r="AM61" s="88">
        <v>0</v>
      </c>
      <c r="AN61" s="88">
        <v>0</v>
      </c>
      <c r="AO61" s="88">
        <v>0</v>
      </c>
      <c r="AP61" s="88">
        <v>1</v>
      </c>
      <c r="AQ61" s="88">
        <v>0</v>
      </c>
      <c r="AR61" s="88">
        <v>1</v>
      </c>
      <c r="AS61" s="88">
        <v>1</v>
      </c>
      <c r="AT61" s="88">
        <v>0</v>
      </c>
      <c r="AU61" s="88">
        <v>1</v>
      </c>
      <c r="AV61" s="88">
        <v>1</v>
      </c>
      <c r="AW61" s="88">
        <v>0</v>
      </c>
      <c r="AX61" s="88">
        <v>3</v>
      </c>
      <c r="AY61" s="88">
        <v>1</v>
      </c>
      <c r="AZ61" s="88">
        <v>3</v>
      </c>
      <c r="BA61" s="88">
        <v>3</v>
      </c>
      <c r="BB61" s="88">
        <v>4</v>
      </c>
      <c r="BC61" s="88">
        <v>14</v>
      </c>
      <c r="BD61" s="88">
        <v>15</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2</v>
      </c>
      <c r="BU61" s="88">
        <v>0</v>
      </c>
      <c r="BV61" s="88">
        <v>0</v>
      </c>
      <c r="BW61" s="88">
        <v>0</v>
      </c>
      <c r="BX61" s="88">
        <v>0</v>
      </c>
      <c r="BY61" s="88">
        <v>2</v>
      </c>
      <c r="BZ61" s="88">
        <v>2</v>
      </c>
      <c r="CA61" s="88">
        <v>1</v>
      </c>
      <c r="CB61" s="88">
        <v>10</v>
      </c>
      <c r="CC61" s="88">
        <v>11</v>
      </c>
      <c r="CD61" s="88">
        <v>10</v>
      </c>
      <c r="CE61" s="88">
        <v>17</v>
      </c>
      <c r="CF61" s="88">
        <v>13</v>
      </c>
      <c r="CG61" s="88">
        <v>12</v>
      </c>
      <c r="CH61" s="88">
        <v>3</v>
      </c>
      <c r="CI61" s="88">
        <v>3</v>
      </c>
      <c r="CJ61" s="88">
        <v>58</v>
      </c>
      <c r="CK61" s="88">
        <v>69</v>
      </c>
      <c r="CL61" s="88">
        <v>0</v>
      </c>
      <c r="CM61" s="88">
        <v>7</v>
      </c>
      <c r="CN61" s="88">
        <v>7</v>
      </c>
      <c r="CO61" s="88">
        <v>6</v>
      </c>
      <c r="CP61" s="88">
        <v>15</v>
      </c>
      <c r="CQ61" s="88">
        <v>11</v>
      </c>
      <c r="CR61" s="88">
        <v>9</v>
      </c>
      <c r="CS61" s="88">
        <v>1</v>
      </c>
      <c r="CT61" s="88">
        <v>3</v>
      </c>
      <c r="CU61" s="88">
        <v>45</v>
      </c>
      <c r="CV61" s="88">
        <v>52</v>
      </c>
      <c r="CW61" s="88">
        <v>1</v>
      </c>
      <c r="CX61" s="88">
        <v>3</v>
      </c>
      <c r="CY61" s="88">
        <v>4</v>
      </c>
      <c r="CZ61" s="88">
        <v>4</v>
      </c>
      <c r="DA61" s="88">
        <v>2</v>
      </c>
      <c r="DB61" s="88">
        <v>2</v>
      </c>
      <c r="DC61" s="88">
        <v>3</v>
      </c>
      <c r="DD61" s="88">
        <v>2</v>
      </c>
      <c r="DE61" s="88">
        <v>0</v>
      </c>
      <c r="DF61" s="88">
        <v>13</v>
      </c>
      <c r="DG61" s="91">
        <v>17</v>
      </c>
      <c r="DH61" s="115">
        <v>0</v>
      </c>
      <c r="DI61" s="88">
        <v>0</v>
      </c>
      <c r="DJ61" s="88">
        <v>0</v>
      </c>
      <c r="DK61" s="88">
        <v>0</v>
      </c>
      <c r="DL61" s="88">
        <v>1</v>
      </c>
      <c r="DM61" s="88">
        <v>1</v>
      </c>
      <c r="DN61" s="88">
        <v>3</v>
      </c>
      <c r="DO61" s="88">
        <v>1</v>
      </c>
      <c r="DP61" s="88">
        <v>1</v>
      </c>
      <c r="DQ61" s="88">
        <v>7</v>
      </c>
      <c r="DR61" s="88">
        <v>7</v>
      </c>
      <c r="DS61" s="115">
        <v>0</v>
      </c>
      <c r="DT61" s="88">
        <v>0</v>
      </c>
      <c r="DU61" s="88">
        <v>0</v>
      </c>
      <c r="DV61" s="88">
        <v>0</v>
      </c>
      <c r="DW61" s="88">
        <v>0</v>
      </c>
      <c r="DX61" s="88">
        <v>1</v>
      </c>
      <c r="DY61" s="88">
        <v>3</v>
      </c>
      <c r="DZ61" s="88">
        <v>1</v>
      </c>
      <c r="EA61" s="88">
        <v>1</v>
      </c>
      <c r="EB61" s="88">
        <v>6</v>
      </c>
      <c r="EC61" s="88">
        <v>6</v>
      </c>
      <c r="ED61" s="88">
        <v>0</v>
      </c>
      <c r="EE61" s="88">
        <v>0</v>
      </c>
      <c r="EF61" s="88">
        <v>0</v>
      </c>
      <c r="EG61" s="88">
        <v>0</v>
      </c>
      <c r="EH61" s="88">
        <v>1</v>
      </c>
      <c r="EI61" s="88">
        <v>0</v>
      </c>
      <c r="EJ61" s="88">
        <v>0</v>
      </c>
      <c r="EK61" s="88">
        <v>0</v>
      </c>
      <c r="EL61" s="88">
        <v>0</v>
      </c>
      <c r="EM61" s="88">
        <v>1</v>
      </c>
      <c r="EN61" s="88">
        <v>1</v>
      </c>
      <c r="EO61" s="88">
        <v>0</v>
      </c>
      <c r="EP61" s="88">
        <v>0</v>
      </c>
      <c r="EQ61" s="88">
        <v>0</v>
      </c>
      <c r="ER61" s="88">
        <v>0</v>
      </c>
      <c r="ES61" s="88">
        <v>0</v>
      </c>
      <c r="ET61" s="88">
        <v>0</v>
      </c>
      <c r="EU61" s="88">
        <v>0</v>
      </c>
      <c r="EV61" s="88">
        <v>0</v>
      </c>
      <c r="EW61" s="88">
        <v>0</v>
      </c>
      <c r="EX61" s="132">
        <v>0</v>
      </c>
      <c r="EY61" s="91">
        <v>0</v>
      </c>
      <c r="EZ61" s="115">
        <v>0</v>
      </c>
      <c r="FA61" s="88">
        <v>0</v>
      </c>
      <c r="FB61" s="88">
        <v>0</v>
      </c>
      <c r="FC61" s="88">
        <v>3</v>
      </c>
      <c r="FD61" s="88">
        <v>4</v>
      </c>
      <c r="FE61" s="88">
        <v>2</v>
      </c>
      <c r="FF61" s="88">
        <v>7</v>
      </c>
      <c r="FG61" s="88">
        <v>5</v>
      </c>
      <c r="FH61" s="88">
        <v>6</v>
      </c>
      <c r="FI61" s="88">
        <v>27</v>
      </c>
      <c r="FJ61" s="88">
        <v>27</v>
      </c>
      <c r="FK61" s="88">
        <v>0</v>
      </c>
      <c r="FL61" s="88">
        <v>0</v>
      </c>
      <c r="FM61" s="88">
        <v>0</v>
      </c>
      <c r="FN61" s="88">
        <v>3</v>
      </c>
      <c r="FO61" s="88">
        <v>3</v>
      </c>
      <c r="FP61" s="88">
        <v>2</v>
      </c>
      <c r="FQ61" s="88">
        <v>7</v>
      </c>
      <c r="FR61" s="88">
        <v>4</v>
      </c>
      <c r="FS61" s="88">
        <v>6</v>
      </c>
      <c r="FT61" s="88">
        <v>25</v>
      </c>
      <c r="FU61" s="88">
        <v>25</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1</v>
      </c>
      <c r="GL61" s="88">
        <v>0</v>
      </c>
      <c r="GM61" s="88">
        <v>0</v>
      </c>
      <c r="GN61" s="88">
        <v>1</v>
      </c>
      <c r="GO61" s="88">
        <v>0</v>
      </c>
      <c r="GP61" s="88">
        <v>2</v>
      </c>
      <c r="GQ61" s="132">
        <v>2</v>
      </c>
      <c r="GR61" s="87">
        <v>0</v>
      </c>
      <c r="GS61" s="88">
        <v>0</v>
      </c>
      <c r="GT61" s="88">
        <v>0</v>
      </c>
      <c r="GU61" s="88">
        <v>0</v>
      </c>
      <c r="GV61" s="88">
        <v>1</v>
      </c>
      <c r="GW61" s="88">
        <v>0</v>
      </c>
      <c r="GX61" s="88">
        <v>0</v>
      </c>
      <c r="GY61" s="88">
        <v>0</v>
      </c>
      <c r="GZ61" s="88">
        <v>0</v>
      </c>
      <c r="HA61" s="132">
        <v>1</v>
      </c>
      <c r="HB61" s="91">
        <v>1</v>
      </c>
      <c r="HC61" s="115">
        <v>3</v>
      </c>
      <c r="HD61" s="88">
        <v>16</v>
      </c>
      <c r="HE61" s="88">
        <v>19</v>
      </c>
      <c r="HF61" s="88">
        <v>10</v>
      </c>
      <c r="HG61" s="88">
        <v>27</v>
      </c>
      <c r="HH61" s="88">
        <v>15</v>
      </c>
      <c r="HI61" s="88">
        <v>13</v>
      </c>
      <c r="HJ61" s="88">
        <v>3</v>
      </c>
      <c r="HK61" s="88">
        <v>4</v>
      </c>
      <c r="HL61" s="132">
        <v>72</v>
      </c>
      <c r="HM61" s="116">
        <v>91</v>
      </c>
    </row>
    <row r="62" spans="1:221" s="74" customFormat="1" ht="18" customHeight="1">
      <c r="A62" s="87" t="s">
        <v>66</v>
      </c>
      <c r="B62" s="115">
        <v>28</v>
      </c>
      <c r="C62" s="88">
        <v>37</v>
      </c>
      <c r="D62" s="88">
        <v>65</v>
      </c>
      <c r="E62" s="88">
        <v>6</v>
      </c>
      <c r="F62" s="88">
        <v>55</v>
      </c>
      <c r="G62" s="88">
        <v>135</v>
      </c>
      <c r="H62" s="88">
        <v>58</v>
      </c>
      <c r="I62" s="88">
        <v>50</v>
      </c>
      <c r="J62" s="88">
        <v>21</v>
      </c>
      <c r="K62" s="88">
        <v>325</v>
      </c>
      <c r="L62" s="91">
        <v>390</v>
      </c>
      <c r="M62" s="87">
        <v>3</v>
      </c>
      <c r="N62" s="88">
        <v>4</v>
      </c>
      <c r="O62" s="88">
        <v>7</v>
      </c>
      <c r="P62" s="88">
        <v>1</v>
      </c>
      <c r="Q62" s="88">
        <v>8</v>
      </c>
      <c r="R62" s="88">
        <v>14</v>
      </c>
      <c r="S62" s="88">
        <v>4</v>
      </c>
      <c r="T62" s="88">
        <v>6</v>
      </c>
      <c r="U62" s="88">
        <v>8</v>
      </c>
      <c r="V62" s="88">
        <v>41</v>
      </c>
      <c r="W62" s="88">
        <v>48</v>
      </c>
      <c r="X62" s="88">
        <v>3</v>
      </c>
      <c r="Y62" s="88">
        <v>3</v>
      </c>
      <c r="Z62" s="88">
        <v>6</v>
      </c>
      <c r="AA62" s="88">
        <v>1</v>
      </c>
      <c r="AB62" s="88">
        <v>8</v>
      </c>
      <c r="AC62" s="88">
        <v>10</v>
      </c>
      <c r="AD62" s="88">
        <v>3</v>
      </c>
      <c r="AE62" s="88">
        <v>3</v>
      </c>
      <c r="AF62" s="88">
        <v>1</v>
      </c>
      <c r="AG62" s="88">
        <v>26</v>
      </c>
      <c r="AH62" s="88">
        <v>32</v>
      </c>
      <c r="AI62" s="88">
        <v>0</v>
      </c>
      <c r="AJ62" s="88">
        <v>0</v>
      </c>
      <c r="AK62" s="88">
        <v>0</v>
      </c>
      <c r="AL62" s="88">
        <v>0</v>
      </c>
      <c r="AM62" s="88">
        <v>0</v>
      </c>
      <c r="AN62" s="88">
        <v>0</v>
      </c>
      <c r="AO62" s="88">
        <v>0</v>
      </c>
      <c r="AP62" s="88">
        <v>1</v>
      </c>
      <c r="AQ62" s="88">
        <v>3</v>
      </c>
      <c r="AR62" s="88">
        <v>4</v>
      </c>
      <c r="AS62" s="88">
        <v>4</v>
      </c>
      <c r="AT62" s="88">
        <v>0</v>
      </c>
      <c r="AU62" s="88">
        <v>1</v>
      </c>
      <c r="AV62" s="88">
        <v>1</v>
      </c>
      <c r="AW62" s="88">
        <v>0</v>
      </c>
      <c r="AX62" s="88">
        <v>0</v>
      </c>
      <c r="AY62" s="88">
        <v>3</v>
      </c>
      <c r="AZ62" s="88">
        <v>0</v>
      </c>
      <c r="BA62" s="88">
        <v>1</v>
      </c>
      <c r="BB62" s="88">
        <v>2</v>
      </c>
      <c r="BC62" s="88">
        <v>6</v>
      </c>
      <c r="BD62" s="88">
        <v>7</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1</v>
      </c>
      <c r="BV62" s="88">
        <v>1</v>
      </c>
      <c r="BW62" s="88">
        <v>1</v>
      </c>
      <c r="BX62" s="88">
        <v>2</v>
      </c>
      <c r="BY62" s="88">
        <v>5</v>
      </c>
      <c r="BZ62" s="88">
        <v>5</v>
      </c>
      <c r="CA62" s="88">
        <v>13</v>
      </c>
      <c r="CB62" s="88">
        <v>16</v>
      </c>
      <c r="CC62" s="88">
        <v>29</v>
      </c>
      <c r="CD62" s="88">
        <v>3</v>
      </c>
      <c r="CE62" s="88">
        <v>24</v>
      </c>
      <c r="CF62" s="88">
        <v>46</v>
      </c>
      <c r="CG62" s="88">
        <v>24</v>
      </c>
      <c r="CH62" s="88">
        <v>15</v>
      </c>
      <c r="CI62" s="88">
        <v>0</v>
      </c>
      <c r="CJ62" s="88">
        <v>112</v>
      </c>
      <c r="CK62" s="88">
        <v>141</v>
      </c>
      <c r="CL62" s="88">
        <v>13</v>
      </c>
      <c r="CM62" s="88">
        <v>14</v>
      </c>
      <c r="CN62" s="88">
        <v>27</v>
      </c>
      <c r="CO62" s="88">
        <v>3</v>
      </c>
      <c r="CP62" s="88">
        <v>23</v>
      </c>
      <c r="CQ62" s="88">
        <v>45</v>
      </c>
      <c r="CR62" s="88">
        <v>24</v>
      </c>
      <c r="CS62" s="88">
        <v>15</v>
      </c>
      <c r="CT62" s="88">
        <v>0</v>
      </c>
      <c r="CU62" s="88">
        <v>110</v>
      </c>
      <c r="CV62" s="88">
        <v>137</v>
      </c>
      <c r="CW62" s="88">
        <v>0</v>
      </c>
      <c r="CX62" s="88">
        <v>2</v>
      </c>
      <c r="CY62" s="88">
        <v>2</v>
      </c>
      <c r="CZ62" s="88">
        <v>0</v>
      </c>
      <c r="DA62" s="88">
        <v>1</v>
      </c>
      <c r="DB62" s="88">
        <v>1</v>
      </c>
      <c r="DC62" s="88">
        <v>0</v>
      </c>
      <c r="DD62" s="88">
        <v>0</v>
      </c>
      <c r="DE62" s="88">
        <v>0</v>
      </c>
      <c r="DF62" s="88">
        <v>2</v>
      </c>
      <c r="DG62" s="91">
        <v>4</v>
      </c>
      <c r="DH62" s="115">
        <v>0</v>
      </c>
      <c r="DI62" s="88">
        <v>0</v>
      </c>
      <c r="DJ62" s="88">
        <v>0</v>
      </c>
      <c r="DK62" s="88">
        <v>0</v>
      </c>
      <c r="DL62" s="88">
        <v>1</v>
      </c>
      <c r="DM62" s="88">
        <v>5</v>
      </c>
      <c r="DN62" s="88">
        <v>5</v>
      </c>
      <c r="DO62" s="88">
        <v>2</v>
      </c>
      <c r="DP62" s="88">
        <v>1</v>
      </c>
      <c r="DQ62" s="88">
        <v>14</v>
      </c>
      <c r="DR62" s="88">
        <v>14</v>
      </c>
      <c r="DS62" s="115">
        <v>0</v>
      </c>
      <c r="DT62" s="88">
        <v>0</v>
      </c>
      <c r="DU62" s="88">
        <v>0</v>
      </c>
      <c r="DV62" s="88">
        <v>0</v>
      </c>
      <c r="DW62" s="88">
        <v>1</v>
      </c>
      <c r="DX62" s="88">
        <v>5</v>
      </c>
      <c r="DY62" s="88">
        <v>5</v>
      </c>
      <c r="DZ62" s="88">
        <v>2</v>
      </c>
      <c r="EA62" s="88">
        <v>1</v>
      </c>
      <c r="EB62" s="88">
        <v>14</v>
      </c>
      <c r="EC62" s="88">
        <v>14</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3</v>
      </c>
      <c r="FB62" s="88">
        <v>3</v>
      </c>
      <c r="FC62" s="88">
        <v>0</v>
      </c>
      <c r="FD62" s="88">
        <v>2</v>
      </c>
      <c r="FE62" s="88">
        <v>26</v>
      </c>
      <c r="FF62" s="88">
        <v>8</v>
      </c>
      <c r="FG62" s="88">
        <v>12</v>
      </c>
      <c r="FH62" s="88">
        <v>5</v>
      </c>
      <c r="FI62" s="88">
        <v>53</v>
      </c>
      <c r="FJ62" s="88">
        <v>56</v>
      </c>
      <c r="FK62" s="88">
        <v>0</v>
      </c>
      <c r="FL62" s="88">
        <v>3</v>
      </c>
      <c r="FM62" s="88">
        <v>3</v>
      </c>
      <c r="FN62" s="88">
        <v>0</v>
      </c>
      <c r="FO62" s="88">
        <v>2</v>
      </c>
      <c r="FP62" s="88">
        <v>26</v>
      </c>
      <c r="FQ62" s="88">
        <v>8</v>
      </c>
      <c r="FR62" s="88">
        <v>12</v>
      </c>
      <c r="FS62" s="88">
        <v>5</v>
      </c>
      <c r="FT62" s="88">
        <v>53</v>
      </c>
      <c r="FU62" s="88">
        <v>56</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0</v>
      </c>
      <c r="GO62" s="88">
        <v>0</v>
      </c>
      <c r="GP62" s="88">
        <v>0</v>
      </c>
      <c r="GQ62" s="132">
        <v>0</v>
      </c>
      <c r="GR62" s="87">
        <v>0</v>
      </c>
      <c r="GS62" s="88">
        <v>0</v>
      </c>
      <c r="GT62" s="88">
        <v>0</v>
      </c>
      <c r="GU62" s="88">
        <v>0</v>
      </c>
      <c r="GV62" s="88">
        <v>1</v>
      </c>
      <c r="GW62" s="88">
        <v>0</v>
      </c>
      <c r="GX62" s="88">
        <v>0</v>
      </c>
      <c r="GY62" s="88">
        <v>0</v>
      </c>
      <c r="GZ62" s="88">
        <v>1</v>
      </c>
      <c r="HA62" s="132">
        <v>2</v>
      </c>
      <c r="HB62" s="91">
        <v>2</v>
      </c>
      <c r="HC62" s="115">
        <v>12</v>
      </c>
      <c r="HD62" s="88">
        <v>14</v>
      </c>
      <c r="HE62" s="88">
        <v>26</v>
      </c>
      <c r="HF62" s="88">
        <v>2</v>
      </c>
      <c r="HG62" s="88">
        <v>19</v>
      </c>
      <c r="HH62" s="88">
        <v>44</v>
      </c>
      <c r="HI62" s="88">
        <v>17</v>
      </c>
      <c r="HJ62" s="88">
        <v>15</v>
      </c>
      <c r="HK62" s="88">
        <v>6</v>
      </c>
      <c r="HL62" s="132">
        <v>103</v>
      </c>
      <c r="HM62" s="116">
        <v>129</v>
      </c>
    </row>
    <row r="63" spans="1:221" s="74" customFormat="1" ht="18" customHeight="1">
      <c r="A63" s="87" t="s">
        <v>67</v>
      </c>
      <c r="B63" s="115">
        <f aca="true" t="shared" si="13" ref="B63:L63">SUM(B59:B62)</f>
        <v>175</v>
      </c>
      <c r="C63" s="88">
        <f>SUM(C59:C62)</f>
        <v>260</v>
      </c>
      <c r="D63" s="88">
        <f>SUM(D59:D62)</f>
        <v>435</v>
      </c>
      <c r="E63" s="88">
        <f t="shared" si="13"/>
        <v>71</v>
      </c>
      <c r="F63" s="88">
        <f t="shared" si="13"/>
        <v>526</v>
      </c>
      <c r="G63" s="88">
        <f t="shared" si="13"/>
        <v>564</v>
      </c>
      <c r="H63" s="88">
        <f t="shared" si="13"/>
        <v>388</v>
      </c>
      <c r="I63" s="88">
        <f t="shared" si="13"/>
        <v>242</v>
      </c>
      <c r="J63" s="88">
        <f t="shared" si="13"/>
        <v>185</v>
      </c>
      <c r="K63" s="88">
        <f t="shared" si="13"/>
        <v>1976</v>
      </c>
      <c r="L63" s="91">
        <f t="shared" si="13"/>
        <v>2411</v>
      </c>
      <c r="M63" s="87">
        <f aca="true" t="shared" si="14" ref="M63:BX63">SUM(M59:M62)</f>
        <v>33</v>
      </c>
      <c r="N63" s="88">
        <f t="shared" si="14"/>
        <v>39</v>
      </c>
      <c r="O63" s="88">
        <f t="shared" si="14"/>
        <v>72</v>
      </c>
      <c r="P63" s="88">
        <f t="shared" si="14"/>
        <v>14</v>
      </c>
      <c r="Q63" s="88">
        <f t="shared" si="14"/>
        <v>114</v>
      </c>
      <c r="R63" s="88">
        <f t="shared" si="14"/>
        <v>118</v>
      </c>
      <c r="S63" s="88">
        <f t="shared" si="14"/>
        <v>54</v>
      </c>
      <c r="T63" s="88">
        <f t="shared" si="14"/>
        <v>59</v>
      </c>
      <c r="U63" s="88">
        <f t="shared" si="14"/>
        <v>71</v>
      </c>
      <c r="V63" s="88">
        <f t="shared" si="14"/>
        <v>430</v>
      </c>
      <c r="W63" s="88">
        <f t="shared" si="14"/>
        <v>502</v>
      </c>
      <c r="X63" s="88">
        <f t="shared" si="14"/>
        <v>24</v>
      </c>
      <c r="Y63" s="88">
        <f t="shared" si="14"/>
        <v>26</v>
      </c>
      <c r="Z63" s="88">
        <f t="shared" si="14"/>
        <v>50</v>
      </c>
      <c r="AA63" s="88">
        <f t="shared" si="14"/>
        <v>13</v>
      </c>
      <c r="AB63" s="88">
        <f t="shared" si="14"/>
        <v>73</v>
      </c>
      <c r="AC63" s="88">
        <f t="shared" si="14"/>
        <v>69</v>
      </c>
      <c r="AD63" s="88">
        <f t="shared" si="14"/>
        <v>40</v>
      </c>
      <c r="AE63" s="88">
        <f t="shared" si="14"/>
        <v>23</v>
      </c>
      <c r="AF63" s="88">
        <f t="shared" si="14"/>
        <v>20</v>
      </c>
      <c r="AG63" s="88">
        <f t="shared" si="14"/>
        <v>238</v>
      </c>
      <c r="AH63" s="88">
        <f t="shared" si="14"/>
        <v>288</v>
      </c>
      <c r="AI63" s="88">
        <f t="shared" si="14"/>
        <v>0</v>
      </c>
      <c r="AJ63" s="88">
        <f t="shared" si="14"/>
        <v>0</v>
      </c>
      <c r="AK63" s="88">
        <f t="shared" si="14"/>
        <v>0</v>
      </c>
      <c r="AL63" s="88">
        <f t="shared" si="14"/>
        <v>0</v>
      </c>
      <c r="AM63" s="88">
        <f t="shared" si="14"/>
        <v>0</v>
      </c>
      <c r="AN63" s="88">
        <f t="shared" si="14"/>
        <v>1</v>
      </c>
      <c r="AO63" s="88">
        <f t="shared" si="14"/>
        <v>2</v>
      </c>
      <c r="AP63" s="88">
        <f t="shared" si="14"/>
        <v>6</v>
      </c>
      <c r="AQ63" s="88">
        <f t="shared" si="14"/>
        <v>13</v>
      </c>
      <c r="AR63" s="88">
        <f t="shared" si="14"/>
        <v>22</v>
      </c>
      <c r="AS63" s="88">
        <f t="shared" si="14"/>
        <v>22</v>
      </c>
      <c r="AT63" s="88">
        <f t="shared" si="14"/>
        <v>3</v>
      </c>
      <c r="AU63" s="88">
        <f t="shared" si="14"/>
        <v>5</v>
      </c>
      <c r="AV63" s="88">
        <f t="shared" si="14"/>
        <v>8</v>
      </c>
      <c r="AW63" s="88">
        <f t="shared" si="14"/>
        <v>1</v>
      </c>
      <c r="AX63" s="88">
        <f t="shared" si="14"/>
        <v>21</v>
      </c>
      <c r="AY63" s="88">
        <f t="shared" si="14"/>
        <v>23</v>
      </c>
      <c r="AZ63" s="88">
        <f t="shared" si="14"/>
        <v>7</v>
      </c>
      <c r="BA63" s="88">
        <f t="shared" si="14"/>
        <v>19</v>
      </c>
      <c r="BB63" s="88">
        <f t="shared" si="14"/>
        <v>19</v>
      </c>
      <c r="BC63" s="88">
        <f t="shared" si="14"/>
        <v>90</v>
      </c>
      <c r="BD63" s="88">
        <f t="shared" si="14"/>
        <v>98</v>
      </c>
      <c r="BE63" s="88">
        <f t="shared" si="14"/>
        <v>3</v>
      </c>
      <c r="BF63" s="88">
        <f t="shared" si="14"/>
        <v>5</v>
      </c>
      <c r="BG63" s="88">
        <f t="shared" si="14"/>
        <v>8</v>
      </c>
      <c r="BH63" s="88">
        <f t="shared" si="14"/>
        <v>0</v>
      </c>
      <c r="BI63" s="88">
        <f t="shared" si="14"/>
        <v>7</v>
      </c>
      <c r="BJ63" s="88">
        <f t="shared" si="14"/>
        <v>3</v>
      </c>
      <c r="BK63" s="88">
        <f t="shared" si="14"/>
        <v>0</v>
      </c>
      <c r="BL63" s="88">
        <f t="shared" si="14"/>
        <v>3</v>
      </c>
      <c r="BM63" s="88">
        <f t="shared" si="14"/>
        <v>5</v>
      </c>
      <c r="BN63" s="88">
        <f t="shared" si="14"/>
        <v>18</v>
      </c>
      <c r="BO63" s="88">
        <f t="shared" si="14"/>
        <v>26</v>
      </c>
      <c r="BP63" s="88">
        <f t="shared" si="14"/>
        <v>3</v>
      </c>
      <c r="BQ63" s="88">
        <f t="shared" si="14"/>
        <v>3</v>
      </c>
      <c r="BR63" s="88">
        <f t="shared" si="14"/>
        <v>6</v>
      </c>
      <c r="BS63" s="88">
        <f t="shared" si="14"/>
        <v>0</v>
      </c>
      <c r="BT63" s="88">
        <f t="shared" si="14"/>
        <v>13</v>
      </c>
      <c r="BU63" s="88">
        <f t="shared" si="14"/>
        <v>22</v>
      </c>
      <c r="BV63" s="88">
        <f t="shared" si="14"/>
        <v>5</v>
      </c>
      <c r="BW63" s="88">
        <f t="shared" si="14"/>
        <v>8</v>
      </c>
      <c r="BX63" s="88">
        <f t="shared" si="14"/>
        <v>14</v>
      </c>
      <c r="BY63" s="88">
        <f aca="true" t="shared" si="15" ref="BY63:EJ63">SUM(BY59:BY62)</f>
        <v>62</v>
      </c>
      <c r="BZ63" s="88">
        <f t="shared" si="15"/>
        <v>68</v>
      </c>
      <c r="CA63" s="88">
        <f t="shared" si="15"/>
        <v>55</v>
      </c>
      <c r="CB63" s="88">
        <f t="shared" si="15"/>
        <v>92</v>
      </c>
      <c r="CC63" s="88">
        <f t="shared" si="15"/>
        <v>147</v>
      </c>
      <c r="CD63" s="88">
        <f t="shared" si="15"/>
        <v>23</v>
      </c>
      <c r="CE63" s="88">
        <f t="shared" si="15"/>
        <v>168</v>
      </c>
      <c r="CF63" s="88">
        <f t="shared" si="15"/>
        <v>144</v>
      </c>
      <c r="CG63" s="88">
        <f t="shared" si="15"/>
        <v>101</v>
      </c>
      <c r="CH63" s="88">
        <f t="shared" si="15"/>
        <v>41</v>
      </c>
      <c r="CI63" s="88">
        <f t="shared" si="15"/>
        <v>17</v>
      </c>
      <c r="CJ63" s="88">
        <f t="shared" si="15"/>
        <v>494</v>
      </c>
      <c r="CK63" s="88">
        <f t="shared" si="15"/>
        <v>641</v>
      </c>
      <c r="CL63" s="88">
        <f t="shared" si="15"/>
        <v>35</v>
      </c>
      <c r="CM63" s="88">
        <f t="shared" si="15"/>
        <v>56</v>
      </c>
      <c r="CN63" s="88">
        <f t="shared" si="15"/>
        <v>91</v>
      </c>
      <c r="CO63" s="88">
        <f t="shared" si="15"/>
        <v>16</v>
      </c>
      <c r="CP63" s="88">
        <f t="shared" si="15"/>
        <v>123</v>
      </c>
      <c r="CQ63" s="88">
        <f t="shared" si="15"/>
        <v>109</v>
      </c>
      <c r="CR63" s="88">
        <f t="shared" si="15"/>
        <v>72</v>
      </c>
      <c r="CS63" s="88">
        <f t="shared" si="15"/>
        <v>30</v>
      </c>
      <c r="CT63" s="88">
        <f t="shared" si="15"/>
        <v>11</v>
      </c>
      <c r="CU63" s="88">
        <f t="shared" si="15"/>
        <v>361</v>
      </c>
      <c r="CV63" s="88">
        <f t="shared" si="15"/>
        <v>452</v>
      </c>
      <c r="CW63" s="88">
        <f t="shared" si="15"/>
        <v>20</v>
      </c>
      <c r="CX63" s="88">
        <f t="shared" si="15"/>
        <v>36</v>
      </c>
      <c r="CY63" s="88">
        <f t="shared" si="15"/>
        <v>56</v>
      </c>
      <c r="CZ63" s="88">
        <f t="shared" si="15"/>
        <v>7</v>
      </c>
      <c r="DA63" s="88">
        <f t="shared" si="15"/>
        <v>45</v>
      </c>
      <c r="DB63" s="88">
        <f t="shared" si="15"/>
        <v>35</v>
      </c>
      <c r="DC63" s="88">
        <f t="shared" si="15"/>
        <v>29</v>
      </c>
      <c r="DD63" s="88">
        <f t="shared" si="15"/>
        <v>11</v>
      </c>
      <c r="DE63" s="88">
        <f t="shared" si="15"/>
        <v>6</v>
      </c>
      <c r="DF63" s="88">
        <f t="shared" si="15"/>
        <v>133</v>
      </c>
      <c r="DG63" s="91">
        <f t="shared" si="15"/>
        <v>189</v>
      </c>
      <c r="DH63" s="115">
        <f t="shared" si="15"/>
        <v>0</v>
      </c>
      <c r="DI63" s="88">
        <f t="shared" si="15"/>
        <v>2</v>
      </c>
      <c r="DJ63" s="88">
        <f t="shared" si="15"/>
        <v>2</v>
      </c>
      <c r="DK63" s="88">
        <f t="shared" si="15"/>
        <v>0</v>
      </c>
      <c r="DL63" s="88">
        <f t="shared" si="15"/>
        <v>10</v>
      </c>
      <c r="DM63" s="88">
        <f t="shared" si="15"/>
        <v>24</v>
      </c>
      <c r="DN63" s="88">
        <f t="shared" si="15"/>
        <v>35</v>
      </c>
      <c r="DO63" s="88">
        <f t="shared" si="15"/>
        <v>28</v>
      </c>
      <c r="DP63" s="88">
        <f t="shared" si="15"/>
        <v>16</v>
      </c>
      <c r="DQ63" s="88">
        <f t="shared" si="15"/>
        <v>113</v>
      </c>
      <c r="DR63" s="88">
        <f t="shared" si="15"/>
        <v>115</v>
      </c>
      <c r="DS63" s="115">
        <f t="shared" si="15"/>
        <v>0</v>
      </c>
      <c r="DT63" s="88">
        <f t="shared" si="15"/>
        <v>0</v>
      </c>
      <c r="DU63" s="88">
        <f t="shared" si="15"/>
        <v>0</v>
      </c>
      <c r="DV63" s="88">
        <f t="shared" si="15"/>
        <v>0</v>
      </c>
      <c r="DW63" s="88">
        <f t="shared" si="15"/>
        <v>8</v>
      </c>
      <c r="DX63" s="88">
        <f t="shared" si="15"/>
        <v>22</v>
      </c>
      <c r="DY63" s="88">
        <f t="shared" si="15"/>
        <v>29</v>
      </c>
      <c r="DZ63" s="88">
        <f t="shared" si="15"/>
        <v>28</v>
      </c>
      <c r="EA63" s="88">
        <f t="shared" si="15"/>
        <v>15</v>
      </c>
      <c r="EB63" s="88">
        <f t="shared" si="15"/>
        <v>102</v>
      </c>
      <c r="EC63" s="88">
        <f t="shared" si="15"/>
        <v>102</v>
      </c>
      <c r="ED63" s="88">
        <f t="shared" si="15"/>
        <v>0</v>
      </c>
      <c r="EE63" s="88">
        <f t="shared" si="15"/>
        <v>2</v>
      </c>
      <c r="EF63" s="88">
        <f t="shared" si="15"/>
        <v>2</v>
      </c>
      <c r="EG63" s="88">
        <f t="shared" si="15"/>
        <v>0</v>
      </c>
      <c r="EH63" s="88">
        <f t="shared" si="15"/>
        <v>2</v>
      </c>
      <c r="EI63" s="88">
        <f t="shared" si="15"/>
        <v>2</v>
      </c>
      <c r="EJ63" s="88">
        <f t="shared" si="15"/>
        <v>6</v>
      </c>
      <c r="EK63" s="88">
        <f aca="true" t="shared" si="16" ref="EK63:GV63">SUM(EK59:EK62)</f>
        <v>0</v>
      </c>
      <c r="EL63" s="88">
        <f t="shared" si="16"/>
        <v>1</v>
      </c>
      <c r="EM63" s="88">
        <f t="shared" si="16"/>
        <v>11</v>
      </c>
      <c r="EN63" s="88">
        <f t="shared" si="16"/>
        <v>13</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9</v>
      </c>
      <c r="FA63" s="88">
        <f t="shared" si="16"/>
        <v>10</v>
      </c>
      <c r="FB63" s="88">
        <f t="shared" si="16"/>
        <v>19</v>
      </c>
      <c r="FC63" s="88">
        <f t="shared" si="16"/>
        <v>6</v>
      </c>
      <c r="FD63" s="88">
        <f t="shared" si="16"/>
        <v>20</v>
      </c>
      <c r="FE63" s="88">
        <f t="shared" si="16"/>
        <v>91</v>
      </c>
      <c r="FF63" s="88">
        <f t="shared" si="16"/>
        <v>74</v>
      </c>
      <c r="FG63" s="88">
        <f t="shared" si="16"/>
        <v>48</v>
      </c>
      <c r="FH63" s="88">
        <f t="shared" si="16"/>
        <v>38</v>
      </c>
      <c r="FI63" s="88">
        <f t="shared" si="16"/>
        <v>277</v>
      </c>
      <c r="FJ63" s="88">
        <f t="shared" si="16"/>
        <v>296</v>
      </c>
      <c r="FK63" s="88">
        <f t="shared" si="16"/>
        <v>2</v>
      </c>
      <c r="FL63" s="88">
        <f t="shared" si="16"/>
        <v>7</v>
      </c>
      <c r="FM63" s="88">
        <f t="shared" si="16"/>
        <v>9</v>
      </c>
      <c r="FN63" s="88">
        <f t="shared" si="16"/>
        <v>4</v>
      </c>
      <c r="FO63" s="88">
        <f t="shared" si="16"/>
        <v>19</v>
      </c>
      <c r="FP63" s="88">
        <f t="shared" si="16"/>
        <v>88</v>
      </c>
      <c r="FQ63" s="88">
        <f t="shared" si="16"/>
        <v>72</v>
      </c>
      <c r="FR63" s="88">
        <f t="shared" si="16"/>
        <v>47</v>
      </c>
      <c r="FS63" s="88">
        <f t="shared" si="16"/>
        <v>38</v>
      </c>
      <c r="FT63" s="88">
        <f t="shared" si="16"/>
        <v>268</v>
      </c>
      <c r="FU63" s="88">
        <f t="shared" si="16"/>
        <v>277</v>
      </c>
      <c r="FV63" s="88">
        <f t="shared" si="16"/>
        <v>3</v>
      </c>
      <c r="FW63" s="88">
        <f t="shared" si="16"/>
        <v>1</v>
      </c>
      <c r="FX63" s="88">
        <f t="shared" si="16"/>
        <v>4</v>
      </c>
      <c r="FY63" s="88">
        <f t="shared" si="16"/>
        <v>0</v>
      </c>
      <c r="FZ63" s="88">
        <f t="shared" si="16"/>
        <v>0</v>
      </c>
      <c r="GA63" s="88">
        <f t="shared" si="16"/>
        <v>2</v>
      </c>
      <c r="GB63" s="88">
        <f t="shared" si="16"/>
        <v>0</v>
      </c>
      <c r="GC63" s="88">
        <f t="shared" si="16"/>
        <v>0</v>
      </c>
      <c r="GD63" s="88">
        <f t="shared" si="16"/>
        <v>0</v>
      </c>
      <c r="GE63" s="88">
        <f t="shared" si="16"/>
        <v>2</v>
      </c>
      <c r="GF63" s="88">
        <f t="shared" si="16"/>
        <v>6</v>
      </c>
      <c r="GG63" s="88">
        <f t="shared" si="16"/>
        <v>4</v>
      </c>
      <c r="GH63" s="88">
        <f t="shared" si="16"/>
        <v>2</v>
      </c>
      <c r="GI63" s="88">
        <f t="shared" si="16"/>
        <v>6</v>
      </c>
      <c r="GJ63" s="88">
        <f t="shared" si="16"/>
        <v>2</v>
      </c>
      <c r="GK63" s="88">
        <f t="shared" si="16"/>
        <v>1</v>
      </c>
      <c r="GL63" s="88">
        <f t="shared" si="16"/>
        <v>1</v>
      </c>
      <c r="GM63" s="88">
        <f t="shared" si="16"/>
        <v>2</v>
      </c>
      <c r="GN63" s="88">
        <f t="shared" si="16"/>
        <v>1</v>
      </c>
      <c r="GO63" s="88">
        <f t="shared" si="16"/>
        <v>0</v>
      </c>
      <c r="GP63" s="88">
        <f t="shared" si="16"/>
        <v>7</v>
      </c>
      <c r="GQ63" s="132">
        <f t="shared" si="16"/>
        <v>13</v>
      </c>
      <c r="GR63" s="87">
        <f t="shared" si="16"/>
        <v>0</v>
      </c>
      <c r="GS63" s="88">
        <f t="shared" si="16"/>
        <v>0</v>
      </c>
      <c r="GT63" s="88">
        <f t="shared" si="16"/>
        <v>0</v>
      </c>
      <c r="GU63" s="88">
        <f t="shared" si="16"/>
        <v>0</v>
      </c>
      <c r="GV63" s="88">
        <f t="shared" si="16"/>
        <v>4</v>
      </c>
      <c r="GW63" s="88">
        <f>SUM(GW59:GW62)</f>
        <v>3</v>
      </c>
      <c r="GX63" s="88">
        <f>SUM(GX59:GX62)</f>
        <v>2</v>
      </c>
      <c r="GY63" s="88">
        <f>SUM(GY59:GY62)</f>
        <v>1</v>
      </c>
      <c r="GZ63" s="88">
        <f>SUM(GZ59:GZ62)</f>
        <v>1</v>
      </c>
      <c r="HA63" s="132">
        <f>SUM(HA59:HA62)</f>
        <v>11</v>
      </c>
      <c r="HB63" s="91">
        <f>SUM(HB59:HB62)</f>
        <v>11</v>
      </c>
      <c r="HC63" s="115">
        <f>SUM(HC59:HC62)</f>
        <v>78</v>
      </c>
      <c r="HD63" s="88">
        <f>SUM(HD59:HD62)</f>
        <v>117</v>
      </c>
      <c r="HE63" s="88">
        <f>SUM(HE59:HE62)</f>
        <v>195</v>
      </c>
      <c r="HF63" s="88">
        <f>SUM(HF59:HF62)</f>
        <v>28</v>
      </c>
      <c r="HG63" s="88">
        <f>SUM(HG59:HG62)</f>
        <v>210</v>
      </c>
      <c r="HH63" s="88">
        <f>SUM(HH59:HH62)</f>
        <v>184</v>
      </c>
      <c r="HI63" s="88">
        <f>SUM(HI59:HI62)</f>
        <v>122</v>
      </c>
      <c r="HJ63" s="88">
        <f>SUM(HJ59:HJ62)</f>
        <v>65</v>
      </c>
      <c r="HK63" s="88">
        <f>SUM(HK59:HK62)</f>
        <v>42</v>
      </c>
      <c r="HL63" s="132">
        <f>SUM(HL59:HL62)</f>
        <v>651</v>
      </c>
      <c r="HM63" s="116">
        <f>SUM(HM59:HM62)</f>
        <v>846</v>
      </c>
    </row>
    <row r="64" spans="1:221" s="74" customFormat="1" ht="18" customHeight="1">
      <c r="A64" s="87" t="s">
        <v>68</v>
      </c>
      <c r="B64" s="115">
        <v>0</v>
      </c>
      <c r="C64" s="115">
        <v>0</v>
      </c>
      <c r="D64" s="115">
        <v>0</v>
      </c>
      <c r="E64" s="88">
        <v>46</v>
      </c>
      <c r="F64" s="88">
        <v>284</v>
      </c>
      <c r="G64" s="88">
        <v>125</v>
      </c>
      <c r="H64" s="88">
        <v>97</v>
      </c>
      <c r="I64" s="88">
        <v>109</v>
      </c>
      <c r="J64" s="88">
        <v>63</v>
      </c>
      <c r="K64" s="132">
        <v>724</v>
      </c>
      <c r="L64" s="91">
        <v>724</v>
      </c>
      <c r="M64" s="87">
        <v>0</v>
      </c>
      <c r="N64" s="88">
        <v>0</v>
      </c>
      <c r="O64" s="88">
        <v>0</v>
      </c>
      <c r="P64" s="88">
        <v>17</v>
      </c>
      <c r="Q64" s="88">
        <v>58</v>
      </c>
      <c r="R64" s="88">
        <v>40</v>
      </c>
      <c r="S64" s="88">
        <v>24</v>
      </c>
      <c r="T64" s="88">
        <v>40</v>
      </c>
      <c r="U64" s="88">
        <v>32</v>
      </c>
      <c r="V64" s="88">
        <v>211</v>
      </c>
      <c r="W64" s="88">
        <v>211</v>
      </c>
      <c r="X64" s="88">
        <v>0</v>
      </c>
      <c r="Y64" s="88">
        <v>0</v>
      </c>
      <c r="Z64" s="88">
        <v>0</v>
      </c>
      <c r="AA64" s="88">
        <v>15</v>
      </c>
      <c r="AB64" s="88">
        <v>49</v>
      </c>
      <c r="AC64" s="88">
        <v>26</v>
      </c>
      <c r="AD64" s="88">
        <v>15</v>
      </c>
      <c r="AE64" s="88">
        <v>14</v>
      </c>
      <c r="AF64" s="88">
        <v>8</v>
      </c>
      <c r="AG64" s="88">
        <v>127</v>
      </c>
      <c r="AH64" s="88">
        <v>127</v>
      </c>
      <c r="AI64" s="88">
        <v>0</v>
      </c>
      <c r="AJ64" s="88">
        <v>0</v>
      </c>
      <c r="AK64" s="88">
        <v>0</v>
      </c>
      <c r="AL64" s="88">
        <v>0</v>
      </c>
      <c r="AM64" s="88">
        <v>0</v>
      </c>
      <c r="AN64" s="88">
        <v>0</v>
      </c>
      <c r="AO64" s="88">
        <v>0</v>
      </c>
      <c r="AP64" s="88">
        <v>9</v>
      </c>
      <c r="AQ64" s="88">
        <v>9</v>
      </c>
      <c r="AR64" s="88">
        <v>18</v>
      </c>
      <c r="AS64" s="88">
        <v>18</v>
      </c>
      <c r="AT64" s="88">
        <v>0</v>
      </c>
      <c r="AU64" s="88">
        <v>0</v>
      </c>
      <c r="AV64" s="88">
        <v>0</v>
      </c>
      <c r="AW64" s="88">
        <v>0</v>
      </c>
      <c r="AX64" s="88">
        <v>5</v>
      </c>
      <c r="AY64" s="88">
        <v>3</v>
      </c>
      <c r="AZ64" s="88">
        <v>4</v>
      </c>
      <c r="BA64" s="88">
        <v>3</v>
      </c>
      <c r="BB64" s="88">
        <v>6</v>
      </c>
      <c r="BC64" s="88">
        <v>21</v>
      </c>
      <c r="BD64" s="88">
        <v>21</v>
      </c>
      <c r="BE64" s="88">
        <v>0</v>
      </c>
      <c r="BF64" s="88">
        <v>0</v>
      </c>
      <c r="BG64" s="88">
        <v>0</v>
      </c>
      <c r="BH64" s="88">
        <v>1</v>
      </c>
      <c r="BI64" s="88">
        <v>2</v>
      </c>
      <c r="BJ64" s="88">
        <v>2</v>
      </c>
      <c r="BK64" s="88">
        <v>1</v>
      </c>
      <c r="BL64" s="88">
        <v>5</v>
      </c>
      <c r="BM64" s="88">
        <v>1</v>
      </c>
      <c r="BN64" s="88">
        <v>12</v>
      </c>
      <c r="BO64" s="88">
        <v>12</v>
      </c>
      <c r="BP64" s="88">
        <v>0</v>
      </c>
      <c r="BQ64" s="88">
        <v>0</v>
      </c>
      <c r="BR64" s="88">
        <v>0</v>
      </c>
      <c r="BS64" s="88">
        <v>1</v>
      </c>
      <c r="BT64" s="88">
        <v>2</v>
      </c>
      <c r="BU64" s="88">
        <v>9</v>
      </c>
      <c r="BV64" s="88">
        <v>4</v>
      </c>
      <c r="BW64" s="88">
        <v>9</v>
      </c>
      <c r="BX64" s="88">
        <v>8</v>
      </c>
      <c r="BY64" s="88">
        <v>33</v>
      </c>
      <c r="BZ64" s="88">
        <v>33</v>
      </c>
      <c r="CA64" s="88">
        <v>0</v>
      </c>
      <c r="CB64" s="88">
        <v>0</v>
      </c>
      <c r="CC64" s="88">
        <v>0</v>
      </c>
      <c r="CD64" s="88">
        <v>10</v>
      </c>
      <c r="CE64" s="88">
        <v>84</v>
      </c>
      <c r="CF64" s="88">
        <v>13</v>
      </c>
      <c r="CG64" s="88">
        <v>13</v>
      </c>
      <c r="CH64" s="88">
        <v>10</v>
      </c>
      <c r="CI64" s="88">
        <v>1</v>
      </c>
      <c r="CJ64" s="88">
        <v>131</v>
      </c>
      <c r="CK64" s="88">
        <v>131</v>
      </c>
      <c r="CL64" s="88">
        <v>0</v>
      </c>
      <c r="CM64" s="88">
        <v>0</v>
      </c>
      <c r="CN64" s="88">
        <v>0</v>
      </c>
      <c r="CO64" s="88">
        <v>10</v>
      </c>
      <c r="CP64" s="88">
        <v>83</v>
      </c>
      <c r="CQ64" s="88">
        <v>13</v>
      </c>
      <c r="CR64" s="88">
        <v>13</v>
      </c>
      <c r="CS64" s="88">
        <v>10</v>
      </c>
      <c r="CT64" s="88">
        <v>0</v>
      </c>
      <c r="CU64" s="88">
        <v>129</v>
      </c>
      <c r="CV64" s="88">
        <v>129</v>
      </c>
      <c r="CW64" s="88">
        <v>0</v>
      </c>
      <c r="CX64" s="88">
        <v>0</v>
      </c>
      <c r="CY64" s="88">
        <v>0</v>
      </c>
      <c r="CZ64" s="88">
        <v>0</v>
      </c>
      <c r="DA64" s="88">
        <v>1</v>
      </c>
      <c r="DB64" s="88">
        <v>0</v>
      </c>
      <c r="DC64" s="88">
        <v>0</v>
      </c>
      <c r="DD64" s="88">
        <v>0</v>
      </c>
      <c r="DE64" s="88">
        <v>1</v>
      </c>
      <c r="DF64" s="88">
        <v>2</v>
      </c>
      <c r="DG64" s="91">
        <v>2</v>
      </c>
      <c r="DH64" s="115">
        <v>0</v>
      </c>
      <c r="DI64" s="88">
        <v>0</v>
      </c>
      <c r="DJ64" s="88">
        <v>0</v>
      </c>
      <c r="DK64" s="88">
        <v>0</v>
      </c>
      <c r="DL64" s="88">
        <v>11</v>
      </c>
      <c r="DM64" s="88">
        <v>5</v>
      </c>
      <c r="DN64" s="88">
        <v>10</v>
      </c>
      <c r="DO64" s="88">
        <v>14</v>
      </c>
      <c r="DP64" s="88">
        <v>6</v>
      </c>
      <c r="DQ64" s="88">
        <v>46</v>
      </c>
      <c r="DR64" s="88">
        <v>46</v>
      </c>
      <c r="DS64" s="115">
        <v>0</v>
      </c>
      <c r="DT64" s="88">
        <v>0</v>
      </c>
      <c r="DU64" s="88">
        <v>0</v>
      </c>
      <c r="DV64" s="88">
        <v>0</v>
      </c>
      <c r="DW64" s="88">
        <v>11</v>
      </c>
      <c r="DX64" s="88">
        <v>5</v>
      </c>
      <c r="DY64" s="88">
        <v>10</v>
      </c>
      <c r="DZ64" s="88">
        <v>14</v>
      </c>
      <c r="EA64" s="88">
        <v>6</v>
      </c>
      <c r="EB64" s="88">
        <v>46</v>
      </c>
      <c r="EC64" s="88">
        <v>46</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1</v>
      </c>
      <c r="FD64" s="88">
        <v>19</v>
      </c>
      <c r="FE64" s="88">
        <v>30</v>
      </c>
      <c r="FF64" s="88">
        <v>20</v>
      </c>
      <c r="FG64" s="88">
        <v>21</v>
      </c>
      <c r="FH64" s="88">
        <v>11</v>
      </c>
      <c r="FI64" s="88">
        <v>102</v>
      </c>
      <c r="FJ64" s="88">
        <v>102</v>
      </c>
      <c r="FK64" s="88">
        <v>0</v>
      </c>
      <c r="FL64" s="88">
        <v>0</v>
      </c>
      <c r="FM64" s="88">
        <v>0</v>
      </c>
      <c r="FN64" s="88">
        <v>0</v>
      </c>
      <c r="FO64" s="88">
        <v>15</v>
      </c>
      <c r="FP64" s="88">
        <v>26</v>
      </c>
      <c r="FQ64" s="88">
        <v>19</v>
      </c>
      <c r="FR64" s="88">
        <v>21</v>
      </c>
      <c r="FS64" s="88">
        <v>10</v>
      </c>
      <c r="FT64" s="88">
        <v>91</v>
      </c>
      <c r="FU64" s="88">
        <v>91</v>
      </c>
      <c r="FV64" s="88">
        <v>0</v>
      </c>
      <c r="FW64" s="88">
        <v>0</v>
      </c>
      <c r="FX64" s="88">
        <v>0</v>
      </c>
      <c r="FY64" s="88">
        <v>0</v>
      </c>
      <c r="FZ64" s="88">
        <v>0</v>
      </c>
      <c r="GA64" s="88">
        <v>2</v>
      </c>
      <c r="GB64" s="88">
        <v>0</v>
      </c>
      <c r="GC64" s="88">
        <v>0</v>
      </c>
      <c r="GD64" s="88">
        <v>0</v>
      </c>
      <c r="GE64" s="88">
        <v>2</v>
      </c>
      <c r="GF64" s="88">
        <v>2</v>
      </c>
      <c r="GG64" s="88">
        <v>0</v>
      </c>
      <c r="GH64" s="88">
        <v>0</v>
      </c>
      <c r="GI64" s="88">
        <v>0</v>
      </c>
      <c r="GJ64" s="88">
        <v>1</v>
      </c>
      <c r="GK64" s="88">
        <v>4</v>
      </c>
      <c r="GL64" s="88">
        <v>2</v>
      </c>
      <c r="GM64" s="88">
        <v>1</v>
      </c>
      <c r="GN64" s="88">
        <v>0</v>
      </c>
      <c r="GO64" s="88">
        <v>1</v>
      </c>
      <c r="GP64" s="88">
        <v>9</v>
      </c>
      <c r="GQ64" s="132">
        <v>9</v>
      </c>
      <c r="GR64" s="87">
        <v>0</v>
      </c>
      <c r="GS64" s="88">
        <v>0</v>
      </c>
      <c r="GT64" s="88">
        <v>0</v>
      </c>
      <c r="GU64" s="88">
        <v>0</v>
      </c>
      <c r="GV64" s="88">
        <v>0</v>
      </c>
      <c r="GW64" s="88">
        <v>1</v>
      </c>
      <c r="GX64" s="88">
        <v>1</v>
      </c>
      <c r="GY64" s="88">
        <v>0</v>
      </c>
      <c r="GZ64" s="88">
        <v>0</v>
      </c>
      <c r="HA64" s="132">
        <v>2</v>
      </c>
      <c r="HB64" s="91">
        <v>2</v>
      </c>
      <c r="HC64" s="115">
        <v>0</v>
      </c>
      <c r="HD64" s="88">
        <v>0</v>
      </c>
      <c r="HE64" s="88">
        <v>0</v>
      </c>
      <c r="HF64" s="88">
        <v>18</v>
      </c>
      <c r="HG64" s="88">
        <v>112</v>
      </c>
      <c r="HH64" s="88">
        <v>36</v>
      </c>
      <c r="HI64" s="88">
        <v>29</v>
      </c>
      <c r="HJ64" s="88">
        <v>24</v>
      </c>
      <c r="HK64" s="88">
        <v>13</v>
      </c>
      <c r="HL64" s="132">
        <v>232</v>
      </c>
      <c r="HM64" s="116">
        <v>232</v>
      </c>
    </row>
    <row r="65" spans="1:221" s="74" customFormat="1" ht="18" customHeight="1">
      <c r="A65" s="87" t="s">
        <v>69</v>
      </c>
      <c r="B65" s="115">
        <v>0</v>
      </c>
      <c r="C65" s="115">
        <v>0</v>
      </c>
      <c r="D65" s="115">
        <v>0</v>
      </c>
      <c r="E65" s="88">
        <v>0</v>
      </c>
      <c r="F65" s="88">
        <v>3</v>
      </c>
      <c r="G65" s="88">
        <v>4</v>
      </c>
      <c r="H65" s="88">
        <v>5</v>
      </c>
      <c r="I65" s="88">
        <v>0</v>
      </c>
      <c r="J65" s="88">
        <v>3</v>
      </c>
      <c r="K65" s="132">
        <v>15</v>
      </c>
      <c r="L65" s="91">
        <v>15</v>
      </c>
      <c r="M65" s="87">
        <v>0</v>
      </c>
      <c r="N65" s="88">
        <v>0</v>
      </c>
      <c r="O65" s="88">
        <v>0</v>
      </c>
      <c r="P65" s="88">
        <v>0</v>
      </c>
      <c r="Q65" s="88">
        <v>0</v>
      </c>
      <c r="R65" s="88">
        <v>0</v>
      </c>
      <c r="S65" s="88">
        <v>1</v>
      </c>
      <c r="T65" s="88">
        <v>0</v>
      </c>
      <c r="U65" s="88">
        <v>0</v>
      </c>
      <c r="V65" s="88">
        <v>1</v>
      </c>
      <c r="W65" s="88">
        <v>1</v>
      </c>
      <c r="X65" s="88">
        <v>0</v>
      </c>
      <c r="Y65" s="88">
        <v>0</v>
      </c>
      <c r="Z65" s="88">
        <v>0</v>
      </c>
      <c r="AA65" s="88">
        <v>0</v>
      </c>
      <c r="AB65" s="88">
        <v>0</v>
      </c>
      <c r="AC65" s="88">
        <v>0</v>
      </c>
      <c r="AD65" s="88">
        <v>1</v>
      </c>
      <c r="AE65" s="88">
        <v>0</v>
      </c>
      <c r="AF65" s="88">
        <v>0</v>
      </c>
      <c r="AG65" s="88">
        <v>1</v>
      </c>
      <c r="AH65" s="88">
        <v>1</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v>
      </c>
      <c r="CF65" s="88">
        <v>2</v>
      </c>
      <c r="CG65" s="88">
        <v>2</v>
      </c>
      <c r="CH65" s="88">
        <v>0</v>
      </c>
      <c r="CI65" s="88">
        <v>1</v>
      </c>
      <c r="CJ65" s="88">
        <v>7</v>
      </c>
      <c r="CK65" s="88">
        <v>7</v>
      </c>
      <c r="CL65" s="88">
        <v>0</v>
      </c>
      <c r="CM65" s="88">
        <v>0</v>
      </c>
      <c r="CN65" s="88">
        <v>0</v>
      </c>
      <c r="CO65" s="88">
        <v>0</v>
      </c>
      <c r="CP65" s="88">
        <v>2</v>
      </c>
      <c r="CQ65" s="88">
        <v>2</v>
      </c>
      <c r="CR65" s="88">
        <v>2</v>
      </c>
      <c r="CS65" s="88">
        <v>0</v>
      </c>
      <c r="CT65" s="88">
        <v>1</v>
      </c>
      <c r="CU65" s="88">
        <v>7</v>
      </c>
      <c r="CV65" s="88">
        <v>7</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1</v>
      </c>
      <c r="FI65" s="88">
        <v>1</v>
      </c>
      <c r="FJ65" s="88">
        <v>1</v>
      </c>
      <c r="FK65" s="88">
        <v>0</v>
      </c>
      <c r="FL65" s="88">
        <v>0</v>
      </c>
      <c r="FM65" s="88">
        <v>0</v>
      </c>
      <c r="FN65" s="88">
        <v>0</v>
      </c>
      <c r="FO65" s="88">
        <v>0</v>
      </c>
      <c r="FP65" s="88">
        <v>0</v>
      </c>
      <c r="FQ65" s="88">
        <v>0</v>
      </c>
      <c r="FR65" s="88">
        <v>0</v>
      </c>
      <c r="FS65" s="88">
        <v>1</v>
      </c>
      <c r="FT65" s="88">
        <v>1</v>
      </c>
      <c r="FU65" s="88">
        <v>1</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1</v>
      </c>
      <c r="HH65" s="88">
        <v>2</v>
      </c>
      <c r="HI65" s="88">
        <v>2</v>
      </c>
      <c r="HJ65" s="88">
        <v>0</v>
      </c>
      <c r="HK65" s="88">
        <v>1</v>
      </c>
      <c r="HL65" s="132">
        <v>6</v>
      </c>
      <c r="HM65" s="116">
        <v>6</v>
      </c>
    </row>
    <row r="66" spans="1:221" s="74" customFormat="1" ht="18" customHeight="1">
      <c r="A66" s="87" t="s">
        <v>70</v>
      </c>
      <c r="B66" s="115">
        <v>0</v>
      </c>
      <c r="C66" s="115">
        <v>0</v>
      </c>
      <c r="D66" s="115">
        <v>0</v>
      </c>
      <c r="E66" s="88">
        <v>22</v>
      </c>
      <c r="F66" s="88">
        <v>76</v>
      </c>
      <c r="G66" s="88">
        <v>53</v>
      </c>
      <c r="H66" s="88">
        <v>56</v>
      </c>
      <c r="I66" s="88">
        <v>22</v>
      </c>
      <c r="J66" s="88">
        <v>24</v>
      </c>
      <c r="K66" s="132">
        <v>253</v>
      </c>
      <c r="L66" s="91">
        <v>253</v>
      </c>
      <c r="M66" s="87">
        <v>0</v>
      </c>
      <c r="N66" s="88">
        <v>0</v>
      </c>
      <c r="O66" s="88">
        <v>0</v>
      </c>
      <c r="P66" s="88">
        <v>5</v>
      </c>
      <c r="Q66" s="88">
        <v>11</v>
      </c>
      <c r="R66" s="88">
        <v>8</v>
      </c>
      <c r="S66" s="88">
        <v>5</v>
      </c>
      <c r="T66" s="88">
        <v>5</v>
      </c>
      <c r="U66" s="88">
        <v>3</v>
      </c>
      <c r="V66" s="88">
        <v>37</v>
      </c>
      <c r="W66" s="88">
        <v>37</v>
      </c>
      <c r="X66" s="88">
        <v>0</v>
      </c>
      <c r="Y66" s="88">
        <v>0</v>
      </c>
      <c r="Z66" s="88">
        <v>0</v>
      </c>
      <c r="AA66" s="88">
        <v>5</v>
      </c>
      <c r="AB66" s="88">
        <v>11</v>
      </c>
      <c r="AC66" s="88">
        <v>7</v>
      </c>
      <c r="AD66" s="88">
        <v>5</v>
      </c>
      <c r="AE66" s="88">
        <v>5</v>
      </c>
      <c r="AF66" s="88">
        <v>3</v>
      </c>
      <c r="AG66" s="88">
        <v>36</v>
      </c>
      <c r="AH66" s="88">
        <v>36</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1</v>
      </c>
      <c r="BV66" s="88">
        <v>0</v>
      </c>
      <c r="BW66" s="88">
        <v>0</v>
      </c>
      <c r="BX66" s="88">
        <v>0</v>
      </c>
      <c r="BY66" s="88">
        <v>1</v>
      </c>
      <c r="BZ66" s="88">
        <v>1</v>
      </c>
      <c r="CA66" s="88">
        <v>0</v>
      </c>
      <c r="CB66" s="88">
        <v>0</v>
      </c>
      <c r="CC66" s="88">
        <v>0</v>
      </c>
      <c r="CD66" s="88">
        <v>7</v>
      </c>
      <c r="CE66" s="88">
        <v>28</v>
      </c>
      <c r="CF66" s="88">
        <v>15</v>
      </c>
      <c r="CG66" s="88">
        <v>20</v>
      </c>
      <c r="CH66" s="88">
        <v>7</v>
      </c>
      <c r="CI66" s="88">
        <v>6</v>
      </c>
      <c r="CJ66" s="88">
        <v>83</v>
      </c>
      <c r="CK66" s="88">
        <v>83</v>
      </c>
      <c r="CL66" s="88">
        <v>0</v>
      </c>
      <c r="CM66" s="88">
        <v>0</v>
      </c>
      <c r="CN66" s="88">
        <v>0</v>
      </c>
      <c r="CO66" s="88">
        <v>7</v>
      </c>
      <c r="CP66" s="88">
        <v>28</v>
      </c>
      <c r="CQ66" s="88">
        <v>14</v>
      </c>
      <c r="CR66" s="88">
        <v>20</v>
      </c>
      <c r="CS66" s="88">
        <v>7</v>
      </c>
      <c r="CT66" s="88">
        <v>6</v>
      </c>
      <c r="CU66" s="88">
        <v>82</v>
      </c>
      <c r="CV66" s="88">
        <v>82</v>
      </c>
      <c r="CW66" s="88">
        <v>0</v>
      </c>
      <c r="CX66" s="88">
        <v>0</v>
      </c>
      <c r="CY66" s="88">
        <v>0</v>
      </c>
      <c r="CZ66" s="88">
        <v>0</v>
      </c>
      <c r="DA66" s="88">
        <v>0</v>
      </c>
      <c r="DB66" s="88">
        <v>1</v>
      </c>
      <c r="DC66" s="88">
        <v>0</v>
      </c>
      <c r="DD66" s="88">
        <v>0</v>
      </c>
      <c r="DE66" s="88">
        <v>0</v>
      </c>
      <c r="DF66" s="88">
        <v>1</v>
      </c>
      <c r="DG66" s="91">
        <v>1</v>
      </c>
      <c r="DH66" s="115">
        <v>0</v>
      </c>
      <c r="DI66" s="88">
        <v>0</v>
      </c>
      <c r="DJ66" s="88">
        <v>0</v>
      </c>
      <c r="DK66" s="88">
        <v>0</v>
      </c>
      <c r="DL66" s="88">
        <v>5</v>
      </c>
      <c r="DM66" s="88">
        <v>9</v>
      </c>
      <c r="DN66" s="88">
        <v>8</v>
      </c>
      <c r="DO66" s="88">
        <v>3</v>
      </c>
      <c r="DP66" s="88">
        <v>4</v>
      </c>
      <c r="DQ66" s="88">
        <v>29</v>
      </c>
      <c r="DR66" s="88">
        <v>29</v>
      </c>
      <c r="DS66" s="115">
        <v>0</v>
      </c>
      <c r="DT66" s="88">
        <v>0</v>
      </c>
      <c r="DU66" s="88">
        <v>0</v>
      </c>
      <c r="DV66" s="88">
        <v>0</v>
      </c>
      <c r="DW66" s="88">
        <v>5</v>
      </c>
      <c r="DX66" s="88">
        <v>9</v>
      </c>
      <c r="DY66" s="88">
        <v>8</v>
      </c>
      <c r="DZ66" s="88">
        <v>3</v>
      </c>
      <c r="EA66" s="88">
        <v>4</v>
      </c>
      <c r="EB66" s="88">
        <v>29</v>
      </c>
      <c r="EC66" s="88">
        <v>29</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1</v>
      </c>
      <c r="FD66" s="88">
        <v>2</v>
      </c>
      <c r="FE66" s="88">
        <v>2</v>
      </c>
      <c r="FF66" s="88">
        <v>3</v>
      </c>
      <c r="FG66" s="88">
        <v>0</v>
      </c>
      <c r="FH66" s="88">
        <v>4</v>
      </c>
      <c r="FI66" s="88">
        <v>12</v>
      </c>
      <c r="FJ66" s="88">
        <v>12</v>
      </c>
      <c r="FK66" s="88">
        <v>0</v>
      </c>
      <c r="FL66" s="88">
        <v>0</v>
      </c>
      <c r="FM66" s="88">
        <v>0</v>
      </c>
      <c r="FN66" s="88">
        <v>0</v>
      </c>
      <c r="FO66" s="88">
        <v>0</v>
      </c>
      <c r="FP66" s="88">
        <v>2</v>
      </c>
      <c r="FQ66" s="88">
        <v>2</v>
      </c>
      <c r="FR66" s="88">
        <v>0</v>
      </c>
      <c r="FS66" s="88">
        <v>4</v>
      </c>
      <c r="FT66" s="88">
        <v>8</v>
      </c>
      <c r="FU66" s="88">
        <v>8</v>
      </c>
      <c r="FV66" s="88">
        <v>0</v>
      </c>
      <c r="FW66" s="88">
        <v>0</v>
      </c>
      <c r="FX66" s="88">
        <v>0</v>
      </c>
      <c r="FY66" s="88">
        <v>1</v>
      </c>
      <c r="FZ66" s="88">
        <v>1</v>
      </c>
      <c r="GA66" s="88">
        <v>0</v>
      </c>
      <c r="GB66" s="88">
        <v>1</v>
      </c>
      <c r="GC66" s="88">
        <v>0</v>
      </c>
      <c r="GD66" s="88">
        <v>0</v>
      </c>
      <c r="GE66" s="88">
        <v>3</v>
      </c>
      <c r="GF66" s="88">
        <v>3</v>
      </c>
      <c r="GG66" s="88">
        <v>0</v>
      </c>
      <c r="GH66" s="88">
        <v>0</v>
      </c>
      <c r="GI66" s="88">
        <v>0</v>
      </c>
      <c r="GJ66" s="88">
        <v>0</v>
      </c>
      <c r="GK66" s="88">
        <v>1</v>
      </c>
      <c r="GL66" s="88">
        <v>0</v>
      </c>
      <c r="GM66" s="88">
        <v>0</v>
      </c>
      <c r="GN66" s="88">
        <v>0</v>
      </c>
      <c r="GO66" s="88">
        <v>0</v>
      </c>
      <c r="GP66" s="88">
        <v>1</v>
      </c>
      <c r="GQ66" s="132">
        <v>1</v>
      </c>
      <c r="GR66" s="87">
        <v>0</v>
      </c>
      <c r="GS66" s="88">
        <v>0</v>
      </c>
      <c r="GT66" s="88">
        <v>0</v>
      </c>
      <c r="GU66" s="88">
        <v>0</v>
      </c>
      <c r="GV66" s="88">
        <v>0</v>
      </c>
      <c r="GW66" s="88">
        <v>0</v>
      </c>
      <c r="GX66" s="88">
        <v>0</v>
      </c>
      <c r="GY66" s="88">
        <v>0</v>
      </c>
      <c r="GZ66" s="88">
        <v>0</v>
      </c>
      <c r="HA66" s="132">
        <v>0</v>
      </c>
      <c r="HB66" s="91">
        <v>0</v>
      </c>
      <c r="HC66" s="115">
        <v>0</v>
      </c>
      <c r="HD66" s="88">
        <v>0</v>
      </c>
      <c r="HE66" s="88">
        <v>0</v>
      </c>
      <c r="HF66" s="88">
        <v>9</v>
      </c>
      <c r="HG66" s="88">
        <v>30</v>
      </c>
      <c r="HH66" s="88">
        <v>19</v>
      </c>
      <c r="HI66" s="88">
        <v>20</v>
      </c>
      <c r="HJ66" s="88">
        <v>7</v>
      </c>
      <c r="HK66" s="88">
        <v>7</v>
      </c>
      <c r="HL66" s="132">
        <v>92</v>
      </c>
      <c r="HM66" s="116">
        <v>92</v>
      </c>
    </row>
    <row r="67" spans="1:221" s="74" customFormat="1" ht="18" customHeight="1">
      <c r="A67" s="87" t="s">
        <v>71</v>
      </c>
      <c r="B67" s="115">
        <v>0</v>
      </c>
      <c r="C67" s="115">
        <v>0</v>
      </c>
      <c r="D67" s="115">
        <v>0</v>
      </c>
      <c r="E67" s="88">
        <v>19</v>
      </c>
      <c r="F67" s="88">
        <v>55</v>
      </c>
      <c r="G67" s="88">
        <v>17</v>
      </c>
      <c r="H67" s="88">
        <v>14</v>
      </c>
      <c r="I67" s="88">
        <v>8</v>
      </c>
      <c r="J67" s="88">
        <v>5</v>
      </c>
      <c r="K67" s="132">
        <v>118</v>
      </c>
      <c r="L67" s="91">
        <v>118</v>
      </c>
      <c r="M67" s="87">
        <v>0</v>
      </c>
      <c r="N67" s="88">
        <v>0</v>
      </c>
      <c r="O67" s="88">
        <v>0</v>
      </c>
      <c r="P67" s="88">
        <v>3</v>
      </c>
      <c r="Q67" s="88">
        <v>8</v>
      </c>
      <c r="R67" s="88">
        <v>3</v>
      </c>
      <c r="S67" s="88">
        <v>2</v>
      </c>
      <c r="T67" s="88">
        <v>0</v>
      </c>
      <c r="U67" s="88">
        <v>0</v>
      </c>
      <c r="V67" s="88">
        <v>16</v>
      </c>
      <c r="W67" s="88">
        <v>16</v>
      </c>
      <c r="X67" s="88">
        <v>0</v>
      </c>
      <c r="Y67" s="88">
        <v>0</v>
      </c>
      <c r="Z67" s="88">
        <v>0</v>
      </c>
      <c r="AA67" s="88">
        <v>3</v>
      </c>
      <c r="AB67" s="88">
        <v>8</v>
      </c>
      <c r="AC67" s="88">
        <v>3</v>
      </c>
      <c r="AD67" s="88">
        <v>2</v>
      </c>
      <c r="AE67" s="88">
        <v>0</v>
      </c>
      <c r="AF67" s="88">
        <v>0</v>
      </c>
      <c r="AG67" s="88">
        <v>16</v>
      </c>
      <c r="AH67" s="88">
        <v>16</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6</v>
      </c>
      <c r="CE67" s="88">
        <v>20</v>
      </c>
      <c r="CF67" s="88">
        <v>5</v>
      </c>
      <c r="CG67" s="88">
        <v>4</v>
      </c>
      <c r="CH67" s="88">
        <v>3</v>
      </c>
      <c r="CI67" s="88">
        <v>1</v>
      </c>
      <c r="CJ67" s="88">
        <v>39</v>
      </c>
      <c r="CK67" s="88">
        <v>39</v>
      </c>
      <c r="CL67" s="88">
        <v>0</v>
      </c>
      <c r="CM67" s="88">
        <v>0</v>
      </c>
      <c r="CN67" s="88">
        <v>0</v>
      </c>
      <c r="CO67" s="88">
        <v>6</v>
      </c>
      <c r="CP67" s="88">
        <v>20</v>
      </c>
      <c r="CQ67" s="88">
        <v>5</v>
      </c>
      <c r="CR67" s="88">
        <v>4</v>
      </c>
      <c r="CS67" s="88">
        <v>3</v>
      </c>
      <c r="CT67" s="88">
        <v>1</v>
      </c>
      <c r="CU67" s="88">
        <v>39</v>
      </c>
      <c r="CV67" s="88">
        <v>39</v>
      </c>
      <c r="CW67" s="88">
        <v>0</v>
      </c>
      <c r="CX67" s="88">
        <v>0</v>
      </c>
      <c r="CY67" s="88">
        <v>0</v>
      </c>
      <c r="CZ67" s="88">
        <v>0</v>
      </c>
      <c r="DA67" s="88">
        <v>0</v>
      </c>
      <c r="DB67" s="88">
        <v>0</v>
      </c>
      <c r="DC67" s="88">
        <v>0</v>
      </c>
      <c r="DD67" s="88">
        <v>0</v>
      </c>
      <c r="DE67" s="88">
        <v>0</v>
      </c>
      <c r="DF67" s="88">
        <v>0</v>
      </c>
      <c r="DG67" s="91">
        <v>0</v>
      </c>
      <c r="DH67" s="115">
        <v>0</v>
      </c>
      <c r="DI67" s="88">
        <v>0</v>
      </c>
      <c r="DJ67" s="88">
        <v>0</v>
      </c>
      <c r="DK67" s="88">
        <v>1</v>
      </c>
      <c r="DL67" s="88">
        <v>3</v>
      </c>
      <c r="DM67" s="88">
        <v>2</v>
      </c>
      <c r="DN67" s="88">
        <v>3</v>
      </c>
      <c r="DO67" s="88">
        <v>2</v>
      </c>
      <c r="DP67" s="88">
        <v>2</v>
      </c>
      <c r="DQ67" s="88">
        <v>13</v>
      </c>
      <c r="DR67" s="88">
        <v>13</v>
      </c>
      <c r="DS67" s="115">
        <v>0</v>
      </c>
      <c r="DT67" s="88">
        <v>0</v>
      </c>
      <c r="DU67" s="88">
        <v>0</v>
      </c>
      <c r="DV67" s="88">
        <v>1</v>
      </c>
      <c r="DW67" s="88">
        <v>3</v>
      </c>
      <c r="DX67" s="88">
        <v>2</v>
      </c>
      <c r="DY67" s="88">
        <v>3</v>
      </c>
      <c r="DZ67" s="88">
        <v>2</v>
      </c>
      <c r="EA67" s="88">
        <v>2</v>
      </c>
      <c r="EB67" s="88">
        <v>13</v>
      </c>
      <c r="EC67" s="88">
        <v>13</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9</v>
      </c>
      <c r="HG67" s="88">
        <v>24</v>
      </c>
      <c r="HH67" s="88">
        <v>7</v>
      </c>
      <c r="HI67" s="88">
        <v>5</v>
      </c>
      <c r="HJ67" s="88">
        <v>3</v>
      </c>
      <c r="HK67" s="88">
        <v>2</v>
      </c>
      <c r="HL67" s="132">
        <v>50</v>
      </c>
      <c r="HM67" s="116">
        <v>50</v>
      </c>
    </row>
    <row r="68" spans="1:221" s="74" customFormat="1" ht="18" customHeight="1">
      <c r="A68" s="87" t="s">
        <v>72</v>
      </c>
      <c r="B68" s="115">
        <v>5</v>
      </c>
      <c r="C68" s="115">
        <v>0</v>
      </c>
      <c r="D68" s="115">
        <v>5</v>
      </c>
      <c r="E68" s="88">
        <v>25</v>
      </c>
      <c r="F68" s="88">
        <v>185</v>
      </c>
      <c r="G68" s="88">
        <v>91</v>
      </c>
      <c r="H68" s="88">
        <v>70</v>
      </c>
      <c r="I68" s="88">
        <v>41</v>
      </c>
      <c r="J68" s="88">
        <v>15</v>
      </c>
      <c r="K68" s="132">
        <v>427</v>
      </c>
      <c r="L68" s="91">
        <v>432</v>
      </c>
      <c r="M68" s="87">
        <v>0</v>
      </c>
      <c r="N68" s="88">
        <v>0</v>
      </c>
      <c r="O68" s="88">
        <v>0</v>
      </c>
      <c r="P68" s="88">
        <v>5</v>
      </c>
      <c r="Q68" s="88">
        <v>36</v>
      </c>
      <c r="R68" s="88">
        <v>7</v>
      </c>
      <c r="S68" s="88">
        <v>13</v>
      </c>
      <c r="T68" s="88">
        <v>24</v>
      </c>
      <c r="U68" s="88">
        <v>8</v>
      </c>
      <c r="V68" s="88">
        <v>93</v>
      </c>
      <c r="W68" s="88">
        <v>93</v>
      </c>
      <c r="X68" s="88">
        <v>0</v>
      </c>
      <c r="Y68" s="88">
        <v>0</v>
      </c>
      <c r="Z68" s="88">
        <v>0</v>
      </c>
      <c r="AA68" s="88">
        <v>5</v>
      </c>
      <c r="AB68" s="88">
        <v>35</v>
      </c>
      <c r="AC68" s="88">
        <v>5</v>
      </c>
      <c r="AD68" s="88">
        <v>11</v>
      </c>
      <c r="AE68" s="88">
        <v>5</v>
      </c>
      <c r="AF68" s="88">
        <v>2</v>
      </c>
      <c r="AG68" s="88">
        <v>63</v>
      </c>
      <c r="AH68" s="88">
        <v>63</v>
      </c>
      <c r="AI68" s="88">
        <v>0</v>
      </c>
      <c r="AJ68" s="88">
        <v>0</v>
      </c>
      <c r="AK68" s="88">
        <v>0</v>
      </c>
      <c r="AL68" s="88">
        <v>0</v>
      </c>
      <c r="AM68" s="88">
        <v>0</v>
      </c>
      <c r="AN68" s="88">
        <v>0</v>
      </c>
      <c r="AO68" s="88">
        <v>1</v>
      </c>
      <c r="AP68" s="88">
        <v>0</v>
      </c>
      <c r="AQ68" s="88">
        <v>1</v>
      </c>
      <c r="AR68" s="88">
        <v>2</v>
      </c>
      <c r="AS68" s="88">
        <v>2</v>
      </c>
      <c r="AT68" s="88">
        <v>0</v>
      </c>
      <c r="AU68" s="88">
        <v>0</v>
      </c>
      <c r="AV68" s="88">
        <v>0</v>
      </c>
      <c r="AW68" s="88">
        <v>0</v>
      </c>
      <c r="AX68" s="88">
        <v>0</v>
      </c>
      <c r="AY68" s="88">
        <v>0</v>
      </c>
      <c r="AZ68" s="88">
        <v>1</v>
      </c>
      <c r="BA68" s="88">
        <v>1</v>
      </c>
      <c r="BB68" s="88">
        <v>2</v>
      </c>
      <c r="BC68" s="88">
        <v>4</v>
      </c>
      <c r="BD68" s="88">
        <v>4</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1</v>
      </c>
      <c r="BU68" s="88">
        <v>2</v>
      </c>
      <c r="BV68" s="88">
        <v>0</v>
      </c>
      <c r="BW68" s="88">
        <v>18</v>
      </c>
      <c r="BX68" s="88">
        <v>3</v>
      </c>
      <c r="BY68" s="88">
        <v>24</v>
      </c>
      <c r="BZ68" s="88">
        <v>24</v>
      </c>
      <c r="CA68" s="88">
        <v>0</v>
      </c>
      <c r="CB68" s="88">
        <v>0</v>
      </c>
      <c r="CC68" s="88">
        <v>0</v>
      </c>
      <c r="CD68" s="88">
        <v>8</v>
      </c>
      <c r="CE68" s="88">
        <v>38</v>
      </c>
      <c r="CF68" s="88">
        <v>20</v>
      </c>
      <c r="CG68" s="88">
        <v>15</v>
      </c>
      <c r="CH68" s="88">
        <v>4</v>
      </c>
      <c r="CI68" s="88">
        <v>0</v>
      </c>
      <c r="CJ68" s="88">
        <v>85</v>
      </c>
      <c r="CK68" s="88">
        <v>85</v>
      </c>
      <c r="CL68" s="88">
        <v>0</v>
      </c>
      <c r="CM68" s="88">
        <v>0</v>
      </c>
      <c r="CN68" s="88">
        <v>0</v>
      </c>
      <c r="CO68" s="88">
        <v>8</v>
      </c>
      <c r="CP68" s="88">
        <v>37</v>
      </c>
      <c r="CQ68" s="88">
        <v>18</v>
      </c>
      <c r="CR68" s="88">
        <v>15</v>
      </c>
      <c r="CS68" s="88">
        <v>4</v>
      </c>
      <c r="CT68" s="88">
        <v>0</v>
      </c>
      <c r="CU68" s="88">
        <v>82</v>
      </c>
      <c r="CV68" s="88">
        <v>82</v>
      </c>
      <c r="CW68" s="88">
        <v>0</v>
      </c>
      <c r="CX68" s="88">
        <v>0</v>
      </c>
      <c r="CY68" s="88">
        <v>0</v>
      </c>
      <c r="CZ68" s="88">
        <v>0</v>
      </c>
      <c r="DA68" s="88">
        <v>1</v>
      </c>
      <c r="DB68" s="88">
        <v>2</v>
      </c>
      <c r="DC68" s="88">
        <v>0</v>
      </c>
      <c r="DD68" s="88">
        <v>0</v>
      </c>
      <c r="DE68" s="88">
        <v>0</v>
      </c>
      <c r="DF68" s="88">
        <v>3</v>
      </c>
      <c r="DG68" s="91">
        <v>3</v>
      </c>
      <c r="DH68" s="115">
        <v>0</v>
      </c>
      <c r="DI68" s="88">
        <v>0</v>
      </c>
      <c r="DJ68" s="88">
        <v>0</v>
      </c>
      <c r="DK68" s="88">
        <v>1</v>
      </c>
      <c r="DL68" s="88">
        <v>22</v>
      </c>
      <c r="DM68" s="88">
        <v>17</v>
      </c>
      <c r="DN68" s="88">
        <v>14</v>
      </c>
      <c r="DO68" s="88">
        <v>5</v>
      </c>
      <c r="DP68" s="88">
        <v>1</v>
      </c>
      <c r="DQ68" s="88">
        <v>60</v>
      </c>
      <c r="DR68" s="88">
        <v>60</v>
      </c>
      <c r="DS68" s="115">
        <v>0</v>
      </c>
      <c r="DT68" s="88">
        <v>0</v>
      </c>
      <c r="DU68" s="88">
        <v>0</v>
      </c>
      <c r="DV68" s="88">
        <v>1</v>
      </c>
      <c r="DW68" s="88">
        <v>22</v>
      </c>
      <c r="DX68" s="88">
        <v>17</v>
      </c>
      <c r="DY68" s="88">
        <v>14</v>
      </c>
      <c r="DZ68" s="88">
        <v>5</v>
      </c>
      <c r="EA68" s="88">
        <v>1</v>
      </c>
      <c r="EB68" s="88">
        <v>60</v>
      </c>
      <c r="EC68" s="88">
        <v>60</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3</v>
      </c>
      <c r="FE68" s="88">
        <v>8</v>
      </c>
      <c r="FF68" s="88">
        <v>2</v>
      </c>
      <c r="FG68" s="88">
        <v>1</v>
      </c>
      <c r="FH68" s="88">
        <v>2</v>
      </c>
      <c r="FI68" s="88">
        <v>16</v>
      </c>
      <c r="FJ68" s="88">
        <v>16</v>
      </c>
      <c r="FK68" s="88">
        <v>0</v>
      </c>
      <c r="FL68" s="88">
        <v>0</v>
      </c>
      <c r="FM68" s="88">
        <v>0</v>
      </c>
      <c r="FN68" s="88">
        <v>0</v>
      </c>
      <c r="FO68" s="88">
        <v>3</v>
      </c>
      <c r="FP68" s="88">
        <v>8</v>
      </c>
      <c r="FQ68" s="88">
        <v>2</v>
      </c>
      <c r="FR68" s="88">
        <v>1</v>
      </c>
      <c r="FS68" s="88">
        <v>2</v>
      </c>
      <c r="FT68" s="88">
        <v>16</v>
      </c>
      <c r="FU68" s="88">
        <v>16</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0</v>
      </c>
      <c r="GX68" s="88">
        <v>1</v>
      </c>
      <c r="GY68" s="88">
        <v>0</v>
      </c>
      <c r="GZ68" s="88">
        <v>1</v>
      </c>
      <c r="HA68" s="132">
        <v>2</v>
      </c>
      <c r="HB68" s="91">
        <v>2</v>
      </c>
      <c r="HC68" s="115">
        <v>5</v>
      </c>
      <c r="HD68" s="88">
        <v>0</v>
      </c>
      <c r="HE68" s="88">
        <v>5</v>
      </c>
      <c r="HF68" s="88">
        <v>11</v>
      </c>
      <c r="HG68" s="88">
        <v>86</v>
      </c>
      <c r="HH68" s="88">
        <v>39</v>
      </c>
      <c r="HI68" s="88">
        <v>25</v>
      </c>
      <c r="HJ68" s="88">
        <v>7</v>
      </c>
      <c r="HK68" s="88">
        <v>3</v>
      </c>
      <c r="HL68" s="132">
        <v>171</v>
      </c>
      <c r="HM68" s="116">
        <v>176</v>
      </c>
    </row>
    <row r="69" spans="1:221" s="74" customFormat="1" ht="18" customHeight="1">
      <c r="A69" s="87" t="s">
        <v>73</v>
      </c>
      <c r="B69" s="115">
        <v>0</v>
      </c>
      <c r="C69" s="115">
        <v>0</v>
      </c>
      <c r="D69" s="115">
        <v>0</v>
      </c>
      <c r="E69" s="88">
        <v>0</v>
      </c>
      <c r="F69" s="88">
        <v>4</v>
      </c>
      <c r="G69" s="88">
        <v>1</v>
      </c>
      <c r="H69" s="88">
        <v>0</v>
      </c>
      <c r="I69" s="88">
        <v>0</v>
      </c>
      <c r="J69" s="88">
        <v>0</v>
      </c>
      <c r="K69" s="132">
        <v>5</v>
      </c>
      <c r="L69" s="91">
        <v>5</v>
      </c>
      <c r="M69" s="87">
        <v>0</v>
      </c>
      <c r="N69" s="88">
        <v>0</v>
      </c>
      <c r="O69" s="88">
        <v>0</v>
      </c>
      <c r="P69" s="88">
        <v>0</v>
      </c>
      <c r="Q69" s="88">
        <v>4</v>
      </c>
      <c r="R69" s="88">
        <v>1</v>
      </c>
      <c r="S69" s="88">
        <v>0</v>
      </c>
      <c r="T69" s="88">
        <v>0</v>
      </c>
      <c r="U69" s="88">
        <v>0</v>
      </c>
      <c r="V69" s="88">
        <v>5</v>
      </c>
      <c r="W69" s="88">
        <v>5</v>
      </c>
      <c r="X69" s="88">
        <v>0</v>
      </c>
      <c r="Y69" s="88">
        <v>0</v>
      </c>
      <c r="Z69" s="88">
        <v>0</v>
      </c>
      <c r="AA69" s="88">
        <v>0</v>
      </c>
      <c r="AB69" s="88">
        <v>4</v>
      </c>
      <c r="AC69" s="88">
        <v>0</v>
      </c>
      <c r="AD69" s="88">
        <v>0</v>
      </c>
      <c r="AE69" s="88">
        <v>0</v>
      </c>
      <c r="AF69" s="88">
        <v>0</v>
      </c>
      <c r="AG69" s="88">
        <v>4</v>
      </c>
      <c r="AH69" s="88">
        <v>4</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1</v>
      </c>
      <c r="AZ69" s="88">
        <v>0</v>
      </c>
      <c r="BA69" s="88">
        <v>0</v>
      </c>
      <c r="BB69" s="88">
        <v>0</v>
      </c>
      <c r="BC69" s="88">
        <v>1</v>
      </c>
      <c r="BD69" s="88">
        <v>1</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74</v>
      </c>
      <c r="B70" s="115">
        <v>82</v>
      </c>
      <c r="C70" s="115">
        <v>59</v>
      </c>
      <c r="D70" s="115">
        <v>141</v>
      </c>
      <c r="E70" s="88">
        <v>19</v>
      </c>
      <c r="F70" s="88">
        <v>102</v>
      </c>
      <c r="G70" s="88">
        <v>128</v>
      </c>
      <c r="H70" s="88">
        <v>98</v>
      </c>
      <c r="I70" s="88">
        <v>85</v>
      </c>
      <c r="J70" s="88">
        <v>49</v>
      </c>
      <c r="K70" s="132">
        <v>481</v>
      </c>
      <c r="L70" s="91">
        <v>622</v>
      </c>
      <c r="M70" s="87">
        <v>15</v>
      </c>
      <c r="N70" s="88">
        <v>10</v>
      </c>
      <c r="O70" s="88">
        <v>25</v>
      </c>
      <c r="P70" s="88">
        <v>3</v>
      </c>
      <c r="Q70" s="88">
        <v>14</v>
      </c>
      <c r="R70" s="88">
        <v>16</v>
      </c>
      <c r="S70" s="88">
        <v>16</v>
      </c>
      <c r="T70" s="88">
        <v>18</v>
      </c>
      <c r="U70" s="88">
        <v>20</v>
      </c>
      <c r="V70" s="88">
        <v>87</v>
      </c>
      <c r="W70" s="88">
        <v>112</v>
      </c>
      <c r="X70" s="88">
        <v>15</v>
      </c>
      <c r="Y70" s="88">
        <v>10</v>
      </c>
      <c r="Z70" s="88">
        <v>25</v>
      </c>
      <c r="AA70" s="88">
        <v>3</v>
      </c>
      <c r="AB70" s="88">
        <v>13</v>
      </c>
      <c r="AC70" s="88">
        <v>16</v>
      </c>
      <c r="AD70" s="88">
        <v>12</v>
      </c>
      <c r="AE70" s="88">
        <v>11</v>
      </c>
      <c r="AF70" s="88">
        <v>9</v>
      </c>
      <c r="AG70" s="88">
        <v>64</v>
      </c>
      <c r="AH70" s="88">
        <v>89</v>
      </c>
      <c r="AI70" s="88">
        <v>0</v>
      </c>
      <c r="AJ70" s="88">
        <v>0</v>
      </c>
      <c r="AK70" s="88">
        <v>0</v>
      </c>
      <c r="AL70" s="88">
        <v>0</v>
      </c>
      <c r="AM70" s="88">
        <v>0</v>
      </c>
      <c r="AN70" s="88">
        <v>0</v>
      </c>
      <c r="AO70" s="88">
        <v>2</v>
      </c>
      <c r="AP70" s="88">
        <v>4</v>
      </c>
      <c r="AQ70" s="88">
        <v>7</v>
      </c>
      <c r="AR70" s="88">
        <v>13</v>
      </c>
      <c r="AS70" s="88">
        <v>13</v>
      </c>
      <c r="AT70" s="88">
        <v>0</v>
      </c>
      <c r="AU70" s="88">
        <v>0</v>
      </c>
      <c r="AV70" s="88">
        <v>0</v>
      </c>
      <c r="AW70" s="88">
        <v>0</v>
      </c>
      <c r="AX70" s="88">
        <v>1</v>
      </c>
      <c r="AY70" s="88">
        <v>0</v>
      </c>
      <c r="AZ70" s="88">
        <v>0</v>
      </c>
      <c r="BA70" s="88">
        <v>0</v>
      </c>
      <c r="BB70" s="88">
        <v>0</v>
      </c>
      <c r="BC70" s="88">
        <v>1</v>
      </c>
      <c r="BD70" s="88">
        <v>1</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2</v>
      </c>
      <c r="BW70" s="88">
        <v>3</v>
      </c>
      <c r="BX70" s="88">
        <v>4</v>
      </c>
      <c r="BY70" s="88">
        <v>9</v>
      </c>
      <c r="BZ70" s="88">
        <v>9</v>
      </c>
      <c r="CA70" s="88">
        <v>28</v>
      </c>
      <c r="CB70" s="88">
        <v>19</v>
      </c>
      <c r="CC70" s="88">
        <v>47</v>
      </c>
      <c r="CD70" s="88">
        <v>7</v>
      </c>
      <c r="CE70" s="88">
        <v>35</v>
      </c>
      <c r="CF70" s="88">
        <v>36</v>
      </c>
      <c r="CG70" s="88">
        <v>15</v>
      </c>
      <c r="CH70" s="88">
        <v>13</v>
      </c>
      <c r="CI70" s="88">
        <v>4</v>
      </c>
      <c r="CJ70" s="88">
        <v>110</v>
      </c>
      <c r="CK70" s="88">
        <v>157</v>
      </c>
      <c r="CL70" s="88">
        <v>28</v>
      </c>
      <c r="CM70" s="88">
        <v>19</v>
      </c>
      <c r="CN70" s="88">
        <v>47</v>
      </c>
      <c r="CO70" s="88">
        <v>7</v>
      </c>
      <c r="CP70" s="88">
        <v>35</v>
      </c>
      <c r="CQ70" s="88">
        <v>36</v>
      </c>
      <c r="CR70" s="88">
        <v>15</v>
      </c>
      <c r="CS70" s="88">
        <v>13</v>
      </c>
      <c r="CT70" s="88">
        <v>4</v>
      </c>
      <c r="CU70" s="88">
        <v>110</v>
      </c>
      <c r="CV70" s="88">
        <v>157</v>
      </c>
      <c r="CW70" s="88">
        <v>0</v>
      </c>
      <c r="CX70" s="88">
        <v>0</v>
      </c>
      <c r="CY70" s="88">
        <v>0</v>
      </c>
      <c r="CZ70" s="88">
        <v>0</v>
      </c>
      <c r="DA70" s="88">
        <v>0</v>
      </c>
      <c r="DB70" s="88">
        <v>0</v>
      </c>
      <c r="DC70" s="88">
        <v>0</v>
      </c>
      <c r="DD70" s="88">
        <v>0</v>
      </c>
      <c r="DE70" s="88">
        <v>0</v>
      </c>
      <c r="DF70" s="88">
        <v>0</v>
      </c>
      <c r="DG70" s="91">
        <v>0</v>
      </c>
      <c r="DH70" s="115">
        <v>0</v>
      </c>
      <c r="DI70" s="88">
        <v>1</v>
      </c>
      <c r="DJ70" s="88">
        <v>1</v>
      </c>
      <c r="DK70" s="88">
        <v>0</v>
      </c>
      <c r="DL70" s="88">
        <v>3</v>
      </c>
      <c r="DM70" s="88">
        <v>17</v>
      </c>
      <c r="DN70" s="88">
        <v>16</v>
      </c>
      <c r="DO70" s="88">
        <v>9</v>
      </c>
      <c r="DP70" s="88">
        <v>1</v>
      </c>
      <c r="DQ70" s="88">
        <v>46</v>
      </c>
      <c r="DR70" s="88">
        <v>47</v>
      </c>
      <c r="DS70" s="115">
        <v>0</v>
      </c>
      <c r="DT70" s="88">
        <v>1</v>
      </c>
      <c r="DU70" s="88">
        <v>1</v>
      </c>
      <c r="DV70" s="88">
        <v>0</v>
      </c>
      <c r="DW70" s="88">
        <v>3</v>
      </c>
      <c r="DX70" s="88">
        <v>17</v>
      </c>
      <c r="DY70" s="88">
        <v>16</v>
      </c>
      <c r="DZ70" s="88">
        <v>9</v>
      </c>
      <c r="EA70" s="88">
        <v>1</v>
      </c>
      <c r="EB70" s="88">
        <v>46</v>
      </c>
      <c r="EC70" s="88">
        <v>47</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v>
      </c>
      <c r="FA70" s="88">
        <v>3</v>
      </c>
      <c r="FB70" s="88">
        <v>4</v>
      </c>
      <c r="FC70" s="88">
        <v>1</v>
      </c>
      <c r="FD70" s="88">
        <v>1</v>
      </c>
      <c r="FE70" s="88">
        <v>14</v>
      </c>
      <c r="FF70" s="88">
        <v>18</v>
      </c>
      <c r="FG70" s="88">
        <v>18</v>
      </c>
      <c r="FH70" s="88">
        <v>10</v>
      </c>
      <c r="FI70" s="88">
        <v>62</v>
      </c>
      <c r="FJ70" s="88">
        <v>66</v>
      </c>
      <c r="FK70" s="88">
        <v>0</v>
      </c>
      <c r="FL70" s="88">
        <v>2</v>
      </c>
      <c r="FM70" s="88">
        <v>2</v>
      </c>
      <c r="FN70" s="88">
        <v>0</v>
      </c>
      <c r="FO70" s="88">
        <v>1</v>
      </c>
      <c r="FP70" s="88">
        <v>11</v>
      </c>
      <c r="FQ70" s="88">
        <v>16</v>
      </c>
      <c r="FR70" s="88">
        <v>17</v>
      </c>
      <c r="FS70" s="88">
        <v>10</v>
      </c>
      <c r="FT70" s="88">
        <v>55</v>
      </c>
      <c r="FU70" s="88">
        <v>57</v>
      </c>
      <c r="FV70" s="88">
        <v>0</v>
      </c>
      <c r="FW70" s="88">
        <v>0</v>
      </c>
      <c r="FX70" s="88">
        <v>0</v>
      </c>
      <c r="FY70" s="88">
        <v>1</v>
      </c>
      <c r="FZ70" s="88">
        <v>0</v>
      </c>
      <c r="GA70" s="88">
        <v>2</v>
      </c>
      <c r="GB70" s="88">
        <v>1</v>
      </c>
      <c r="GC70" s="88">
        <v>1</v>
      </c>
      <c r="GD70" s="88">
        <v>0</v>
      </c>
      <c r="GE70" s="88">
        <v>5</v>
      </c>
      <c r="GF70" s="88">
        <v>5</v>
      </c>
      <c r="GG70" s="88">
        <v>1</v>
      </c>
      <c r="GH70" s="88">
        <v>1</v>
      </c>
      <c r="GI70" s="88">
        <v>2</v>
      </c>
      <c r="GJ70" s="88">
        <v>0</v>
      </c>
      <c r="GK70" s="88">
        <v>0</v>
      </c>
      <c r="GL70" s="88">
        <v>1</v>
      </c>
      <c r="GM70" s="88">
        <v>1</v>
      </c>
      <c r="GN70" s="88">
        <v>0</v>
      </c>
      <c r="GO70" s="88">
        <v>0</v>
      </c>
      <c r="GP70" s="88">
        <v>2</v>
      </c>
      <c r="GQ70" s="132">
        <v>4</v>
      </c>
      <c r="GR70" s="87">
        <v>0</v>
      </c>
      <c r="GS70" s="88">
        <v>0</v>
      </c>
      <c r="GT70" s="88">
        <v>0</v>
      </c>
      <c r="GU70" s="88">
        <v>0</v>
      </c>
      <c r="GV70" s="88">
        <v>0</v>
      </c>
      <c r="GW70" s="88">
        <v>0</v>
      </c>
      <c r="GX70" s="88">
        <v>0</v>
      </c>
      <c r="GY70" s="88">
        <v>0</v>
      </c>
      <c r="GZ70" s="88">
        <v>0</v>
      </c>
      <c r="HA70" s="132">
        <v>0</v>
      </c>
      <c r="HB70" s="91">
        <v>0</v>
      </c>
      <c r="HC70" s="115">
        <v>38</v>
      </c>
      <c r="HD70" s="88">
        <v>26</v>
      </c>
      <c r="HE70" s="88">
        <v>64</v>
      </c>
      <c r="HF70" s="88">
        <v>8</v>
      </c>
      <c r="HG70" s="88">
        <v>49</v>
      </c>
      <c r="HH70" s="88">
        <v>45</v>
      </c>
      <c r="HI70" s="88">
        <v>33</v>
      </c>
      <c r="HJ70" s="88">
        <v>27</v>
      </c>
      <c r="HK70" s="88">
        <v>14</v>
      </c>
      <c r="HL70" s="132">
        <v>176</v>
      </c>
      <c r="HM70" s="116">
        <v>240</v>
      </c>
    </row>
    <row r="71" spans="1:221" s="74" customFormat="1" ht="18" customHeight="1">
      <c r="A71" s="87" t="s">
        <v>75</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76</v>
      </c>
      <c r="B72" s="115">
        <v>6</v>
      </c>
      <c r="C72" s="115">
        <v>6</v>
      </c>
      <c r="D72" s="115">
        <v>12</v>
      </c>
      <c r="E72" s="88">
        <v>4</v>
      </c>
      <c r="F72" s="88">
        <v>21</v>
      </c>
      <c r="G72" s="88">
        <v>17</v>
      </c>
      <c r="H72" s="88">
        <v>15</v>
      </c>
      <c r="I72" s="88">
        <v>0</v>
      </c>
      <c r="J72" s="88">
        <v>10</v>
      </c>
      <c r="K72" s="132">
        <v>67</v>
      </c>
      <c r="L72" s="91">
        <v>79</v>
      </c>
      <c r="M72" s="87">
        <v>3</v>
      </c>
      <c r="N72" s="88">
        <v>3</v>
      </c>
      <c r="O72" s="88">
        <v>6</v>
      </c>
      <c r="P72" s="88">
        <v>2</v>
      </c>
      <c r="Q72" s="88">
        <v>6</v>
      </c>
      <c r="R72" s="88">
        <v>5</v>
      </c>
      <c r="S72" s="88">
        <v>2</v>
      </c>
      <c r="T72" s="88">
        <v>0</v>
      </c>
      <c r="U72" s="88">
        <v>3</v>
      </c>
      <c r="V72" s="88">
        <v>18</v>
      </c>
      <c r="W72" s="88">
        <v>24</v>
      </c>
      <c r="X72" s="88">
        <v>3</v>
      </c>
      <c r="Y72" s="88">
        <v>3</v>
      </c>
      <c r="Z72" s="88">
        <v>6</v>
      </c>
      <c r="AA72" s="88">
        <v>2</v>
      </c>
      <c r="AB72" s="88">
        <v>6</v>
      </c>
      <c r="AC72" s="88">
        <v>5</v>
      </c>
      <c r="AD72" s="88">
        <v>2</v>
      </c>
      <c r="AE72" s="88">
        <v>0</v>
      </c>
      <c r="AF72" s="88">
        <v>3</v>
      </c>
      <c r="AG72" s="88">
        <v>18</v>
      </c>
      <c r="AH72" s="88">
        <v>24</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0</v>
      </c>
      <c r="CC72" s="88">
        <v>0</v>
      </c>
      <c r="CD72" s="88">
        <v>0</v>
      </c>
      <c r="CE72" s="88">
        <v>5</v>
      </c>
      <c r="CF72" s="88">
        <v>2</v>
      </c>
      <c r="CG72" s="88">
        <v>5</v>
      </c>
      <c r="CH72" s="88">
        <v>0</v>
      </c>
      <c r="CI72" s="88">
        <v>1</v>
      </c>
      <c r="CJ72" s="88">
        <v>13</v>
      </c>
      <c r="CK72" s="88">
        <v>13</v>
      </c>
      <c r="CL72" s="88">
        <v>0</v>
      </c>
      <c r="CM72" s="88">
        <v>0</v>
      </c>
      <c r="CN72" s="88">
        <v>0</v>
      </c>
      <c r="CO72" s="88">
        <v>0</v>
      </c>
      <c r="CP72" s="88">
        <v>5</v>
      </c>
      <c r="CQ72" s="88">
        <v>2</v>
      </c>
      <c r="CR72" s="88">
        <v>4</v>
      </c>
      <c r="CS72" s="88">
        <v>0</v>
      </c>
      <c r="CT72" s="88">
        <v>1</v>
      </c>
      <c r="CU72" s="88">
        <v>12</v>
      </c>
      <c r="CV72" s="88">
        <v>12</v>
      </c>
      <c r="CW72" s="88">
        <v>0</v>
      </c>
      <c r="CX72" s="88">
        <v>0</v>
      </c>
      <c r="CY72" s="88">
        <v>0</v>
      </c>
      <c r="CZ72" s="88">
        <v>0</v>
      </c>
      <c r="DA72" s="88">
        <v>0</v>
      </c>
      <c r="DB72" s="88">
        <v>0</v>
      </c>
      <c r="DC72" s="88">
        <v>1</v>
      </c>
      <c r="DD72" s="88">
        <v>0</v>
      </c>
      <c r="DE72" s="88">
        <v>0</v>
      </c>
      <c r="DF72" s="88">
        <v>1</v>
      </c>
      <c r="DG72" s="91">
        <v>1</v>
      </c>
      <c r="DH72" s="115">
        <v>0</v>
      </c>
      <c r="DI72" s="88">
        <v>0</v>
      </c>
      <c r="DJ72" s="88">
        <v>0</v>
      </c>
      <c r="DK72" s="88">
        <v>0</v>
      </c>
      <c r="DL72" s="88">
        <v>0</v>
      </c>
      <c r="DM72" s="88">
        <v>0</v>
      </c>
      <c r="DN72" s="88">
        <v>1</v>
      </c>
      <c r="DO72" s="88">
        <v>0</v>
      </c>
      <c r="DP72" s="88">
        <v>0</v>
      </c>
      <c r="DQ72" s="88">
        <v>1</v>
      </c>
      <c r="DR72" s="88">
        <v>1</v>
      </c>
      <c r="DS72" s="115">
        <v>0</v>
      </c>
      <c r="DT72" s="88">
        <v>0</v>
      </c>
      <c r="DU72" s="88">
        <v>0</v>
      </c>
      <c r="DV72" s="88">
        <v>0</v>
      </c>
      <c r="DW72" s="88">
        <v>0</v>
      </c>
      <c r="DX72" s="88">
        <v>0</v>
      </c>
      <c r="DY72" s="88">
        <v>1</v>
      </c>
      <c r="DZ72" s="88">
        <v>0</v>
      </c>
      <c r="EA72" s="88">
        <v>0</v>
      </c>
      <c r="EB72" s="88">
        <v>1</v>
      </c>
      <c r="EC72" s="88">
        <v>1</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2</v>
      </c>
      <c r="FE72" s="88">
        <v>4</v>
      </c>
      <c r="FF72" s="88">
        <v>3</v>
      </c>
      <c r="FG72" s="88">
        <v>0</v>
      </c>
      <c r="FH72" s="88">
        <v>3</v>
      </c>
      <c r="FI72" s="88">
        <v>12</v>
      </c>
      <c r="FJ72" s="88">
        <v>12</v>
      </c>
      <c r="FK72" s="88">
        <v>0</v>
      </c>
      <c r="FL72" s="88">
        <v>0</v>
      </c>
      <c r="FM72" s="88">
        <v>0</v>
      </c>
      <c r="FN72" s="88">
        <v>0</v>
      </c>
      <c r="FO72" s="88">
        <v>2</v>
      </c>
      <c r="FP72" s="88">
        <v>4</v>
      </c>
      <c r="FQ72" s="88">
        <v>3</v>
      </c>
      <c r="FR72" s="88">
        <v>0</v>
      </c>
      <c r="FS72" s="88">
        <v>3</v>
      </c>
      <c r="FT72" s="88">
        <v>12</v>
      </c>
      <c r="FU72" s="88">
        <v>12</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3</v>
      </c>
      <c r="HD72" s="88">
        <v>3</v>
      </c>
      <c r="HE72" s="88">
        <v>6</v>
      </c>
      <c r="HF72" s="88">
        <v>2</v>
      </c>
      <c r="HG72" s="88">
        <v>8</v>
      </c>
      <c r="HH72" s="88">
        <v>6</v>
      </c>
      <c r="HI72" s="88">
        <v>4</v>
      </c>
      <c r="HJ72" s="88">
        <v>0</v>
      </c>
      <c r="HK72" s="88">
        <v>3</v>
      </c>
      <c r="HL72" s="132">
        <v>23</v>
      </c>
      <c r="HM72" s="116">
        <v>29</v>
      </c>
    </row>
    <row r="73" spans="1:221" s="74" customFormat="1" ht="18" customHeight="1" thickBot="1">
      <c r="A73" s="92" t="s">
        <v>77</v>
      </c>
      <c r="B73" s="118">
        <f aca="true" t="shared" si="17" ref="B73:L73">SUM(B64:B72)</f>
        <v>93</v>
      </c>
      <c r="C73" s="93">
        <f>SUM(C64:C72)</f>
        <v>65</v>
      </c>
      <c r="D73" s="93">
        <f>SUM(D64:D72)</f>
        <v>158</v>
      </c>
      <c r="E73" s="93">
        <f t="shared" si="17"/>
        <v>135</v>
      </c>
      <c r="F73" s="93">
        <f t="shared" si="17"/>
        <v>730</v>
      </c>
      <c r="G73" s="93">
        <f t="shared" si="17"/>
        <v>436</v>
      </c>
      <c r="H73" s="93">
        <f t="shared" si="17"/>
        <v>355</v>
      </c>
      <c r="I73" s="93">
        <f t="shared" si="17"/>
        <v>265</v>
      </c>
      <c r="J73" s="93">
        <f t="shared" si="17"/>
        <v>169</v>
      </c>
      <c r="K73" s="93">
        <f t="shared" si="17"/>
        <v>2090</v>
      </c>
      <c r="L73" s="96">
        <f t="shared" si="17"/>
        <v>2248</v>
      </c>
      <c r="M73" s="92">
        <f aca="true" t="shared" si="18" ref="M73:BX73">SUM(M64:M72)</f>
        <v>18</v>
      </c>
      <c r="N73" s="93">
        <f t="shared" si="18"/>
        <v>13</v>
      </c>
      <c r="O73" s="93">
        <f t="shared" si="18"/>
        <v>31</v>
      </c>
      <c r="P73" s="93">
        <f t="shared" si="18"/>
        <v>35</v>
      </c>
      <c r="Q73" s="93">
        <f t="shared" si="18"/>
        <v>137</v>
      </c>
      <c r="R73" s="93">
        <f t="shared" si="18"/>
        <v>80</v>
      </c>
      <c r="S73" s="93">
        <f t="shared" si="18"/>
        <v>63</v>
      </c>
      <c r="T73" s="93">
        <f t="shared" si="18"/>
        <v>87</v>
      </c>
      <c r="U73" s="93">
        <f t="shared" si="18"/>
        <v>66</v>
      </c>
      <c r="V73" s="93">
        <f t="shared" si="18"/>
        <v>468</v>
      </c>
      <c r="W73" s="93">
        <f t="shared" si="18"/>
        <v>499</v>
      </c>
      <c r="X73" s="93">
        <f t="shared" si="18"/>
        <v>18</v>
      </c>
      <c r="Y73" s="93">
        <f t="shared" si="18"/>
        <v>13</v>
      </c>
      <c r="Z73" s="93">
        <f t="shared" si="18"/>
        <v>31</v>
      </c>
      <c r="AA73" s="93">
        <f t="shared" si="18"/>
        <v>33</v>
      </c>
      <c r="AB73" s="93">
        <f t="shared" si="18"/>
        <v>126</v>
      </c>
      <c r="AC73" s="93">
        <f t="shared" si="18"/>
        <v>62</v>
      </c>
      <c r="AD73" s="93">
        <f t="shared" si="18"/>
        <v>48</v>
      </c>
      <c r="AE73" s="93">
        <f t="shared" si="18"/>
        <v>35</v>
      </c>
      <c r="AF73" s="93">
        <f t="shared" si="18"/>
        <v>25</v>
      </c>
      <c r="AG73" s="93">
        <f t="shared" si="18"/>
        <v>329</v>
      </c>
      <c r="AH73" s="93">
        <f t="shared" si="18"/>
        <v>360</v>
      </c>
      <c r="AI73" s="93">
        <f t="shared" si="18"/>
        <v>0</v>
      </c>
      <c r="AJ73" s="93">
        <f t="shared" si="18"/>
        <v>0</v>
      </c>
      <c r="AK73" s="93">
        <f t="shared" si="18"/>
        <v>0</v>
      </c>
      <c r="AL73" s="93">
        <f t="shared" si="18"/>
        <v>0</v>
      </c>
      <c r="AM73" s="93">
        <f t="shared" si="18"/>
        <v>0</v>
      </c>
      <c r="AN73" s="93">
        <f t="shared" si="18"/>
        <v>0</v>
      </c>
      <c r="AO73" s="93">
        <f t="shared" si="18"/>
        <v>3</v>
      </c>
      <c r="AP73" s="93">
        <f t="shared" si="18"/>
        <v>13</v>
      </c>
      <c r="AQ73" s="93">
        <f t="shared" si="18"/>
        <v>17</v>
      </c>
      <c r="AR73" s="93">
        <f t="shared" si="18"/>
        <v>33</v>
      </c>
      <c r="AS73" s="93">
        <f t="shared" si="18"/>
        <v>33</v>
      </c>
      <c r="AT73" s="93">
        <f t="shared" si="18"/>
        <v>0</v>
      </c>
      <c r="AU73" s="93">
        <f t="shared" si="18"/>
        <v>0</v>
      </c>
      <c r="AV73" s="93">
        <f t="shared" si="18"/>
        <v>0</v>
      </c>
      <c r="AW73" s="93">
        <f t="shared" si="18"/>
        <v>0</v>
      </c>
      <c r="AX73" s="93">
        <f t="shared" si="18"/>
        <v>6</v>
      </c>
      <c r="AY73" s="93">
        <f t="shared" si="18"/>
        <v>4</v>
      </c>
      <c r="AZ73" s="93">
        <f t="shared" si="18"/>
        <v>5</v>
      </c>
      <c r="BA73" s="93">
        <f t="shared" si="18"/>
        <v>4</v>
      </c>
      <c r="BB73" s="93">
        <f t="shared" si="18"/>
        <v>8</v>
      </c>
      <c r="BC73" s="93">
        <f t="shared" si="18"/>
        <v>27</v>
      </c>
      <c r="BD73" s="93">
        <f t="shared" si="18"/>
        <v>27</v>
      </c>
      <c r="BE73" s="93">
        <f t="shared" si="18"/>
        <v>0</v>
      </c>
      <c r="BF73" s="93">
        <f t="shared" si="18"/>
        <v>0</v>
      </c>
      <c r="BG73" s="93">
        <f t="shared" si="18"/>
        <v>0</v>
      </c>
      <c r="BH73" s="93">
        <f t="shared" si="18"/>
        <v>1</v>
      </c>
      <c r="BI73" s="93">
        <f t="shared" si="18"/>
        <v>2</v>
      </c>
      <c r="BJ73" s="93">
        <f t="shared" si="18"/>
        <v>2</v>
      </c>
      <c r="BK73" s="93">
        <f t="shared" si="18"/>
        <v>1</v>
      </c>
      <c r="BL73" s="93">
        <f t="shared" si="18"/>
        <v>5</v>
      </c>
      <c r="BM73" s="93">
        <f t="shared" si="18"/>
        <v>1</v>
      </c>
      <c r="BN73" s="93">
        <f t="shared" si="18"/>
        <v>12</v>
      </c>
      <c r="BO73" s="93">
        <f t="shared" si="18"/>
        <v>12</v>
      </c>
      <c r="BP73" s="93">
        <f t="shared" si="18"/>
        <v>0</v>
      </c>
      <c r="BQ73" s="93">
        <f t="shared" si="18"/>
        <v>0</v>
      </c>
      <c r="BR73" s="93">
        <f t="shared" si="18"/>
        <v>0</v>
      </c>
      <c r="BS73" s="93">
        <f t="shared" si="18"/>
        <v>1</v>
      </c>
      <c r="BT73" s="93">
        <f t="shared" si="18"/>
        <v>3</v>
      </c>
      <c r="BU73" s="93">
        <f t="shared" si="18"/>
        <v>12</v>
      </c>
      <c r="BV73" s="93">
        <f t="shared" si="18"/>
        <v>6</v>
      </c>
      <c r="BW73" s="93">
        <f t="shared" si="18"/>
        <v>30</v>
      </c>
      <c r="BX73" s="93">
        <f t="shared" si="18"/>
        <v>15</v>
      </c>
      <c r="BY73" s="93">
        <f aca="true" t="shared" si="19" ref="BY73:EJ73">SUM(BY64:BY72)</f>
        <v>67</v>
      </c>
      <c r="BZ73" s="93">
        <f t="shared" si="19"/>
        <v>67</v>
      </c>
      <c r="CA73" s="93">
        <f t="shared" si="19"/>
        <v>28</v>
      </c>
      <c r="CB73" s="93">
        <f t="shared" si="19"/>
        <v>19</v>
      </c>
      <c r="CC73" s="93">
        <f t="shared" si="19"/>
        <v>47</v>
      </c>
      <c r="CD73" s="93">
        <f t="shared" si="19"/>
        <v>38</v>
      </c>
      <c r="CE73" s="93">
        <f t="shared" si="19"/>
        <v>212</v>
      </c>
      <c r="CF73" s="93">
        <f t="shared" si="19"/>
        <v>93</v>
      </c>
      <c r="CG73" s="93">
        <f t="shared" si="19"/>
        <v>74</v>
      </c>
      <c r="CH73" s="93">
        <f t="shared" si="19"/>
        <v>37</v>
      </c>
      <c r="CI73" s="93">
        <f t="shared" si="19"/>
        <v>14</v>
      </c>
      <c r="CJ73" s="93">
        <f t="shared" si="19"/>
        <v>468</v>
      </c>
      <c r="CK73" s="93">
        <f t="shared" si="19"/>
        <v>515</v>
      </c>
      <c r="CL73" s="93">
        <f t="shared" si="19"/>
        <v>28</v>
      </c>
      <c r="CM73" s="93">
        <f t="shared" si="19"/>
        <v>19</v>
      </c>
      <c r="CN73" s="93">
        <f t="shared" si="19"/>
        <v>47</v>
      </c>
      <c r="CO73" s="93">
        <f t="shared" si="19"/>
        <v>38</v>
      </c>
      <c r="CP73" s="93">
        <f t="shared" si="19"/>
        <v>210</v>
      </c>
      <c r="CQ73" s="93">
        <f t="shared" si="19"/>
        <v>90</v>
      </c>
      <c r="CR73" s="93">
        <f t="shared" si="19"/>
        <v>73</v>
      </c>
      <c r="CS73" s="93">
        <f t="shared" si="19"/>
        <v>37</v>
      </c>
      <c r="CT73" s="93">
        <f t="shared" si="19"/>
        <v>13</v>
      </c>
      <c r="CU73" s="93">
        <f t="shared" si="19"/>
        <v>461</v>
      </c>
      <c r="CV73" s="93">
        <f t="shared" si="19"/>
        <v>508</v>
      </c>
      <c r="CW73" s="93">
        <f t="shared" si="19"/>
        <v>0</v>
      </c>
      <c r="CX73" s="93">
        <f t="shared" si="19"/>
        <v>0</v>
      </c>
      <c r="CY73" s="93">
        <f t="shared" si="19"/>
        <v>0</v>
      </c>
      <c r="CZ73" s="93">
        <f t="shared" si="19"/>
        <v>0</v>
      </c>
      <c r="DA73" s="93">
        <f t="shared" si="19"/>
        <v>2</v>
      </c>
      <c r="DB73" s="93">
        <f t="shared" si="19"/>
        <v>3</v>
      </c>
      <c r="DC73" s="93">
        <f t="shared" si="19"/>
        <v>1</v>
      </c>
      <c r="DD73" s="93">
        <f t="shared" si="19"/>
        <v>0</v>
      </c>
      <c r="DE73" s="93">
        <f t="shared" si="19"/>
        <v>1</v>
      </c>
      <c r="DF73" s="93">
        <f t="shared" si="19"/>
        <v>7</v>
      </c>
      <c r="DG73" s="96">
        <f t="shared" si="19"/>
        <v>7</v>
      </c>
      <c r="DH73" s="118">
        <f t="shared" si="19"/>
        <v>0</v>
      </c>
      <c r="DI73" s="93">
        <f t="shared" si="19"/>
        <v>1</v>
      </c>
      <c r="DJ73" s="93">
        <f t="shared" si="19"/>
        <v>1</v>
      </c>
      <c r="DK73" s="93">
        <f t="shared" si="19"/>
        <v>2</v>
      </c>
      <c r="DL73" s="93">
        <f t="shared" si="19"/>
        <v>44</v>
      </c>
      <c r="DM73" s="93">
        <f t="shared" si="19"/>
        <v>50</v>
      </c>
      <c r="DN73" s="93">
        <f t="shared" si="19"/>
        <v>52</v>
      </c>
      <c r="DO73" s="93">
        <f t="shared" si="19"/>
        <v>33</v>
      </c>
      <c r="DP73" s="93">
        <f t="shared" si="19"/>
        <v>14</v>
      </c>
      <c r="DQ73" s="93">
        <f t="shared" si="19"/>
        <v>195</v>
      </c>
      <c r="DR73" s="93">
        <f t="shared" si="19"/>
        <v>196</v>
      </c>
      <c r="DS73" s="118">
        <f t="shared" si="19"/>
        <v>0</v>
      </c>
      <c r="DT73" s="93">
        <f t="shared" si="19"/>
        <v>1</v>
      </c>
      <c r="DU73" s="93">
        <f t="shared" si="19"/>
        <v>1</v>
      </c>
      <c r="DV73" s="93">
        <f t="shared" si="19"/>
        <v>2</v>
      </c>
      <c r="DW73" s="93">
        <f t="shared" si="19"/>
        <v>44</v>
      </c>
      <c r="DX73" s="93">
        <f t="shared" si="19"/>
        <v>50</v>
      </c>
      <c r="DY73" s="93">
        <f t="shared" si="19"/>
        <v>52</v>
      </c>
      <c r="DZ73" s="93">
        <f t="shared" si="19"/>
        <v>33</v>
      </c>
      <c r="EA73" s="93">
        <f t="shared" si="19"/>
        <v>14</v>
      </c>
      <c r="EB73" s="93">
        <f t="shared" si="19"/>
        <v>195</v>
      </c>
      <c r="EC73" s="93">
        <f t="shared" si="19"/>
        <v>196</v>
      </c>
      <c r="ED73" s="93">
        <f t="shared" si="19"/>
        <v>0</v>
      </c>
      <c r="EE73" s="93">
        <f t="shared" si="19"/>
        <v>0</v>
      </c>
      <c r="EF73" s="93">
        <f t="shared" si="19"/>
        <v>0</v>
      </c>
      <c r="EG73" s="93">
        <f t="shared" si="19"/>
        <v>0</v>
      </c>
      <c r="EH73" s="93">
        <f t="shared" si="19"/>
        <v>0</v>
      </c>
      <c r="EI73" s="93">
        <f t="shared" si="19"/>
        <v>0</v>
      </c>
      <c r="EJ73" s="93">
        <f t="shared" si="19"/>
        <v>0</v>
      </c>
      <c r="EK73" s="93">
        <f aca="true" t="shared" si="20" ref="EK73:GV73">SUM(EK64:EK72)</f>
        <v>0</v>
      </c>
      <c r="EL73" s="93">
        <f t="shared" si="20"/>
        <v>0</v>
      </c>
      <c r="EM73" s="93">
        <f t="shared" si="20"/>
        <v>0</v>
      </c>
      <c r="EN73" s="93">
        <f t="shared" si="20"/>
        <v>0</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1</v>
      </c>
      <c r="FA73" s="93">
        <f t="shared" si="20"/>
        <v>3</v>
      </c>
      <c r="FB73" s="93">
        <f t="shared" si="20"/>
        <v>4</v>
      </c>
      <c r="FC73" s="93">
        <f t="shared" si="20"/>
        <v>3</v>
      </c>
      <c r="FD73" s="93">
        <f t="shared" si="20"/>
        <v>27</v>
      </c>
      <c r="FE73" s="93">
        <f t="shared" si="20"/>
        <v>58</v>
      </c>
      <c r="FF73" s="93">
        <f t="shared" si="20"/>
        <v>46</v>
      </c>
      <c r="FG73" s="93">
        <f t="shared" si="20"/>
        <v>40</v>
      </c>
      <c r="FH73" s="93">
        <f t="shared" si="20"/>
        <v>31</v>
      </c>
      <c r="FI73" s="93">
        <f t="shared" si="20"/>
        <v>205</v>
      </c>
      <c r="FJ73" s="93">
        <f t="shared" si="20"/>
        <v>209</v>
      </c>
      <c r="FK73" s="93">
        <f t="shared" si="20"/>
        <v>0</v>
      </c>
      <c r="FL73" s="93">
        <f t="shared" si="20"/>
        <v>2</v>
      </c>
      <c r="FM73" s="93">
        <f t="shared" si="20"/>
        <v>2</v>
      </c>
      <c r="FN73" s="93">
        <f t="shared" si="20"/>
        <v>0</v>
      </c>
      <c r="FO73" s="93">
        <f t="shared" si="20"/>
        <v>21</v>
      </c>
      <c r="FP73" s="93">
        <f t="shared" si="20"/>
        <v>51</v>
      </c>
      <c r="FQ73" s="93">
        <f t="shared" si="20"/>
        <v>42</v>
      </c>
      <c r="FR73" s="93">
        <f t="shared" si="20"/>
        <v>39</v>
      </c>
      <c r="FS73" s="93">
        <f t="shared" si="20"/>
        <v>30</v>
      </c>
      <c r="FT73" s="93">
        <f t="shared" si="20"/>
        <v>183</v>
      </c>
      <c r="FU73" s="93">
        <f t="shared" si="20"/>
        <v>185</v>
      </c>
      <c r="FV73" s="93">
        <f t="shared" si="20"/>
        <v>0</v>
      </c>
      <c r="FW73" s="93">
        <f t="shared" si="20"/>
        <v>0</v>
      </c>
      <c r="FX73" s="93">
        <f t="shared" si="20"/>
        <v>0</v>
      </c>
      <c r="FY73" s="93">
        <f t="shared" si="20"/>
        <v>2</v>
      </c>
      <c r="FZ73" s="93">
        <f t="shared" si="20"/>
        <v>1</v>
      </c>
      <c r="GA73" s="93">
        <f t="shared" si="20"/>
        <v>4</v>
      </c>
      <c r="GB73" s="93">
        <f t="shared" si="20"/>
        <v>2</v>
      </c>
      <c r="GC73" s="93">
        <f t="shared" si="20"/>
        <v>1</v>
      </c>
      <c r="GD73" s="93">
        <f t="shared" si="20"/>
        <v>0</v>
      </c>
      <c r="GE73" s="93">
        <f t="shared" si="20"/>
        <v>10</v>
      </c>
      <c r="GF73" s="93">
        <f t="shared" si="20"/>
        <v>10</v>
      </c>
      <c r="GG73" s="93">
        <f t="shared" si="20"/>
        <v>1</v>
      </c>
      <c r="GH73" s="119">
        <f t="shared" si="20"/>
        <v>1</v>
      </c>
      <c r="GI73" s="119">
        <f t="shared" si="20"/>
        <v>2</v>
      </c>
      <c r="GJ73" s="119">
        <f t="shared" si="20"/>
        <v>1</v>
      </c>
      <c r="GK73" s="119">
        <f t="shared" si="20"/>
        <v>5</v>
      </c>
      <c r="GL73" s="119">
        <f t="shared" si="20"/>
        <v>3</v>
      </c>
      <c r="GM73" s="120">
        <f t="shared" si="20"/>
        <v>2</v>
      </c>
      <c r="GN73" s="119">
        <f t="shared" si="20"/>
        <v>0</v>
      </c>
      <c r="GO73" s="119">
        <f t="shared" si="20"/>
        <v>1</v>
      </c>
      <c r="GP73" s="119">
        <f t="shared" si="20"/>
        <v>12</v>
      </c>
      <c r="GQ73" s="143">
        <f t="shared" si="20"/>
        <v>14</v>
      </c>
      <c r="GR73" s="144">
        <f t="shared" si="20"/>
        <v>0</v>
      </c>
      <c r="GS73" s="119">
        <f t="shared" si="20"/>
        <v>0</v>
      </c>
      <c r="GT73" s="119">
        <f t="shared" si="20"/>
        <v>0</v>
      </c>
      <c r="GU73" s="119">
        <f t="shared" si="20"/>
        <v>0</v>
      </c>
      <c r="GV73" s="119">
        <f t="shared" si="20"/>
        <v>0</v>
      </c>
      <c r="GW73" s="119">
        <f>SUM(GW64:GW72)</f>
        <v>1</v>
      </c>
      <c r="GX73" s="119">
        <f>SUM(GX64:GX72)</f>
        <v>2</v>
      </c>
      <c r="GY73" s="119">
        <f>SUM(GY64:GY72)</f>
        <v>0</v>
      </c>
      <c r="GZ73" s="120">
        <f>SUM(GZ64:GZ72)</f>
        <v>1</v>
      </c>
      <c r="HA73" s="123">
        <f>SUM(HA64:HA72)</f>
        <v>4</v>
      </c>
      <c r="HB73" s="96">
        <f>SUM(HB64:HB72)</f>
        <v>4</v>
      </c>
      <c r="HC73" s="118">
        <f>SUM(HC64:HC72)</f>
        <v>46</v>
      </c>
      <c r="HD73" s="93">
        <f>SUM(HD64:HD72)</f>
        <v>29</v>
      </c>
      <c r="HE73" s="93">
        <f>SUM(HE64:HE72)</f>
        <v>75</v>
      </c>
      <c r="HF73" s="93">
        <f>SUM(HF64:HF72)</f>
        <v>57</v>
      </c>
      <c r="HG73" s="93">
        <f>SUM(HG64:HG72)</f>
        <v>310</v>
      </c>
      <c r="HH73" s="93">
        <f>SUM(HH64:HH72)</f>
        <v>154</v>
      </c>
      <c r="HI73" s="93">
        <f>SUM(HI64:HI72)</f>
        <v>118</v>
      </c>
      <c r="HJ73" s="93">
        <f>SUM(HJ64:HJ72)</f>
        <v>68</v>
      </c>
      <c r="HK73" s="93">
        <f>SUM(HK64:HK72)</f>
        <v>43</v>
      </c>
      <c r="HL73" s="133">
        <f>SUM(HL64:HL72)</f>
        <v>750</v>
      </c>
      <c r="HM73" s="121">
        <f>SUM(HM64:HM72)</f>
        <v>825</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1" sqref="DS1:DS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3" width="9.19921875" style="97" customWidth="1"/>
    <col min="24" max="25" width="10" style="97" bestFit="1" customWidth="1"/>
    <col min="26" max="26" width="7" style="97" customWidth="1"/>
    <col min="27" max="27" width="7.69921875" style="97" customWidth="1"/>
    <col min="28" max="32" width="9.19921875" style="97" customWidth="1"/>
    <col min="33" max="33" width="7.69921875" style="97" customWidth="1"/>
    <col min="34" max="34" width="9.19921875" style="97" customWidth="1"/>
    <col min="35" max="45" width="8.8984375" style="97" customWidth="1"/>
    <col min="46" max="48" width="8.69921875" style="97" customWidth="1"/>
    <col min="49" max="49" width="10.5" style="97" customWidth="1"/>
    <col min="50" max="56" width="9.59765625" style="97" customWidth="1"/>
    <col min="57" max="58" width="9.3984375" style="97" customWidth="1"/>
    <col min="59" max="59" width="8.19921875" style="97" customWidth="1"/>
    <col min="60" max="60" width="8.69921875" style="97" customWidth="1"/>
    <col min="61" max="65" width="8.59765625" style="97" customWidth="1"/>
    <col min="66" max="66" width="8.69921875" style="97" customWidth="1"/>
    <col min="67" max="67" width="8.8984375" style="97" customWidth="1"/>
    <col min="68" max="68" width="10.59765625" style="97" customWidth="1"/>
    <col min="69" max="78" width="9.8984375" style="97" customWidth="1"/>
    <col min="79" max="89" width="9.59765625" style="97" customWidth="1"/>
    <col min="90" max="90" width="8.19921875" style="97" customWidth="1"/>
    <col min="91" max="91" width="8" style="97" customWidth="1"/>
    <col min="92" max="92" width="6.09765625" style="97" customWidth="1"/>
    <col min="93" max="93" width="8" style="97" customWidth="1"/>
    <col min="94" max="100" width="9.59765625" style="97" customWidth="1"/>
    <col min="101" max="102" width="8.3984375" style="97" customWidth="1"/>
    <col min="103" max="103" width="7" style="97" customWidth="1"/>
    <col min="104" max="104" width="8" style="97" bestFit="1" customWidth="1"/>
    <col min="105" max="109" width="9.59765625" style="97" customWidth="1"/>
    <col min="110" max="110" width="8.59765625" style="97" customWidth="1"/>
    <col min="111" max="111" width="9.59765625" style="97" customWidth="1"/>
    <col min="112" max="16384" width="9.8984375" style="97" customWidth="1"/>
  </cols>
  <sheetData>
    <row r="1" spans="1:123" ht="17.25">
      <c r="A1" s="74" t="s">
        <v>101</v>
      </c>
      <c r="B1" s="74"/>
      <c r="C1" s="74"/>
      <c r="D1" s="74"/>
      <c r="E1" s="74"/>
      <c r="F1" s="74" t="s">
        <v>166</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148</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152</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160</v>
      </c>
      <c r="CB3" s="250"/>
      <c r="CC3" s="250"/>
      <c r="CD3" s="250"/>
      <c r="CE3" s="250"/>
      <c r="CF3" s="250"/>
      <c r="CG3" s="250"/>
      <c r="CH3" s="250"/>
      <c r="CI3" s="250"/>
      <c r="CJ3" s="250"/>
      <c r="CK3" s="250"/>
      <c r="CL3" s="254" t="s">
        <v>156</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155</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149</v>
      </c>
      <c r="N5" s="247"/>
      <c r="O5" s="247"/>
      <c r="P5" s="247"/>
      <c r="Q5" s="247"/>
      <c r="R5" s="247"/>
      <c r="S5" s="247"/>
      <c r="T5" s="247"/>
      <c r="U5" s="247"/>
      <c r="V5" s="247"/>
      <c r="W5" s="248"/>
      <c r="X5" s="197" t="s">
        <v>150</v>
      </c>
      <c r="Y5" s="247"/>
      <c r="Z5" s="247"/>
      <c r="AA5" s="247"/>
      <c r="AB5" s="247"/>
      <c r="AC5" s="247"/>
      <c r="AD5" s="247"/>
      <c r="AE5" s="247"/>
      <c r="AF5" s="247"/>
      <c r="AG5" s="247"/>
      <c r="AH5" s="248"/>
      <c r="AI5" s="199" t="s">
        <v>151</v>
      </c>
      <c r="AJ5" s="241"/>
      <c r="AK5" s="241"/>
      <c r="AL5" s="241"/>
      <c r="AM5" s="241"/>
      <c r="AN5" s="241"/>
      <c r="AO5" s="241"/>
      <c r="AP5" s="241"/>
      <c r="AQ5" s="241"/>
      <c r="AR5" s="241"/>
      <c r="AS5" s="265"/>
      <c r="AT5" s="199" t="s">
        <v>139</v>
      </c>
      <c r="AU5" s="241"/>
      <c r="AV5" s="241"/>
      <c r="AW5" s="241"/>
      <c r="AX5" s="241"/>
      <c r="AY5" s="241"/>
      <c r="AZ5" s="241"/>
      <c r="BA5" s="241"/>
      <c r="BB5" s="241"/>
      <c r="BC5" s="241"/>
      <c r="BD5" s="265"/>
      <c r="BE5" s="199" t="s">
        <v>153</v>
      </c>
      <c r="BF5" s="241"/>
      <c r="BG5" s="241"/>
      <c r="BH5" s="241"/>
      <c r="BI5" s="241"/>
      <c r="BJ5" s="241"/>
      <c r="BK5" s="241"/>
      <c r="BL5" s="241"/>
      <c r="BM5" s="241"/>
      <c r="BN5" s="241"/>
      <c r="BO5" s="265"/>
      <c r="BP5" s="199" t="s">
        <v>154</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103</v>
      </c>
      <c r="CX5" s="240"/>
      <c r="CY5" s="240"/>
      <c r="CZ5" s="240"/>
      <c r="DA5" s="240"/>
      <c r="DB5" s="240"/>
      <c r="DC5" s="240"/>
      <c r="DD5" s="240"/>
      <c r="DE5" s="240"/>
      <c r="DF5" s="240"/>
      <c r="DG5" s="267"/>
      <c r="DH5" s="268" t="s">
        <v>125</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137</v>
      </c>
      <c r="C6" s="124" t="s">
        <v>132</v>
      </c>
      <c r="D6" s="124" t="s">
        <v>6</v>
      </c>
      <c r="E6" s="124" t="s">
        <v>138</v>
      </c>
      <c r="F6" s="124" t="s">
        <v>1</v>
      </c>
      <c r="G6" s="124" t="s">
        <v>2</v>
      </c>
      <c r="H6" s="124" t="s">
        <v>3</v>
      </c>
      <c r="I6" s="124" t="s">
        <v>4</v>
      </c>
      <c r="J6" s="124" t="s">
        <v>5</v>
      </c>
      <c r="K6" s="130" t="s">
        <v>6</v>
      </c>
      <c r="L6" s="125" t="s">
        <v>10</v>
      </c>
      <c r="M6" s="126" t="s">
        <v>137</v>
      </c>
      <c r="N6" s="124" t="s">
        <v>132</v>
      </c>
      <c r="O6" s="124" t="s">
        <v>6</v>
      </c>
      <c r="P6" s="124" t="s">
        <v>138</v>
      </c>
      <c r="Q6" s="124" t="s">
        <v>1</v>
      </c>
      <c r="R6" s="124" t="s">
        <v>2</v>
      </c>
      <c r="S6" s="124" t="s">
        <v>3</v>
      </c>
      <c r="T6" s="124" t="s">
        <v>4</v>
      </c>
      <c r="U6" s="124" t="s">
        <v>5</v>
      </c>
      <c r="V6" s="124" t="s">
        <v>6</v>
      </c>
      <c r="W6" s="124" t="s">
        <v>10</v>
      </c>
      <c r="X6" s="124" t="s">
        <v>137</v>
      </c>
      <c r="Y6" s="124" t="s">
        <v>132</v>
      </c>
      <c r="Z6" s="124" t="s">
        <v>6</v>
      </c>
      <c r="AA6" s="124" t="s">
        <v>138</v>
      </c>
      <c r="AB6" s="124" t="s">
        <v>1</v>
      </c>
      <c r="AC6" s="124" t="s">
        <v>2</v>
      </c>
      <c r="AD6" s="124" t="s">
        <v>3</v>
      </c>
      <c r="AE6" s="124" t="s">
        <v>4</v>
      </c>
      <c r="AF6" s="124" t="s">
        <v>5</v>
      </c>
      <c r="AG6" s="124" t="s">
        <v>6</v>
      </c>
      <c r="AH6" s="124" t="s">
        <v>10</v>
      </c>
      <c r="AI6" s="124" t="s">
        <v>137</v>
      </c>
      <c r="AJ6" s="124" t="s">
        <v>132</v>
      </c>
      <c r="AK6" s="124" t="s">
        <v>6</v>
      </c>
      <c r="AL6" s="124" t="s">
        <v>130</v>
      </c>
      <c r="AM6" s="124" t="s">
        <v>1</v>
      </c>
      <c r="AN6" s="124" t="s">
        <v>2</v>
      </c>
      <c r="AO6" s="124" t="s">
        <v>3</v>
      </c>
      <c r="AP6" s="124" t="s">
        <v>4</v>
      </c>
      <c r="AQ6" s="124" t="s">
        <v>5</v>
      </c>
      <c r="AR6" s="124" t="s">
        <v>6</v>
      </c>
      <c r="AS6" s="124" t="s">
        <v>10</v>
      </c>
      <c r="AT6" s="124" t="s">
        <v>137</v>
      </c>
      <c r="AU6" s="124" t="s">
        <v>132</v>
      </c>
      <c r="AV6" s="124" t="s">
        <v>6</v>
      </c>
      <c r="AW6" s="124" t="s">
        <v>130</v>
      </c>
      <c r="AX6" s="124" t="s">
        <v>1</v>
      </c>
      <c r="AY6" s="124" t="s">
        <v>2</v>
      </c>
      <c r="AZ6" s="124" t="s">
        <v>3</v>
      </c>
      <c r="BA6" s="124" t="s">
        <v>4</v>
      </c>
      <c r="BB6" s="124" t="s">
        <v>5</v>
      </c>
      <c r="BC6" s="124" t="s">
        <v>6</v>
      </c>
      <c r="BD6" s="124" t="s">
        <v>10</v>
      </c>
      <c r="BE6" s="124" t="s">
        <v>137</v>
      </c>
      <c r="BF6" s="124" t="s">
        <v>132</v>
      </c>
      <c r="BG6" s="124" t="s">
        <v>6</v>
      </c>
      <c r="BH6" s="124" t="s">
        <v>130</v>
      </c>
      <c r="BI6" s="124" t="s">
        <v>1</v>
      </c>
      <c r="BJ6" s="124" t="s">
        <v>2</v>
      </c>
      <c r="BK6" s="124" t="s">
        <v>3</v>
      </c>
      <c r="BL6" s="124" t="s">
        <v>4</v>
      </c>
      <c r="BM6" s="124" t="s">
        <v>5</v>
      </c>
      <c r="BN6" s="124" t="s">
        <v>6</v>
      </c>
      <c r="BO6" s="124" t="s">
        <v>10</v>
      </c>
      <c r="BP6" s="124" t="s">
        <v>137</v>
      </c>
      <c r="BQ6" s="124" t="s">
        <v>132</v>
      </c>
      <c r="BR6" s="124" t="s">
        <v>6</v>
      </c>
      <c r="BS6" s="124" t="s">
        <v>130</v>
      </c>
      <c r="BT6" s="124" t="s">
        <v>1</v>
      </c>
      <c r="BU6" s="124" t="s">
        <v>2</v>
      </c>
      <c r="BV6" s="124" t="s">
        <v>3</v>
      </c>
      <c r="BW6" s="124" t="s">
        <v>4</v>
      </c>
      <c r="BX6" s="124" t="s">
        <v>5</v>
      </c>
      <c r="BY6" s="124" t="s">
        <v>6</v>
      </c>
      <c r="BZ6" s="130" t="s">
        <v>10</v>
      </c>
      <c r="CA6" s="146" t="s">
        <v>137</v>
      </c>
      <c r="CB6" s="124" t="s">
        <v>132</v>
      </c>
      <c r="CC6" s="124" t="s">
        <v>6</v>
      </c>
      <c r="CD6" s="124" t="s">
        <v>130</v>
      </c>
      <c r="CE6" s="124" t="s">
        <v>1</v>
      </c>
      <c r="CF6" s="124" t="s">
        <v>2</v>
      </c>
      <c r="CG6" s="124" t="s">
        <v>3</v>
      </c>
      <c r="CH6" s="124" t="s">
        <v>4</v>
      </c>
      <c r="CI6" s="124" t="s">
        <v>5</v>
      </c>
      <c r="CJ6" s="124" t="s">
        <v>6</v>
      </c>
      <c r="CK6" s="124" t="s">
        <v>10</v>
      </c>
      <c r="CL6" s="124" t="s">
        <v>137</v>
      </c>
      <c r="CM6" s="124" t="s">
        <v>132</v>
      </c>
      <c r="CN6" s="124" t="s">
        <v>6</v>
      </c>
      <c r="CO6" s="124" t="s">
        <v>138</v>
      </c>
      <c r="CP6" s="124" t="s">
        <v>1</v>
      </c>
      <c r="CQ6" s="124" t="s">
        <v>2</v>
      </c>
      <c r="CR6" s="124" t="s">
        <v>3</v>
      </c>
      <c r="CS6" s="124" t="s">
        <v>4</v>
      </c>
      <c r="CT6" s="124" t="s">
        <v>5</v>
      </c>
      <c r="CU6" s="124" t="s">
        <v>6</v>
      </c>
      <c r="CV6" s="124" t="s">
        <v>10</v>
      </c>
      <c r="CW6" s="124" t="s">
        <v>137</v>
      </c>
      <c r="CX6" s="124" t="s">
        <v>132</v>
      </c>
      <c r="CY6" s="124" t="s">
        <v>6</v>
      </c>
      <c r="CZ6" s="124" t="s">
        <v>130</v>
      </c>
      <c r="DA6" s="124" t="s">
        <v>1</v>
      </c>
      <c r="DB6" s="124" t="s">
        <v>2</v>
      </c>
      <c r="DC6" s="124" t="s">
        <v>3</v>
      </c>
      <c r="DD6" s="124" t="s">
        <v>4</v>
      </c>
      <c r="DE6" s="124" t="s">
        <v>5</v>
      </c>
      <c r="DF6" s="130" t="s">
        <v>6</v>
      </c>
      <c r="DG6" s="125" t="s">
        <v>10</v>
      </c>
      <c r="DH6" s="128" t="s">
        <v>137</v>
      </c>
      <c r="DI6" s="124" t="s">
        <v>132</v>
      </c>
      <c r="DJ6" s="124" t="s">
        <v>6</v>
      </c>
      <c r="DK6" s="124" t="s">
        <v>130</v>
      </c>
      <c r="DL6" s="124" t="s">
        <v>1</v>
      </c>
      <c r="DM6" s="124" t="s">
        <v>2</v>
      </c>
      <c r="DN6" s="124" t="s">
        <v>3</v>
      </c>
      <c r="DO6" s="124" t="s">
        <v>4</v>
      </c>
      <c r="DP6" s="124" t="s">
        <v>5</v>
      </c>
      <c r="DQ6" s="130" t="s">
        <v>6</v>
      </c>
      <c r="DR6" s="127" t="s">
        <v>10</v>
      </c>
      <c r="DS6" s="126" t="s">
        <v>137</v>
      </c>
      <c r="DT6" s="124" t="s">
        <v>132</v>
      </c>
      <c r="DU6" s="124" t="s">
        <v>6</v>
      </c>
      <c r="DV6" s="124" t="s">
        <v>130</v>
      </c>
      <c r="DW6" s="124" t="s">
        <v>1</v>
      </c>
      <c r="DX6" s="124" t="s">
        <v>2</v>
      </c>
      <c r="DY6" s="124" t="s">
        <v>3</v>
      </c>
      <c r="DZ6" s="124" t="s">
        <v>4</v>
      </c>
      <c r="EA6" s="124" t="s">
        <v>5</v>
      </c>
      <c r="EB6" s="130" t="s">
        <v>6</v>
      </c>
      <c r="EC6" s="125" t="s">
        <v>10</v>
      </c>
    </row>
    <row r="7" spans="1:133" s="74" customFormat="1" ht="18" customHeight="1" thickTop="1">
      <c r="A7" s="110" t="s">
        <v>11</v>
      </c>
      <c r="B7" s="111">
        <f>SUM(,B31,B58,B63,B73)</f>
        <v>43</v>
      </c>
      <c r="C7" s="111">
        <f aca="true" t="shared" si="0" ref="C7:BN7">SUM(,C31,C58,C63,C73)</f>
        <v>47</v>
      </c>
      <c r="D7" s="111">
        <f t="shared" si="0"/>
        <v>90</v>
      </c>
      <c r="E7" s="111">
        <f t="shared" si="0"/>
        <v>21</v>
      </c>
      <c r="F7" s="82">
        <f t="shared" si="0"/>
        <v>2010</v>
      </c>
      <c r="G7" s="82">
        <f t="shared" si="0"/>
        <v>2958</v>
      </c>
      <c r="H7" s="82">
        <f t="shared" si="0"/>
        <v>3868</v>
      </c>
      <c r="I7" s="82">
        <f t="shared" si="0"/>
        <v>2808</v>
      </c>
      <c r="J7" s="82">
        <f t="shared" si="0"/>
        <v>1601</v>
      </c>
      <c r="K7" s="82">
        <f t="shared" si="0"/>
        <v>13266</v>
      </c>
      <c r="L7" s="86">
        <f t="shared" si="0"/>
        <v>13356</v>
      </c>
      <c r="M7" s="85">
        <f t="shared" si="0"/>
        <v>0</v>
      </c>
      <c r="N7" s="85">
        <f t="shared" si="0"/>
        <v>0</v>
      </c>
      <c r="O7" s="85">
        <f t="shared" si="0"/>
        <v>0</v>
      </c>
      <c r="P7" s="85">
        <f t="shared" si="0"/>
        <v>0</v>
      </c>
      <c r="Q7" s="85">
        <f t="shared" si="0"/>
        <v>22</v>
      </c>
      <c r="R7" s="85">
        <f t="shared" si="0"/>
        <v>32</v>
      </c>
      <c r="S7" s="85">
        <f t="shared" si="0"/>
        <v>42</v>
      </c>
      <c r="T7" s="85">
        <f t="shared" si="0"/>
        <v>44</v>
      </c>
      <c r="U7" s="85">
        <f t="shared" si="0"/>
        <v>25</v>
      </c>
      <c r="V7" s="85">
        <f t="shared" si="0"/>
        <v>165</v>
      </c>
      <c r="W7" s="85">
        <f t="shared" si="0"/>
        <v>165</v>
      </c>
      <c r="X7" s="85">
        <f t="shared" si="0"/>
        <v>41</v>
      </c>
      <c r="Y7" s="85">
        <f t="shared" si="0"/>
        <v>28</v>
      </c>
      <c r="Z7" s="85">
        <f t="shared" si="0"/>
        <v>69</v>
      </c>
      <c r="AA7" s="85">
        <f t="shared" si="0"/>
        <v>19</v>
      </c>
      <c r="AB7" s="85">
        <f t="shared" si="0"/>
        <v>967</v>
      </c>
      <c r="AC7" s="85">
        <f t="shared" si="0"/>
        <v>1526</v>
      </c>
      <c r="AD7" s="85">
        <f t="shared" si="0"/>
        <v>2286</v>
      </c>
      <c r="AE7" s="85">
        <f t="shared" si="0"/>
        <v>1920</v>
      </c>
      <c r="AF7" s="85">
        <f t="shared" si="0"/>
        <v>1321</v>
      </c>
      <c r="AG7" s="85">
        <f t="shared" si="0"/>
        <v>8039</v>
      </c>
      <c r="AH7" s="85">
        <f t="shared" si="0"/>
        <v>8108</v>
      </c>
      <c r="AI7" s="85">
        <f t="shared" si="0"/>
        <v>2</v>
      </c>
      <c r="AJ7" s="85">
        <f t="shared" si="0"/>
        <v>4</v>
      </c>
      <c r="AK7" s="85">
        <f t="shared" si="0"/>
        <v>6</v>
      </c>
      <c r="AL7" s="85">
        <f t="shared" si="0"/>
        <v>2</v>
      </c>
      <c r="AM7" s="85">
        <f t="shared" si="0"/>
        <v>30</v>
      </c>
      <c r="AN7" s="85">
        <f t="shared" si="0"/>
        <v>30</v>
      </c>
      <c r="AO7" s="85">
        <f t="shared" si="0"/>
        <v>33</v>
      </c>
      <c r="AP7" s="85">
        <f t="shared" si="0"/>
        <v>24</v>
      </c>
      <c r="AQ7" s="85">
        <f t="shared" si="0"/>
        <v>16</v>
      </c>
      <c r="AR7" s="85">
        <f t="shared" si="0"/>
        <v>135</v>
      </c>
      <c r="AS7" s="85">
        <f t="shared" si="0"/>
        <v>141</v>
      </c>
      <c r="AT7" s="85">
        <f t="shared" si="0"/>
        <v>0</v>
      </c>
      <c r="AU7" s="85">
        <f t="shared" si="0"/>
        <v>15</v>
      </c>
      <c r="AV7" s="85">
        <f t="shared" si="0"/>
        <v>15</v>
      </c>
      <c r="AW7" s="85">
        <f t="shared" si="0"/>
        <v>0</v>
      </c>
      <c r="AX7" s="85">
        <f t="shared" si="0"/>
        <v>990</v>
      </c>
      <c r="AY7" s="85">
        <f t="shared" si="0"/>
        <v>1369</v>
      </c>
      <c r="AZ7" s="85">
        <f t="shared" si="0"/>
        <v>1502</v>
      </c>
      <c r="BA7" s="85">
        <f t="shared" si="0"/>
        <v>808</v>
      </c>
      <c r="BB7" s="85">
        <f t="shared" si="0"/>
        <v>231</v>
      </c>
      <c r="BC7" s="85">
        <f t="shared" si="0"/>
        <v>4900</v>
      </c>
      <c r="BD7" s="85">
        <f t="shared" si="0"/>
        <v>4915</v>
      </c>
      <c r="BE7" s="85">
        <f t="shared" si="0"/>
        <v>0</v>
      </c>
      <c r="BF7" s="85">
        <f t="shared" si="0"/>
        <v>0</v>
      </c>
      <c r="BG7" s="85">
        <f t="shared" si="0"/>
        <v>0</v>
      </c>
      <c r="BH7" s="85">
        <f t="shared" si="0"/>
        <v>0</v>
      </c>
      <c r="BI7" s="85">
        <f t="shared" si="0"/>
        <v>1</v>
      </c>
      <c r="BJ7" s="85">
        <f t="shared" si="0"/>
        <v>1</v>
      </c>
      <c r="BK7" s="85">
        <f t="shared" si="0"/>
        <v>3</v>
      </c>
      <c r="BL7" s="85">
        <f t="shared" si="0"/>
        <v>1</v>
      </c>
      <c r="BM7" s="85">
        <f t="shared" si="0"/>
        <v>1</v>
      </c>
      <c r="BN7" s="85">
        <f t="shared" si="0"/>
        <v>7</v>
      </c>
      <c r="BO7" s="85">
        <f aca="true" t="shared" si="1" ref="BO7:DZ7">SUM(,BO31,BO58,BO63,BO73)</f>
        <v>7</v>
      </c>
      <c r="BP7" s="85">
        <f t="shared" si="1"/>
        <v>0</v>
      </c>
      <c r="BQ7" s="85">
        <f t="shared" si="1"/>
        <v>0</v>
      </c>
      <c r="BR7" s="85">
        <f t="shared" si="1"/>
        <v>0</v>
      </c>
      <c r="BS7" s="85">
        <f t="shared" si="1"/>
        <v>0</v>
      </c>
      <c r="BT7" s="85">
        <f t="shared" si="1"/>
        <v>0</v>
      </c>
      <c r="BU7" s="85">
        <f t="shared" si="1"/>
        <v>0</v>
      </c>
      <c r="BV7" s="85">
        <f t="shared" si="1"/>
        <v>2</v>
      </c>
      <c r="BW7" s="85">
        <f t="shared" si="1"/>
        <v>11</v>
      </c>
      <c r="BX7" s="85">
        <f t="shared" si="1"/>
        <v>7</v>
      </c>
      <c r="BY7" s="85">
        <f t="shared" si="1"/>
        <v>20</v>
      </c>
      <c r="BZ7" s="145">
        <f t="shared" si="1"/>
        <v>20</v>
      </c>
      <c r="CA7" s="147">
        <f t="shared" si="1"/>
        <v>17</v>
      </c>
      <c r="CB7" s="82">
        <f t="shared" si="1"/>
        <v>116</v>
      </c>
      <c r="CC7" s="82">
        <f t="shared" si="1"/>
        <v>133</v>
      </c>
      <c r="CD7" s="82">
        <f t="shared" si="1"/>
        <v>0</v>
      </c>
      <c r="CE7" s="82">
        <f t="shared" si="1"/>
        <v>3184</v>
      </c>
      <c r="CF7" s="82">
        <f t="shared" si="1"/>
        <v>6861</v>
      </c>
      <c r="CG7" s="82">
        <f t="shared" si="1"/>
        <v>12937</v>
      </c>
      <c r="CH7" s="82">
        <f t="shared" si="1"/>
        <v>19338</v>
      </c>
      <c r="CI7" s="82">
        <f t="shared" si="1"/>
        <v>18613</v>
      </c>
      <c r="CJ7" s="82">
        <f t="shared" si="1"/>
        <v>60933</v>
      </c>
      <c r="CK7" s="82">
        <f t="shared" si="1"/>
        <v>61066</v>
      </c>
      <c r="CL7" s="82">
        <f t="shared" si="1"/>
        <v>11</v>
      </c>
      <c r="CM7" s="82">
        <f t="shared" si="1"/>
        <v>67</v>
      </c>
      <c r="CN7" s="82">
        <f t="shared" si="1"/>
        <v>78</v>
      </c>
      <c r="CO7" s="82">
        <f t="shared" si="1"/>
        <v>0</v>
      </c>
      <c r="CP7" s="82">
        <f t="shared" si="1"/>
        <v>1392</v>
      </c>
      <c r="CQ7" s="82">
        <f t="shared" si="1"/>
        <v>3129</v>
      </c>
      <c r="CR7" s="82">
        <f t="shared" si="1"/>
        <v>6797</v>
      </c>
      <c r="CS7" s="82">
        <f t="shared" si="1"/>
        <v>11572</v>
      </c>
      <c r="CT7" s="82">
        <f t="shared" si="1"/>
        <v>10723</v>
      </c>
      <c r="CU7" s="82">
        <f t="shared" si="1"/>
        <v>33613</v>
      </c>
      <c r="CV7" s="82">
        <f t="shared" si="1"/>
        <v>33691</v>
      </c>
      <c r="CW7" s="82">
        <f t="shared" si="1"/>
        <v>5</v>
      </c>
      <c r="CX7" s="82">
        <f t="shared" si="1"/>
        <v>49</v>
      </c>
      <c r="CY7" s="82">
        <f t="shared" si="1"/>
        <v>54</v>
      </c>
      <c r="CZ7" s="82">
        <f t="shared" si="1"/>
        <v>0</v>
      </c>
      <c r="DA7" s="82">
        <f t="shared" si="1"/>
        <v>1683</v>
      </c>
      <c r="DB7" s="82">
        <f t="shared" si="1"/>
        <v>3377</v>
      </c>
      <c r="DC7" s="82">
        <f t="shared" si="1"/>
        <v>5135</v>
      </c>
      <c r="DD7" s="82">
        <f t="shared" si="1"/>
        <v>5007</v>
      </c>
      <c r="DE7" s="82">
        <f t="shared" si="1"/>
        <v>2297</v>
      </c>
      <c r="DF7" s="131">
        <f t="shared" si="1"/>
        <v>17499</v>
      </c>
      <c r="DG7" s="113">
        <f t="shared" si="1"/>
        <v>17553</v>
      </c>
      <c r="DH7" s="111">
        <f t="shared" si="1"/>
        <v>1</v>
      </c>
      <c r="DI7" s="82">
        <f t="shared" si="1"/>
        <v>0</v>
      </c>
      <c r="DJ7" s="82">
        <f t="shared" si="1"/>
        <v>1</v>
      </c>
      <c r="DK7" s="82">
        <f t="shared" si="1"/>
        <v>0</v>
      </c>
      <c r="DL7" s="82">
        <f t="shared" si="1"/>
        <v>109</v>
      </c>
      <c r="DM7" s="82">
        <f t="shared" si="1"/>
        <v>355</v>
      </c>
      <c r="DN7" s="82">
        <f t="shared" si="1"/>
        <v>1005</v>
      </c>
      <c r="DO7" s="82">
        <f t="shared" si="1"/>
        <v>2759</v>
      </c>
      <c r="DP7" s="82">
        <f t="shared" si="1"/>
        <v>5593</v>
      </c>
      <c r="DQ7" s="131">
        <f t="shared" si="1"/>
        <v>9821</v>
      </c>
      <c r="DR7" s="114">
        <f t="shared" si="1"/>
        <v>9822</v>
      </c>
      <c r="DS7" s="111">
        <f t="shared" si="1"/>
        <v>46756</v>
      </c>
      <c r="DT7" s="82">
        <f t="shared" si="1"/>
        <v>51944</v>
      </c>
      <c r="DU7" s="82">
        <f t="shared" si="1"/>
        <v>98700</v>
      </c>
      <c r="DV7" s="82">
        <f t="shared" si="1"/>
        <v>16485</v>
      </c>
      <c r="DW7" s="82">
        <f t="shared" si="1"/>
        <v>146587</v>
      </c>
      <c r="DX7" s="82">
        <f t="shared" si="1"/>
        <v>154486</v>
      </c>
      <c r="DY7" s="82">
        <f t="shared" si="1"/>
        <v>137545</v>
      </c>
      <c r="DZ7" s="82">
        <f t="shared" si="1"/>
        <v>116709</v>
      </c>
      <c r="EA7" s="82">
        <f>SUM(,EA31,EA58,EA63,EA73)</f>
        <v>99144</v>
      </c>
      <c r="EB7" s="131">
        <f>SUM(,EB31,EB58,EB63,EB73)</f>
        <v>670956</v>
      </c>
      <c r="EC7" s="113">
        <f>SUM(,EC31,EC58,EC63,EC73)</f>
        <v>769656</v>
      </c>
    </row>
    <row r="8" spans="1:133" s="74" customFormat="1" ht="18" customHeight="1">
      <c r="A8" s="81" t="s">
        <v>12</v>
      </c>
      <c r="B8" s="115">
        <v>0</v>
      </c>
      <c r="C8" s="115">
        <v>0</v>
      </c>
      <c r="D8" s="115">
        <v>0</v>
      </c>
      <c r="E8" s="88">
        <v>0</v>
      </c>
      <c r="F8" s="88">
        <v>8</v>
      </c>
      <c r="G8" s="88">
        <v>19</v>
      </c>
      <c r="H8" s="88">
        <v>35</v>
      </c>
      <c r="I8" s="88">
        <v>16</v>
      </c>
      <c r="J8" s="88">
        <v>11</v>
      </c>
      <c r="K8" s="132">
        <v>89</v>
      </c>
      <c r="L8" s="91">
        <v>89</v>
      </c>
      <c r="M8" s="88">
        <v>0</v>
      </c>
      <c r="N8" s="88">
        <v>0</v>
      </c>
      <c r="O8" s="88">
        <v>0</v>
      </c>
      <c r="P8" s="88">
        <v>0</v>
      </c>
      <c r="Q8" s="88">
        <v>0</v>
      </c>
      <c r="R8" s="88">
        <v>0</v>
      </c>
      <c r="S8" s="88">
        <v>0</v>
      </c>
      <c r="T8" s="88">
        <v>0</v>
      </c>
      <c r="U8" s="88">
        <v>0</v>
      </c>
      <c r="V8" s="88">
        <v>0</v>
      </c>
      <c r="W8" s="88">
        <v>0</v>
      </c>
      <c r="X8" s="88">
        <v>0</v>
      </c>
      <c r="Y8" s="88">
        <v>0</v>
      </c>
      <c r="Z8" s="88">
        <v>0</v>
      </c>
      <c r="AA8" s="88">
        <v>0</v>
      </c>
      <c r="AB8" s="88">
        <v>7</v>
      </c>
      <c r="AC8" s="88">
        <v>14</v>
      </c>
      <c r="AD8" s="88">
        <v>25</v>
      </c>
      <c r="AE8" s="88">
        <v>14</v>
      </c>
      <c r="AF8" s="88">
        <v>8</v>
      </c>
      <c r="AG8" s="88">
        <v>68</v>
      </c>
      <c r="AH8" s="88">
        <v>68</v>
      </c>
      <c r="AI8" s="88">
        <v>0</v>
      </c>
      <c r="AJ8" s="88">
        <v>0</v>
      </c>
      <c r="AK8" s="88">
        <v>0</v>
      </c>
      <c r="AL8" s="88">
        <v>0</v>
      </c>
      <c r="AM8" s="88">
        <v>0</v>
      </c>
      <c r="AN8" s="88">
        <v>0</v>
      </c>
      <c r="AO8" s="88">
        <v>0</v>
      </c>
      <c r="AP8" s="88">
        <v>0</v>
      </c>
      <c r="AQ8" s="88">
        <v>0</v>
      </c>
      <c r="AR8" s="88">
        <v>0</v>
      </c>
      <c r="AS8" s="88">
        <v>0</v>
      </c>
      <c r="AT8" s="88">
        <v>0</v>
      </c>
      <c r="AU8" s="88">
        <v>0</v>
      </c>
      <c r="AV8" s="88">
        <v>0</v>
      </c>
      <c r="AW8" s="88">
        <v>0</v>
      </c>
      <c r="AX8" s="88">
        <v>1</v>
      </c>
      <c r="AY8" s="88">
        <v>5</v>
      </c>
      <c r="AZ8" s="88">
        <v>10</v>
      </c>
      <c r="BA8" s="88">
        <v>2</v>
      </c>
      <c r="BB8" s="88">
        <v>3</v>
      </c>
      <c r="BC8" s="88">
        <v>21</v>
      </c>
      <c r="BD8" s="88">
        <v>21</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4</v>
      </c>
      <c r="CF8" s="88">
        <v>23</v>
      </c>
      <c r="CG8" s="88">
        <v>28</v>
      </c>
      <c r="CH8" s="88">
        <v>77</v>
      </c>
      <c r="CI8" s="88">
        <v>105</v>
      </c>
      <c r="CJ8" s="88">
        <v>237</v>
      </c>
      <c r="CK8" s="88">
        <v>237</v>
      </c>
      <c r="CL8" s="88">
        <v>0</v>
      </c>
      <c r="CM8" s="88">
        <v>0</v>
      </c>
      <c r="CN8" s="88">
        <v>0</v>
      </c>
      <c r="CO8" s="88">
        <v>0</v>
      </c>
      <c r="CP8" s="88">
        <v>2</v>
      </c>
      <c r="CQ8" s="88">
        <v>15</v>
      </c>
      <c r="CR8" s="88">
        <v>14</v>
      </c>
      <c r="CS8" s="88">
        <v>60</v>
      </c>
      <c r="CT8" s="88">
        <v>77</v>
      </c>
      <c r="CU8" s="88">
        <v>168</v>
      </c>
      <c r="CV8" s="88">
        <v>168</v>
      </c>
      <c r="CW8" s="88">
        <v>0</v>
      </c>
      <c r="CX8" s="88">
        <v>0</v>
      </c>
      <c r="CY8" s="88">
        <v>0</v>
      </c>
      <c r="CZ8" s="88">
        <v>0</v>
      </c>
      <c r="DA8" s="88">
        <v>1</v>
      </c>
      <c r="DB8" s="88">
        <v>7</v>
      </c>
      <c r="DC8" s="88">
        <v>11</v>
      </c>
      <c r="DD8" s="88">
        <v>12</v>
      </c>
      <c r="DE8" s="88">
        <v>8</v>
      </c>
      <c r="DF8" s="132">
        <v>39</v>
      </c>
      <c r="DG8" s="91">
        <v>39</v>
      </c>
      <c r="DH8" s="115">
        <v>0</v>
      </c>
      <c r="DI8" s="88">
        <v>0</v>
      </c>
      <c r="DJ8" s="88">
        <v>0</v>
      </c>
      <c r="DK8" s="88">
        <v>0</v>
      </c>
      <c r="DL8" s="88">
        <v>1</v>
      </c>
      <c r="DM8" s="88">
        <v>1</v>
      </c>
      <c r="DN8" s="88">
        <v>3</v>
      </c>
      <c r="DO8" s="88">
        <v>5</v>
      </c>
      <c r="DP8" s="88">
        <v>20</v>
      </c>
      <c r="DQ8" s="132">
        <v>30</v>
      </c>
      <c r="DR8" s="116">
        <v>30</v>
      </c>
      <c r="DS8" s="115">
        <v>187</v>
      </c>
      <c r="DT8" s="88">
        <v>136</v>
      </c>
      <c r="DU8" s="88">
        <v>323</v>
      </c>
      <c r="DV8" s="88">
        <v>103</v>
      </c>
      <c r="DW8" s="88">
        <v>735</v>
      </c>
      <c r="DX8" s="88">
        <v>791</v>
      </c>
      <c r="DY8" s="88">
        <v>747</v>
      </c>
      <c r="DZ8" s="88">
        <v>565</v>
      </c>
      <c r="EA8" s="88">
        <v>516</v>
      </c>
      <c r="EB8" s="132">
        <v>3457</v>
      </c>
      <c r="EC8" s="91">
        <v>3780</v>
      </c>
    </row>
    <row r="9" spans="1:133" s="74" customFormat="1" ht="18" customHeight="1">
      <c r="A9" s="87" t="s">
        <v>13</v>
      </c>
      <c r="B9" s="115">
        <v>0</v>
      </c>
      <c r="C9" s="115">
        <v>0</v>
      </c>
      <c r="D9" s="115">
        <v>0</v>
      </c>
      <c r="E9" s="88">
        <v>0</v>
      </c>
      <c r="F9" s="88">
        <v>18</v>
      </c>
      <c r="G9" s="88">
        <v>22</v>
      </c>
      <c r="H9" s="88">
        <v>38</v>
      </c>
      <c r="I9" s="88">
        <v>23</v>
      </c>
      <c r="J9" s="88">
        <v>7</v>
      </c>
      <c r="K9" s="132">
        <v>108</v>
      </c>
      <c r="L9" s="91">
        <v>108</v>
      </c>
      <c r="M9" s="88">
        <v>0</v>
      </c>
      <c r="N9" s="88">
        <v>0</v>
      </c>
      <c r="O9" s="88">
        <v>0</v>
      </c>
      <c r="P9" s="88">
        <v>0</v>
      </c>
      <c r="Q9" s="88">
        <v>1</v>
      </c>
      <c r="R9" s="88">
        <v>0</v>
      </c>
      <c r="S9" s="88">
        <v>0</v>
      </c>
      <c r="T9" s="88">
        <v>5</v>
      </c>
      <c r="U9" s="88">
        <v>-1</v>
      </c>
      <c r="V9" s="88">
        <v>5</v>
      </c>
      <c r="W9" s="88">
        <v>5</v>
      </c>
      <c r="X9" s="88">
        <v>0</v>
      </c>
      <c r="Y9" s="88">
        <v>0</v>
      </c>
      <c r="Z9" s="88">
        <v>0</v>
      </c>
      <c r="AA9" s="88">
        <v>0</v>
      </c>
      <c r="AB9" s="88">
        <v>6</v>
      </c>
      <c r="AC9" s="88">
        <v>9</v>
      </c>
      <c r="AD9" s="88">
        <v>17</v>
      </c>
      <c r="AE9" s="88">
        <v>13</v>
      </c>
      <c r="AF9" s="88">
        <v>8</v>
      </c>
      <c r="AG9" s="88">
        <v>53</v>
      </c>
      <c r="AH9" s="88">
        <v>53</v>
      </c>
      <c r="AI9" s="88">
        <v>0</v>
      </c>
      <c r="AJ9" s="88">
        <v>0</v>
      </c>
      <c r="AK9" s="88">
        <v>0</v>
      </c>
      <c r="AL9" s="88">
        <v>0</v>
      </c>
      <c r="AM9" s="88">
        <v>0</v>
      </c>
      <c r="AN9" s="88">
        <v>0</v>
      </c>
      <c r="AO9" s="88">
        <v>0</v>
      </c>
      <c r="AP9" s="88">
        <v>0</v>
      </c>
      <c r="AQ9" s="88">
        <v>0</v>
      </c>
      <c r="AR9" s="88">
        <v>0</v>
      </c>
      <c r="AS9" s="88">
        <v>0</v>
      </c>
      <c r="AT9" s="88">
        <v>0</v>
      </c>
      <c r="AU9" s="88">
        <v>0</v>
      </c>
      <c r="AV9" s="88">
        <v>0</v>
      </c>
      <c r="AW9" s="88">
        <v>0</v>
      </c>
      <c r="AX9" s="88">
        <v>11</v>
      </c>
      <c r="AY9" s="88">
        <v>13</v>
      </c>
      <c r="AZ9" s="88">
        <v>21</v>
      </c>
      <c r="BA9" s="88">
        <v>5</v>
      </c>
      <c r="BB9" s="88">
        <v>0</v>
      </c>
      <c r="BC9" s="88">
        <v>50</v>
      </c>
      <c r="BD9" s="88">
        <v>50</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22</v>
      </c>
      <c r="CF9" s="88">
        <v>49</v>
      </c>
      <c r="CG9" s="88">
        <v>112</v>
      </c>
      <c r="CH9" s="88">
        <v>183</v>
      </c>
      <c r="CI9" s="88">
        <v>136</v>
      </c>
      <c r="CJ9" s="88">
        <v>502</v>
      </c>
      <c r="CK9" s="88">
        <v>502</v>
      </c>
      <c r="CL9" s="88">
        <v>0</v>
      </c>
      <c r="CM9" s="88">
        <v>0</v>
      </c>
      <c r="CN9" s="88">
        <v>0</v>
      </c>
      <c r="CO9" s="88">
        <v>0</v>
      </c>
      <c r="CP9" s="88">
        <v>8</v>
      </c>
      <c r="CQ9" s="88">
        <v>13</v>
      </c>
      <c r="CR9" s="88">
        <v>56</v>
      </c>
      <c r="CS9" s="88">
        <v>111</v>
      </c>
      <c r="CT9" s="88">
        <v>90</v>
      </c>
      <c r="CU9" s="88">
        <v>278</v>
      </c>
      <c r="CV9" s="88">
        <v>278</v>
      </c>
      <c r="CW9" s="88">
        <v>0</v>
      </c>
      <c r="CX9" s="88">
        <v>0</v>
      </c>
      <c r="CY9" s="88">
        <v>0</v>
      </c>
      <c r="CZ9" s="88">
        <v>0</v>
      </c>
      <c r="DA9" s="88">
        <v>13</v>
      </c>
      <c r="DB9" s="88">
        <v>29</v>
      </c>
      <c r="DC9" s="88">
        <v>51</v>
      </c>
      <c r="DD9" s="88">
        <v>50</v>
      </c>
      <c r="DE9" s="88">
        <v>14</v>
      </c>
      <c r="DF9" s="132">
        <v>157</v>
      </c>
      <c r="DG9" s="91">
        <v>157</v>
      </c>
      <c r="DH9" s="115">
        <v>0</v>
      </c>
      <c r="DI9" s="88">
        <v>0</v>
      </c>
      <c r="DJ9" s="88">
        <v>0</v>
      </c>
      <c r="DK9" s="88">
        <v>0</v>
      </c>
      <c r="DL9" s="88">
        <v>1</v>
      </c>
      <c r="DM9" s="88">
        <v>7</v>
      </c>
      <c r="DN9" s="88">
        <v>5</v>
      </c>
      <c r="DO9" s="88">
        <v>22</v>
      </c>
      <c r="DP9" s="88">
        <v>32</v>
      </c>
      <c r="DQ9" s="132">
        <v>67</v>
      </c>
      <c r="DR9" s="116">
        <v>67</v>
      </c>
      <c r="DS9" s="115">
        <v>383</v>
      </c>
      <c r="DT9" s="88">
        <v>253</v>
      </c>
      <c r="DU9" s="88">
        <v>636</v>
      </c>
      <c r="DV9" s="88">
        <v>154</v>
      </c>
      <c r="DW9" s="88">
        <v>1125</v>
      </c>
      <c r="DX9" s="88">
        <v>1173</v>
      </c>
      <c r="DY9" s="88">
        <v>1323</v>
      </c>
      <c r="DZ9" s="88">
        <v>955</v>
      </c>
      <c r="EA9" s="88">
        <v>851</v>
      </c>
      <c r="EB9" s="132">
        <v>5581</v>
      </c>
      <c r="EC9" s="91">
        <v>6217</v>
      </c>
    </row>
    <row r="10" spans="1:133" s="74" customFormat="1" ht="18" customHeight="1">
      <c r="A10" s="87" t="s">
        <v>14</v>
      </c>
      <c r="B10" s="115">
        <v>0</v>
      </c>
      <c r="C10" s="115">
        <v>0</v>
      </c>
      <c r="D10" s="115">
        <v>0</v>
      </c>
      <c r="E10" s="88">
        <v>0</v>
      </c>
      <c r="F10" s="88">
        <v>18</v>
      </c>
      <c r="G10" s="88">
        <v>39</v>
      </c>
      <c r="H10" s="88">
        <v>44</v>
      </c>
      <c r="I10" s="88">
        <v>34</v>
      </c>
      <c r="J10" s="88">
        <v>22</v>
      </c>
      <c r="K10" s="132">
        <v>157</v>
      </c>
      <c r="L10" s="91">
        <v>157</v>
      </c>
      <c r="M10" s="88">
        <v>0</v>
      </c>
      <c r="N10" s="88">
        <v>0</v>
      </c>
      <c r="O10" s="88">
        <v>0</v>
      </c>
      <c r="P10" s="88">
        <v>0</v>
      </c>
      <c r="Q10" s="88">
        <v>1</v>
      </c>
      <c r="R10" s="88">
        <v>1</v>
      </c>
      <c r="S10" s="88">
        <v>2</v>
      </c>
      <c r="T10" s="88">
        <v>1</v>
      </c>
      <c r="U10" s="88">
        <v>2</v>
      </c>
      <c r="V10" s="88">
        <v>7</v>
      </c>
      <c r="W10" s="88">
        <v>7</v>
      </c>
      <c r="X10" s="88">
        <v>0</v>
      </c>
      <c r="Y10" s="88">
        <v>0</v>
      </c>
      <c r="Z10" s="88">
        <v>0</v>
      </c>
      <c r="AA10" s="88">
        <v>0</v>
      </c>
      <c r="AB10" s="88">
        <v>9</v>
      </c>
      <c r="AC10" s="88">
        <v>12</v>
      </c>
      <c r="AD10" s="88">
        <v>19</v>
      </c>
      <c r="AE10" s="88">
        <v>22</v>
      </c>
      <c r="AF10" s="88">
        <v>13</v>
      </c>
      <c r="AG10" s="88">
        <v>75</v>
      </c>
      <c r="AH10" s="88">
        <v>75</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8</v>
      </c>
      <c r="AY10" s="88">
        <v>26</v>
      </c>
      <c r="AZ10" s="88">
        <v>23</v>
      </c>
      <c r="BA10" s="88">
        <v>11</v>
      </c>
      <c r="BB10" s="88">
        <v>7</v>
      </c>
      <c r="BC10" s="88">
        <v>75</v>
      </c>
      <c r="BD10" s="88">
        <v>75</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44</v>
      </c>
      <c r="CF10" s="88">
        <v>93</v>
      </c>
      <c r="CG10" s="88">
        <v>195</v>
      </c>
      <c r="CH10" s="88">
        <v>334</v>
      </c>
      <c r="CI10" s="88">
        <v>326</v>
      </c>
      <c r="CJ10" s="88">
        <v>992</v>
      </c>
      <c r="CK10" s="88">
        <v>992</v>
      </c>
      <c r="CL10" s="88">
        <v>0</v>
      </c>
      <c r="CM10" s="88">
        <v>0</v>
      </c>
      <c r="CN10" s="88">
        <v>0</v>
      </c>
      <c r="CO10" s="88">
        <v>0</v>
      </c>
      <c r="CP10" s="88">
        <v>24</v>
      </c>
      <c r="CQ10" s="88">
        <v>40</v>
      </c>
      <c r="CR10" s="88">
        <v>123</v>
      </c>
      <c r="CS10" s="88">
        <v>225</v>
      </c>
      <c r="CT10" s="88">
        <v>204</v>
      </c>
      <c r="CU10" s="88">
        <v>616</v>
      </c>
      <c r="CV10" s="88">
        <v>616</v>
      </c>
      <c r="CW10" s="88">
        <v>0</v>
      </c>
      <c r="CX10" s="88">
        <v>0</v>
      </c>
      <c r="CY10" s="88">
        <v>0</v>
      </c>
      <c r="CZ10" s="88">
        <v>0</v>
      </c>
      <c r="DA10" s="88">
        <v>19</v>
      </c>
      <c r="DB10" s="88">
        <v>46</v>
      </c>
      <c r="DC10" s="88">
        <v>59</v>
      </c>
      <c r="DD10" s="88">
        <v>79</v>
      </c>
      <c r="DE10" s="88">
        <v>45</v>
      </c>
      <c r="DF10" s="132">
        <v>248</v>
      </c>
      <c r="DG10" s="91">
        <v>248</v>
      </c>
      <c r="DH10" s="115">
        <v>0</v>
      </c>
      <c r="DI10" s="88">
        <v>0</v>
      </c>
      <c r="DJ10" s="88">
        <v>0</v>
      </c>
      <c r="DK10" s="88">
        <v>0</v>
      </c>
      <c r="DL10" s="88">
        <v>1</v>
      </c>
      <c r="DM10" s="88">
        <v>7</v>
      </c>
      <c r="DN10" s="88">
        <v>13</v>
      </c>
      <c r="DO10" s="88">
        <v>30</v>
      </c>
      <c r="DP10" s="88">
        <v>77</v>
      </c>
      <c r="DQ10" s="132">
        <v>128</v>
      </c>
      <c r="DR10" s="116">
        <v>128</v>
      </c>
      <c r="DS10" s="115">
        <v>602</v>
      </c>
      <c r="DT10" s="88">
        <v>329</v>
      </c>
      <c r="DU10" s="88">
        <v>931</v>
      </c>
      <c r="DV10" s="88">
        <v>305</v>
      </c>
      <c r="DW10" s="88">
        <v>2663</v>
      </c>
      <c r="DX10" s="88">
        <v>2416</v>
      </c>
      <c r="DY10" s="88">
        <v>2264</v>
      </c>
      <c r="DZ10" s="88">
        <v>2049</v>
      </c>
      <c r="EA10" s="88">
        <v>1859</v>
      </c>
      <c r="EB10" s="132">
        <v>11556</v>
      </c>
      <c r="EC10" s="91">
        <v>12487</v>
      </c>
    </row>
    <row r="11" spans="1:133" s="74" customFormat="1" ht="18" customHeight="1">
      <c r="A11" s="87" t="s">
        <v>15</v>
      </c>
      <c r="B11" s="115">
        <v>2</v>
      </c>
      <c r="C11" s="115">
        <v>0</v>
      </c>
      <c r="D11" s="115">
        <v>2</v>
      </c>
      <c r="E11" s="88">
        <v>2</v>
      </c>
      <c r="F11" s="88">
        <v>59</v>
      </c>
      <c r="G11" s="88">
        <v>91</v>
      </c>
      <c r="H11" s="88">
        <v>148</v>
      </c>
      <c r="I11" s="88">
        <v>142</v>
      </c>
      <c r="J11" s="88">
        <v>71</v>
      </c>
      <c r="K11" s="132">
        <v>513</v>
      </c>
      <c r="L11" s="91">
        <v>515</v>
      </c>
      <c r="M11" s="88">
        <v>0</v>
      </c>
      <c r="N11" s="88">
        <v>0</v>
      </c>
      <c r="O11" s="88">
        <v>0</v>
      </c>
      <c r="P11" s="88">
        <v>0</v>
      </c>
      <c r="Q11" s="88">
        <v>0</v>
      </c>
      <c r="R11" s="88">
        <v>0</v>
      </c>
      <c r="S11" s="88">
        <v>0</v>
      </c>
      <c r="T11" s="88">
        <v>0</v>
      </c>
      <c r="U11" s="88">
        <v>0</v>
      </c>
      <c r="V11" s="88">
        <v>0</v>
      </c>
      <c r="W11" s="88">
        <v>0</v>
      </c>
      <c r="X11" s="88">
        <v>0</v>
      </c>
      <c r="Y11" s="88">
        <v>0</v>
      </c>
      <c r="Z11" s="88">
        <v>0</v>
      </c>
      <c r="AA11" s="88">
        <v>1</v>
      </c>
      <c r="AB11" s="88">
        <v>30</v>
      </c>
      <c r="AC11" s="88">
        <v>60</v>
      </c>
      <c r="AD11" s="88">
        <v>109</v>
      </c>
      <c r="AE11" s="88">
        <v>115</v>
      </c>
      <c r="AF11" s="88">
        <v>69</v>
      </c>
      <c r="AG11" s="88">
        <v>384</v>
      </c>
      <c r="AH11" s="88">
        <v>384</v>
      </c>
      <c r="AI11" s="88">
        <v>2</v>
      </c>
      <c r="AJ11" s="88">
        <v>0</v>
      </c>
      <c r="AK11" s="88">
        <v>2</v>
      </c>
      <c r="AL11" s="88">
        <v>1</v>
      </c>
      <c r="AM11" s="88">
        <v>3</v>
      </c>
      <c r="AN11" s="88">
        <v>1</v>
      </c>
      <c r="AO11" s="88">
        <v>2</v>
      </c>
      <c r="AP11" s="88">
        <v>0</v>
      </c>
      <c r="AQ11" s="88">
        <v>0</v>
      </c>
      <c r="AR11" s="88">
        <v>7</v>
      </c>
      <c r="AS11" s="88">
        <v>9</v>
      </c>
      <c r="AT11" s="88">
        <v>0</v>
      </c>
      <c r="AU11" s="88">
        <v>0</v>
      </c>
      <c r="AV11" s="88">
        <v>0</v>
      </c>
      <c r="AW11" s="88">
        <v>0</v>
      </c>
      <c r="AX11" s="88">
        <v>25</v>
      </c>
      <c r="AY11" s="88">
        <v>29</v>
      </c>
      <c r="AZ11" s="88">
        <v>34</v>
      </c>
      <c r="BA11" s="88">
        <v>26</v>
      </c>
      <c r="BB11" s="88">
        <v>2</v>
      </c>
      <c r="BC11" s="88">
        <v>116</v>
      </c>
      <c r="BD11" s="88">
        <v>116</v>
      </c>
      <c r="BE11" s="88">
        <v>0</v>
      </c>
      <c r="BF11" s="88">
        <v>0</v>
      </c>
      <c r="BG11" s="88">
        <v>0</v>
      </c>
      <c r="BH11" s="88">
        <v>0</v>
      </c>
      <c r="BI11" s="88">
        <v>1</v>
      </c>
      <c r="BJ11" s="88">
        <v>1</v>
      </c>
      <c r="BK11" s="88">
        <v>3</v>
      </c>
      <c r="BL11" s="88">
        <v>1</v>
      </c>
      <c r="BM11" s="88">
        <v>0</v>
      </c>
      <c r="BN11" s="88">
        <v>6</v>
      </c>
      <c r="BO11" s="88">
        <v>6</v>
      </c>
      <c r="BP11" s="88">
        <v>0</v>
      </c>
      <c r="BQ11" s="88">
        <v>0</v>
      </c>
      <c r="BR11" s="88">
        <v>0</v>
      </c>
      <c r="BS11" s="88">
        <v>0</v>
      </c>
      <c r="BT11" s="88">
        <v>0</v>
      </c>
      <c r="BU11" s="88">
        <v>0</v>
      </c>
      <c r="BV11" s="88">
        <v>0</v>
      </c>
      <c r="BW11" s="88">
        <v>0</v>
      </c>
      <c r="BX11" s="88">
        <v>0</v>
      </c>
      <c r="BY11" s="88">
        <v>0</v>
      </c>
      <c r="BZ11" s="132">
        <v>0</v>
      </c>
      <c r="CA11" s="148">
        <v>0</v>
      </c>
      <c r="CB11" s="88">
        <v>2</v>
      </c>
      <c r="CC11" s="88">
        <v>2</v>
      </c>
      <c r="CD11" s="88">
        <v>0</v>
      </c>
      <c r="CE11" s="88">
        <v>81</v>
      </c>
      <c r="CF11" s="88">
        <v>153</v>
      </c>
      <c r="CG11" s="88">
        <v>319</v>
      </c>
      <c r="CH11" s="88">
        <v>503</v>
      </c>
      <c r="CI11" s="88">
        <v>468</v>
      </c>
      <c r="CJ11" s="88">
        <v>1524</v>
      </c>
      <c r="CK11" s="88">
        <v>1526</v>
      </c>
      <c r="CL11" s="88">
        <v>0</v>
      </c>
      <c r="CM11" s="88">
        <v>2</v>
      </c>
      <c r="CN11" s="88">
        <v>2</v>
      </c>
      <c r="CO11" s="88">
        <v>0</v>
      </c>
      <c r="CP11" s="88">
        <v>41</v>
      </c>
      <c r="CQ11" s="88">
        <v>68</v>
      </c>
      <c r="CR11" s="88">
        <v>149</v>
      </c>
      <c r="CS11" s="88">
        <v>304</v>
      </c>
      <c r="CT11" s="88">
        <v>295</v>
      </c>
      <c r="CU11" s="88">
        <v>857</v>
      </c>
      <c r="CV11" s="88">
        <v>859</v>
      </c>
      <c r="CW11" s="88">
        <v>0</v>
      </c>
      <c r="CX11" s="88">
        <v>1</v>
      </c>
      <c r="CY11" s="88">
        <v>1</v>
      </c>
      <c r="CZ11" s="88">
        <v>0</v>
      </c>
      <c r="DA11" s="88">
        <v>36</v>
      </c>
      <c r="DB11" s="88">
        <v>82</v>
      </c>
      <c r="DC11" s="88">
        <v>142</v>
      </c>
      <c r="DD11" s="88">
        <v>116</v>
      </c>
      <c r="DE11" s="88">
        <v>51</v>
      </c>
      <c r="DF11" s="132">
        <v>427</v>
      </c>
      <c r="DG11" s="91">
        <v>428</v>
      </c>
      <c r="DH11" s="115">
        <v>0</v>
      </c>
      <c r="DI11" s="88">
        <v>-1</v>
      </c>
      <c r="DJ11" s="88">
        <v>-1</v>
      </c>
      <c r="DK11" s="88">
        <v>0</v>
      </c>
      <c r="DL11" s="88">
        <v>4</v>
      </c>
      <c r="DM11" s="88">
        <v>3</v>
      </c>
      <c r="DN11" s="88">
        <v>28</v>
      </c>
      <c r="DO11" s="88">
        <v>83</v>
      </c>
      <c r="DP11" s="88">
        <v>122</v>
      </c>
      <c r="DQ11" s="132">
        <v>240</v>
      </c>
      <c r="DR11" s="116">
        <v>239</v>
      </c>
      <c r="DS11" s="115">
        <v>1274</v>
      </c>
      <c r="DT11" s="88">
        <v>1406</v>
      </c>
      <c r="DU11" s="88">
        <v>2680</v>
      </c>
      <c r="DV11" s="88">
        <v>531</v>
      </c>
      <c r="DW11" s="88">
        <v>4544</v>
      </c>
      <c r="DX11" s="88">
        <v>4021</v>
      </c>
      <c r="DY11" s="88">
        <v>3939</v>
      </c>
      <c r="DZ11" s="88">
        <v>3405</v>
      </c>
      <c r="EA11" s="88">
        <v>2551</v>
      </c>
      <c r="EB11" s="132">
        <v>18991</v>
      </c>
      <c r="EC11" s="91">
        <v>21671</v>
      </c>
    </row>
    <row r="12" spans="1:133" s="74" customFormat="1" ht="18" customHeight="1">
      <c r="A12" s="87" t="s">
        <v>16</v>
      </c>
      <c r="B12" s="115">
        <v>0</v>
      </c>
      <c r="C12" s="115">
        <v>0</v>
      </c>
      <c r="D12" s="115">
        <v>0</v>
      </c>
      <c r="E12" s="88">
        <v>0</v>
      </c>
      <c r="F12" s="88">
        <v>59</v>
      </c>
      <c r="G12" s="88">
        <v>60</v>
      </c>
      <c r="H12" s="88">
        <v>96</v>
      </c>
      <c r="I12" s="88">
        <v>67</v>
      </c>
      <c r="J12" s="88">
        <v>18</v>
      </c>
      <c r="K12" s="132">
        <v>300</v>
      </c>
      <c r="L12" s="91">
        <v>300</v>
      </c>
      <c r="M12" s="88">
        <v>0</v>
      </c>
      <c r="N12" s="88">
        <v>0</v>
      </c>
      <c r="O12" s="88">
        <v>0</v>
      </c>
      <c r="P12" s="88">
        <v>0</v>
      </c>
      <c r="Q12" s="88">
        <v>2</v>
      </c>
      <c r="R12" s="88">
        <v>2</v>
      </c>
      <c r="S12" s="88">
        <v>2</v>
      </c>
      <c r="T12" s="88">
        <v>1</v>
      </c>
      <c r="U12" s="88">
        <v>1</v>
      </c>
      <c r="V12" s="88">
        <v>8</v>
      </c>
      <c r="W12" s="88">
        <v>8</v>
      </c>
      <c r="X12" s="88">
        <v>0</v>
      </c>
      <c r="Y12" s="88">
        <v>0</v>
      </c>
      <c r="Z12" s="88">
        <v>0</v>
      </c>
      <c r="AA12" s="88">
        <v>0</v>
      </c>
      <c r="AB12" s="88">
        <v>34</v>
      </c>
      <c r="AC12" s="88">
        <v>29</v>
      </c>
      <c r="AD12" s="88">
        <v>52</v>
      </c>
      <c r="AE12" s="88">
        <v>41</v>
      </c>
      <c r="AF12" s="88">
        <v>12</v>
      </c>
      <c r="AG12" s="88">
        <v>168</v>
      </c>
      <c r="AH12" s="88">
        <v>168</v>
      </c>
      <c r="AI12" s="88">
        <v>0</v>
      </c>
      <c r="AJ12" s="88">
        <v>0</v>
      </c>
      <c r="AK12" s="88">
        <v>0</v>
      </c>
      <c r="AL12" s="88">
        <v>0</v>
      </c>
      <c r="AM12" s="88">
        <v>0</v>
      </c>
      <c r="AN12" s="88">
        <v>2</v>
      </c>
      <c r="AO12" s="88">
        <v>1</v>
      </c>
      <c r="AP12" s="88">
        <v>0</v>
      </c>
      <c r="AQ12" s="88">
        <v>0</v>
      </c>
      <c r="AR12" s="88">
        <v>3</v>
      </c>
      <c r="AS12" s="88">
        <v>3</v>
      </c>
      <c r="AT12" s="88">
        <v>0</v>
      </c>
      <c r="AU12" s="88">
        <v>0</v>
      </c>
      <c r="AV12" s="88">
        <v>0</v>
      </c>
      <c r="AW12" s="88">
        <v>0</v>
      </c>
      <c r="AX12" s="88">
        <v>23</v>
      </c>
      <c r="AY12" s="88">
        <v>27</v>
      </c>
      <c r="AZ12" s="88">
        <v>41</v>
      </c>
      <c r="BA12" s="88">
        <v>25</v>
      </c>
      <c r="BB12" s="88">
        <v>5</v>
      </c>
      <c r="BC12" s="88">
        <v>121</v>
      </c>
      <c r="BD12" s="88">
        <v>121</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1</v>
      </c>
      <c r="CC12" s="88">
        <v>1</v>
      </c>
      <c r="CD12" s="88">
        <v>0</v>
      </c>
      <c r="CE12" s="88">
        <v>46</v>
      </c>
      <c r="CF12" s="88">
        <v>116</v>
      </c>
      <c r="CG12" s="88">
        <v>218</v>
      </c>
      <c r="CH12" s="88">
        <v>296</v>
      </c>
      <c r="CI12" s="88">
        <v>280</v>
      </c>
      <c r="CJ12" s="88">
        <v>956</v>
      </c>
      <c r="CK12" s="88">
        <v>957</v>
      </c>
      <c r="CL12" s="88">
        <v>0</v>
      </c>
      <c r="CM12" s="88">
        <v>0</v>
      </c>
      <c r="CN12" s="88">
        <v>0</v>
      </c>
      <c r="CO12" s="88">
        <v>0</v>
      </c>
      <c r="CP12" s="88">
        <v>25</v>
      </c>
      <c r="CQ12" s="88">
        <v>48</v>
      </c>
      <c r="CR12" s="88">
        <v>124</v>
      </c>
      <c r="CS12" s="88">
        <v>197</v>
      </c>
      <c r="CT12" s="88">
        <v>170</v>
      </c>
      <c r="CU12" s="88">
        <v>564</v>
      </c>
      <c r="CV12" s="88">
        <v>564</v>
      </c>
      <c r="CW12" s="88">
        <v>0</v>
      </c>
      <c r="CX12" s="88">
        <v>1</v>
      </c>
      <c r="CY12" s="88">
        <v>1</v>
      </c>
      <c r="CZ12" s="88">
        <v>0</v>
      </c>
      <c r="DA12" s="88">
        <v>19</v>
      </c>
      <c r="DB12" s="88">
        <v>61</v>
      </c>
      <c r="DC12" s="88">
        <v>78</v>
      </c>
      <c r="DD12" s="88">
        <v>52</v>
      </c>
      <c r="DE12" s="88">
        <v>17</v>
      </c>
      <c r="DF12" s="132">
        <v>227</v>
      </c>
      <c r="DG12" s="91">
        <v>228</v>
      </c>
      <c r="DH12" s="115">
        <v>0</v>
      </c>
      <c r="DI12" s="88">
        <v>0</v>
      </c>
      <c r="DJ12" s="88">
        <v>0</v>
      </c>
      <c r="DK12" s="88">
        <v>0</v>
      </c>
      <c r="DL12" s="88">
        <v>2</v>
      </c>
      <c r="DM12" s="88">
        <v>7</v>
      </c>
      <c r="DN12" s="88">
        <v>16</v>
      </c>
      <c r="DO12" s="88">
        <v>47</v>
      </c>
      <c r="DP12" s="88">
        <v>93</v>
      </c>
      <c r="DQ12" s="132">
        <v>165</v>
      </c>
      <c r="DR12" s="116">
        <v>165</v>
      </c>
      <c r="DS12" s="115">
        <v>976</v>
      </c>
      <c r="DT12" s="88">
        <v>567</v>
      </c>
      <c r="DU12" s="88">
        <v>1543</v>
      </c>
      <c r="DV12" s="88">
        <v>475</v>
      </c>
      <c r="DW12" s="88">
        <v>2109</v>
      </c>
      <c r="DX12" s="88">
        <v>2557</v>
      </c>
      <c r="DY12" s="88">
        <v>2436</v>
      </c>
      <c r="DZ12" s="88">
        <v>2129</v>
      </c>
      <c r="EA12" s="88">
        <v>1646</v>
      </c>
      <c r="EB12" s="132">
        <v>11352</v>
      </c>
      <c r="EC12" s="91">
        <v>12895</v>
      </c>
    </row>
    <row r="13" spans="1:133" s="74" customFormat="1" ht="18" customHeight="1">
      <c r="A13" s="87" t="s">
        <v>17</v>
      </c>
      <c r="B13" s="115">
        <v>0</v>
      </c>
      <c r="C13" s="115">
        <v>1</v>
      </c>
      <c r="D13" s="115">
        <v>1</v>
      </c>
      <c r="E13" s="88">
        <v>0</v>
      </c>
      <c r="F13" s="88">
        <v>10</v>
      </c>
      <c r="G13" s="88">
        <v>35</v>
      </c>
      <c r="H13" s="88">
        <v>54</v>
      </c>
      <c r="I13" s="88">
        <v>42</v>
      </c>
      <c r="J13" s="88">
        <v>22</v>
      </c>
      <c r="K13" s="132">
        <v>163</v>
      </c>
      <c r="L13" s="91">
        <v>164</v>
      </c>
      <c r="M13" s="88">
        <v>0</v>
      </c>
      <c r="N13" s="88">
        <v>0</v>
      </c>
      <c r="O13" s="88">
        <v>0</v>
      </c>
      <c r="P13" s="88">
        <v>0</v>
      </c>
      <c r="Q13" s="88">
        <v>1</v>
      </c>
      <c r="R13" s="88">
        <v>1</v>
      </c>
      <c r="S13" s="88">
        <v>0</v>
      </c>
      <c r="T13" s="88">
        <v>3</v>
      </c>
      <c r="U13" s="88">
        <v>0</v>
      </c>
      <c r="V13" s="88">
        <v>5</v>
      </c>
      <c r="W13" s="88">
        <v>5</v>
      </c>
      <c r="X13" s="88">
        <v>0</v>
      </c>
      <c r="Y13" s="88">
        <v>1</v>
      </c>
      <c r="Z13" s="88">
        <v>1</v>
      </c>
      <c r="AA13" s="88">
        <v>0</v>
      </c>
      <c r="AB13" s="88">
        <v>2</v>
      </c>
      <c r="AC13" s="88">
        <v>12</v>
      </c>
      <c r="AD13" s="88">
        <v>33</v>
      </c>
      <c r="AE13" s="88">
        <v>28</v>
      </c>
      <c r="AF13" s="88">
        <v>13</v>
      </c>
      <c r="AG13" s="88">
        <v>88</v>
      </c>
      <c r="AH13" s="88">
        <v>89</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7</v>
      </c>
      <c r="AY13" s="88">
        <v>22</v>
      </c>
      <c r="AZ13" s="88">
        <v>21</v>
      </c>
      <c r="BA13" s="88">
        <v>11</v>
      </c>
      <c r="BB13" s="88">
        <v>9</v>
      </c>
      <c r="BC13" s="88">
        <v>70</v>
      </c>
      <c r="BD13" s="88">
        <v>70</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4</v>
      </c>
      <c r="CC13" s="88">
        <v>4</v>
      </c>
      <c r="CD13" s="88">
        <v>0</v>
      </c>
      <c r="CE13" s="88">
        <v>44</v>
      </c>
      <c r="CF13" s="88">
        <v>126</v>
      </c>
      <c r="CG13" s="88">
        <v>230</v>
      </c>
      <c r="CH13" s="88">
        <v>309</v>
      </c>
      <c r="CI13" s="88">
        <v>279</v>
      </c>
      <c r="CJ13" s="88">
        <v>988</v>
      </c>
      <c r="CK13" s="88">
        <v>992</v>
      </c>
      <c r="CL13" s="88">
        <v>0</v>
      </c>
      <c r="CM13" s="88">
        <v>4</v>
      </c>
      <c r="CN13" s="88">
        <v>4</v>
      </c>
      <c r="CO13" s="88">
        <v>0</v>
      </c>
      <c r="CP13" s="88">
        <v>21</v>
      </c>
      <c r="CQ13" s="88">
        <v>50</v>
      </c>
      <c r="CR13" s="88">
        <v>110</v>
      </c>
      <c r="CS13" s="88">
        <v>177</v>
      </c>
      <c r="CT13" s="88">
        <v>167</v>
      </c>
      <c r="CU13" s="88">
        <v>525</v>
      </c>
      <c r="CV13" s="88">
        <v>529</v>
      </c>
      <c r="CW13" s="88">
        <v>0</v>
      </c>
      <c r="CX13" s="88">
        <v>0</v>
      </c>
      <c r="CY13" s="88">
        <v>0</v>
      </c>
      <c r="CZ13" s="88">
        <v>0</v>
      </c>
      <c r="DA13" s="88">
        <v>22</v>
      </c>
      <c r="DB13" s="88">
        <v>72</v>
      </c>
      <c r="DC13" s="88">
        <v>106</v>
      </c>
      <c r="DD13" s="88">
        <v>107</v>
      </c>
      <c r="DE13" s="88">
        <v>51</v>
      </c>
      <c r="DF13" s="132">
        <v>358</v>
      </c>
      <c r="DG13" s="91">
        <v>358</v>
      </c>
      <c r="DH13" s="115">
        <v>0</v>
      </c>
      <c r="DI13" s="88">
        <v>0</v>
      </c>
      <c r="DJ13" s="88">
        <v>0</v>
      </c>
      <c r="DK13" s="88">
        <v>0</v>
      </c>
      <c r="DL13" s="88">
        <v>1</v>
      </c>
      <c r="DM13" s="88">
        <v>4</v>
      </c>
      <c r="DN13" s="88">
        <v>14</v>
      </c>
      <c r="DO13" s="88">
        <v>25</v>
      </c>
      <c r="DP13" s="88">
        <v>61</v>
      </c>
      <c r="DQ13" s="132">
        <v>105</v>
      </c>
      <c r="DR13" s="116">
        <v>105</v>
      </c>
      <c r="DS13" s="115">
        <v>662</v>
      </c>
      <c r="DT13" s="88">
        <v>1113</v>
      </c>
      <c r="DU13" s="88">
        <v>1775</v>
      </c>
      <c r="DV13" s="88">
        <v>211</v>
      </c>
      <c r="DW13" s="88">
        <v>2083</v>
      </c>
      <c r="DX13" s="88">
        <v>3117</v>
      </c>
      <c r="DY13" s="88">
        <v>2277</v>
      </c>
      <c r="DZ13" s="88">
        <v>2029</v>
      </c>
      <c r="EA13" s="88">
        <v>1723</v>
      </c>
      <c r="EB13" s="132">
        <v>11440</v>
      </c>
      <c r="EC13" s="91">
        <v>13215</v>
      </c>
    </row>
    <row r="14" spans="1:133" s="74" customFormat="1" ht="18" customHeight="1">
      <c r="A14" s="87" t="s">
        <v>18</v>
      </c>
      <c r="B14" s="115">
        <v>2</v>
      </c>
      <c r="C14" s="115">
        <v>2</v>
      </c>
      <c r="D14" s="115">
        <v>4</v>
      </c>
      <c r="E14" s="88">
        <v>0</v>
      </c>
      <c r="F14" s="88">
        <v>86</v>
      </c>
      <c r="G14" s="88">
        <v>82</v>
      </c>
      <c r="H14" s="88">
        <v>88</v>
      </c>
      <c r="I14" s="88">
        <v>61</v>
      </c>
      <c r="J14" s="88">
        <v>31</v>
      </c>
      <c r="K14" s="132">
        <v>348</v>
      </c>
      <c r="L14" s="91">
        <v>352</v>
      </c>
      <c r="M14" s="88">
        <v>0</v>
      </c>
      <c r="N14" s="88">
        <v>0</v>
      </c>
      <c r="O14" s="88">
        <v>0</v>
      </c>
      <c r="P14" s="88">
        <v>0</v>
      </c>
      <c r="Q14" s="88">
        <v>0</v>
      </c>
      <c r="R14" s="88">
        <v>0</v>
      </c>
      <c r="S14" s="88">
        <v>0</v>
      </c>
      <c r="T14" s="88">
        <v>0</v>
      </c>
      <c r="U14" s="88">
        <v>0</v>
      </c>
      <c r="V14" s="88">
        <v>0</v>
      </c>
      <c r="W14" s="88">
        <v>0</v>
      </c>
      <c r="X14" s="88">
        <v>2</v>
      </c>
      <c r="Y14" s="88">
        <v>0</v>
      </c>
      <c r="Z14" s="88">
        <v>2</v>
      </c>
      <c r="AA14" s="88">
        <v>0</v>
      </c>
      <c r="AB14" s="88">
        <v>25</v>
      </c>
      <c r="AC14" s="88">
        <v>35</v>
      </c>
      <c r="AD14" s="88">
        <v>41</v>
      </c>
      <c r="AE14" s="88">
        <v>39</v>
      </c>
      <c r="AF14" s="88">
        <v>25</v>
      </c>
      <c r="AG14" s="88">
        <v>165</v>
      </c>
      <c r="AH14" s="88">
        <v>167</v>
      </c>
      <c r="AI14" s="88">
        <v>0</v>
      </c>
      <c r="AJ14" s="88">
        <v>0</v>
      </c>
      <c r="AK14" s="88">
        <v>0</v>
      </c>
      <c r="AL14" s="88">
        <v>0</v>
      </c>
      <c r="AM14" s="88">
        <v>5</v>
      </c>
      <c r="AN14" s="88">
        <v>4</v>
      </c>
      <c r="AO14" s="88">
        <v>1</v>
      </c>
      <c r="AP14" s="88">
        <v>2</v>
      </c>
      <c r="AQ14" s="88">
        <v>1</v>
      </c>
      <c r="AR14" s="88">
        <v>13</v>
      </c>
      <c r="AS14" s="88">
        <v>13</v>
      </c>
      <c r="AT14" s="88">
        <v>0</v>
      </c>
      <c r="AU14" s="88">
        <v>2</v>
      </c>
      <c r="AV14" s="88">
        <v>2</v>
      </c>
      <c r="AW14" s="88">
        <v>0</v>
      </c>
      <c r="AX14" s="88">
        <v>56</v>
      </c>
      <c r="AY14" s="88">
        <v>43</v>
      </c>
      <c r="AZ14" s="88">
        <v>46</v>
      </c>
      <c r="BA14" s="88">
        <v>20</v>
      </c>
      <c r="BB14" s="88">
        <v>5</v>
      </c>
      <c r="BC14" s="88">
        <v>170</v>
      </c>
      <c r="BD14" s="88">
        <v>172</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4</v>
      </c>
      <c r="CC14" s="88">
        <v>4</v>
      </c>
      <c r="CD14" s="88">
        <v>0</v>
      </c>
      <c r="CE14" s="88">
        <v>109</v>
      </c>
      <c r="CF14" s="88">
        <v>163</v>
      </c>
      <c r="CG14" s="88">
        <v>284</v>
      </c>
      <c r="CH14" s="88">
        <v>376</v>
      </c>
      <c r="CI14" s="88">
        <v>322</v>
      </c>
      <c r="CJ14" s="88">
        <v>1254</v>
      </c>
      <c r="CK14" s="88">
        <v>1258</v>
      </c>
      <c r="CL14" s="88">
        <v>0</v>
      </c>
      <c r="CM14" s="88">
        <v>2</v>
      </c>
      <c r="CN14" s="88">
        <v>2</v>
      </c>
      <c r="CO14" s="88">
        <v>0</v>
      </c>
      <c r="CP14" s="88">
        <v>32</v>
      </c>
      <c r="CQ14" s="88">
        <v>50</v>
      </c>
      <c r="CR14" s="88">
        <v>127</v>
      </c>
      <c r="CS14" s="88">
        <v>216</v>
      </c>
      <c r="CT14" s="88">
        <v>209</v>
      </c>
      <c r="CU14" s="88">
        <v>634</v>
      </c>
      <c r="CV14" s="88">
        <v>636</v>
      </c>
      <c r="CW14" s="88">
        <v>0</v>
      </c>
      <c r="CX14" s="88">
        <v>2</v>
      </c>
      <c r="CY14" s="88">
        <v>2</v>
      </c>
      <c r="CZ14" s="88">
        <v>0</v>
      </c>
      <c r="DA14" s="88">
        <v>76</v>
      </c>
      <c r="DB14" s="88">
        <v>108</v>
      </c>
      <c r="DC14" s="88">
        <v>145</v>
      </c>
      <c r="DD14" s="88">
        <v>122</v>
      </c>
      <c r="DE14" s="88">
        <v>57</v>
      </c>
      <c r="DF14" s="132">
        <v>508</v>
      </c>
      <c r="DG14" s="91">
        <v>510</v>
      </c>
      <c r="DH14" s="115">
        <v>0</v>
      </c>
      <c r="DI14" s="88">
        <v>0</v>
      </c>
      <c r="DJ14" s="88">
        <v>0</v>
      </c>
      <c r="DK14" s="88">
        <v>0</v>
      </c>
      <c r="DL14" s="88">
        <v>1</v>
      </c>
      <c r="DM14" s="88">
        <v>5</v>
      </c>
      <c r="DN14" s="88">
        <v>12</v>
      </c>
      <c r="DO14" s="88">
        <v>38</v>
      </c>
      <c r="DP14" s="88">
        <v>56</v>
      </c>
      <c r="DQ14" s="132">
        <v>112</v>
      </c>
      <c r="DR14" s="116">
        <v>112</v>
      </c>
      <c r="DS14" s="115">
        <v>2076</v>
      </c>
      <c r="DT14" s="88">
        <v>705</v>
      </c>
      <c r="DU14" s="88">
        <v>2781</v>
      </c>
      <c r="DV14" s="88">
        <v>531</v>
      </c>
      <c r="DW14" s="88">
        <v>3274</v>
      </c>
      <c r="DX14" s="88">
        <v>2260</v>
      </c>
      <c r="DY14" s="88">
        <v>2462</v>
      </c>
      <c r="DZ14" s="88">
        <v>2274</v>
      </c>
      <c r="EA14" s="88">
        <v>1777</v>
      </c>
      <c r="EB14" s="132">
        <v>12578</v>
      </c>
      <c r="EC14" s="91">
        <v>15359</v>
      </c>
    </row>
    <row r="15" spans="1:133" s="74" customFormat="1" ht="18" customHeight="1">
      <c r="A15" s="87" t="s">
        <v>19</v>
      </c>
      <c r="B15" s="115">
        <v>4</v>
      </c>
      <c r="C15" s="115">
        <v>0</v>
      </c>
      <c r="D15" s="115">
        <v>4</v>
      </c>
      <c r="E15" s="88">
        <v>1</v>
      </c>
      <c r="F15" s="88">
        <v>43</v>
      </c>
      <c r="G15" s="88">
        <v>99</v>
      </c>
      <c r="H15" s="88">
        <v>129</v>
      </c>
      <c r="I15" s="88">
        <v>85</v>
      </c>
      <c r="J15" s="88">
        <v>43</v>
      </c>
      <c r="K15" s="132">
        <v>400</v>
      </c>
      <c r="L15" s="91">
        <v>404</v>
      </c>
      <c r="M15" s="88">
        <v>0</v>
      </c>
      <c r="N15" s="88">
        <v>0</v>
      </c>
      <c r="O15" s="88">
        <v>0</v>
      </c>
      <c r="P15" s="88">
        <v>0</v>
      </c>
      <c r="Q15" s="88">
        <v>0</v>
      </c>
      <c r="R15" s="88">
        <v>0</v>
      </c>
      <c r="S15" s="88">
        <v>0</v>
      </c>
      <c r="T15" s="88">
        <v>0</v>
      </c>
      <c r="U15" s="88">
        <v>0</v>
      </c>
      <c r="V15" s="88">
        <v>0</v>
      </c>
      <c r="W15" s="88">
        <v>0</v>
      </c>
      <c r="X15" s="88">
        <v>4</v>
      </c>
      <c r="Y15" s="88">
        <v>0</v>
      </c>
      <c r="Z15" s="88">
        <v>4</v>
      </c>
      <c r="AA15" s="88">
        <v>1</v>
      </c>
      <c r="AB15" s="88">
        <v>30</v>
      </c>
      <c r="AC15" s="88">
        <v>46</v>
      </c>
      <c r="AD15" s="88">
        <v>85</v>
      </c>
      <c r="AE15" s="88">
        <v>53</v>
      </c>
      <c r="AF15" s="88">
        <v>37</v>
      </c>
      <c r="AG15" s="88">
        <v>252</v>
      </c>
      <c r="AH15" s="88">
        <v>256</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13</v>
      </c>
      <c r="AY15" s="88">
        <v>53</v>
      </c>
      <c r="AZ15" s="88">
        <v>44</v>
      </c>
      <c r="BA15" s="88">
        <v>32</v>
      </c>
      <c r="BB15" s="88">
        <v>5</v>
      </c>
      <c r="BC15" s="88">
        <v>147</v>
      </c>
      <c r="BD15" s="88">
        <v>147</v>
      </c>
      <c r="BE15" s="88">
        <v>0</v>
      </c>
      <c r="BF15" s="88">
        <v>0</v>
      </c>
      <c r="BG15" s="88">
        <v>0</v>
      </c>
      <c r="BH15" s="88">
        <v>0</v>
      </c>
      <c r="BI15" s="88">
        <v>0</v>
      </c>
      <c r="BJ15" s="88">
        <v>0</v>
      </c>
      <c r="BK15" s="88">
        <v>0</v>
      </c>
      <c r="BL15" s="88">
        <v>0</v>
      </c>
      <c r="BM15" s="88">
        <v>1</v>
      </c>
      <c r="BN15" s="88">
        <v>1</v>
      </c>
      <c r="BO15" s="88">
        <v>1</v>
      </c>
      <c r="BP15" s="88">
        <v>0</v>
      </c>
      <c r="BQ15" s="88">
        <v>0</v>
      </c>
      <c r="BR15" s="88">
        <v>0</v>
      </c>
      <c r="BS15" s="88">
        <v>0</v>
      </c>
      <c r="BT15" s="88">
        <v>0</v>
      </c>
      <c r="BU15" s="88">
        <v>0</v>
      </c>
      <c r="BV15" s="88">
        <v>0</v>
      </c>
      <c r="BW15" s="88">
        <v>0</v>
      </c>
      <c r="BX15" s="88">
        <v>0</v>
      </c>
      <c r="BY15" s="88">
        <v>0</v>
      </c>
      <c r="BZ15" s="132">
        <v>0</v>
      </c>
      <c r="CA15" s="148">
        <v>0</v>
      </c>
      <c r="CB15" s="88">
        <v>5</v>
      </c>
      <c r="CC15" s="88">
        <v>5</v>
      </c>
      <c r="CD15" s="88">
        <v>0</v>
      </c>
      <c r="CE15" s="88">
        <v>29</v>
      </c>
      <c r="CF15" s="88">
        <v>210</v>
      </c>
      <c r="CG15" s="88">
        <v>484</v>
      </c>
      <c r="CH15" s="88">
        <v>684</v>
      </c>
      <c r="CI15" s="88">
        <v>490</v>
      </c>
      <c r="CJ15" s="88">
        <v>1897</v>
      </c>
      <c r="CK15" s="88">
        <v>1902</v>
      </c>
      <c r="CL15" s="88">
        <v>0</v>
      </c>
      <c r="CM15" s="88">
        <v>2</v>
      </c>
      <c r="CN15" s="88">
        <v>2</v>
      </c>
      <c r="CO15" s="88">
        <v>0</v>
      </c>
      <c r="CP15" s="88">
        <v>6</v>
      </c>
      <c r="CQ15" s="88">
        <v>69</v>
      </c>
      <c r="CR15" s="88">
        <v>257</v>
      </c>
      <c r="CS15" s="88">
        <v>458</v>
      </c>
      <c r="CT15" s="88">
        <v>307</v>
      </c>
      <c r="CU15" s="88">
        <v>1097</v>
      </c>
      <c r="CV15" s="88">
        <v>1099</v>
      </c>
      <c r="CW15" s="88">
        <v>0</v>
      </c>
      <c r="CX15" s="88">
        <v>3</v>
      </c>
      <c r="CY15" s="88">
        <v>3</v>
      </c>
      <c r="CZ15" s="88">
        <v>0</v>
      </c>
      <c r="DA15" s="88">
        <v>23</v>
      </c>
      <c r="DB15" s="88">
        <v>135</v>
      </c>
      <c r="DC15" s="88">
        <v>195</v>
      </c>
      <c r="DD15" s="88">
        <v>170</v>
      </c>
      <c r="DE15" s="88">
        <v>67</v>
      </c>
      <c r="DF15" s="132">
        <v>590</v>
      </c>
      <c r="DG15" s="91">
        <v>593</v>
      </c>
      <c r="DH15" s="115">
        <v>0</v>
      </c>
      <c r="DI15" s="88">
        <v>0</v>
      </c>
      <c r="DJ15" s="88">
        <v>0</v>
      </c>
      <c r="DK15" s="88">
        <v>0</v>
      </c>
      <c r="DL15" s="88">
        <v>0</v>
      </c>
      <c r="DM15" s="88">
        <v>6</v>
      </c>
      <c r="DN15" s="88">
        <v>32</v>
      </c>
      <c r="DO15" s="88">
        <v>56</v>
      </c>
      <c r="DP15" s="88">
        <v>116</v>
      </c>
      <c r="DQ15" s="132">
        <v>210</v>
      </c>
      <c r="DR15" s="116">
        <v>210</v>
      </c>
      <c r="DS15" s="115">
        <v>1972</v>
      </c>
      <c r="DT15" s="88">
        <v>1744</v>
      </c>
      <c r="DU15" s="88">
        <v>3716</v>
      </c>
      <c r="DV15" s="88">
        <v>724</v>
      </c>
      <c r="DW15" s="88">
        <v>3447</v>
      </c>
      <c r="DX15" s="88">
        <v>4826</v>
      </c>
      <c r="DY15" s="88">
        <v>4183</v>
      </c>
      <c r="DZ15" s="88">
        <v>3207</v>
      </c>
      <c r="EA15" s="88">
        <v>2543</v>
      </c>
      <c r="EB15" s="132">
        <v>18930</v>
      </c>
      <c r="EC15" s="91">
        <v>22646</v>
      </c>
    </row>
    <row r="16" spans="1:133" s="74" customFormat="1" ht="18" customHeight="1">
      <c r="A16" s="87" t="s">
        <v>20</v>
      </c>
      <c r="B16" s="115">
        <v>1</v>
      </c>
      <c r="C16" s="115">
        <v>1</v>
      </c>
      <c r="D16" s="115">
        <v>2</v>
      </c>
      <c r="E16" s="88">
        <v>1</v>
      </c>
      <c r="F16" s="88">
        <v>107</v>
      </c>
      <c r="G16" s="88">
        <v>99</v>
      </c>
      <c r="H16" s="88">
        <v>120</v>
      </c>
      <c r="I16" s="88">
        <v>49</v>
      </c>
      <c r="J16" s="88">
        <v>40</v>
      </c>
      <c r="K16" s="132">
        <v>416</v>
      </c>
      <c r="L16" s="91">
        <v>418</v>
      </c>
      <c r="M16" s="88">
        <v>0</v>
      </c>
      <c r="N16" s="88">
        <v>0</v>
      </c>
      <c r="O16" s="88">
        <v>0</v>
      </c>
      <c r="P16" s="88">
        <v>0</v>
      </c>
      <c r="Q16" s="88">
        <v>0</v>
      </c>
      <c r="R16" s="88">
        <v>0</v>
      </c>
      <c r="S16" s="88">
        <v>3</v>
      </c>
      <c r="T16" s="88">
        <v>0</v>
      </c>
      <c r="U16" s="88">
        <v>0</v>
      </c>
      <c r="V16" s="88">
        <v>3</v>
      </c>
      <c r="W16" s="88">
        <v>3</v>
      </c>
      <c r="X16" s="88">
        <v>1</v>
      </c>
      <c r="Y16" s="88">
        <v>1</v>
      </c>
      <c r="Z16" s="88">
        <v>2</v>
      </c>
      <c r="AA16" s="88">
        <v>1</v>
      </c>
      <c r="AB16" s="88">
        <v>64</v>
      </c>
      <c r="AC16" s="88">
        <v>67</v>
      </c>
      <c r="AD16" s="88">
        <v>90</v>
      </c>
      <c r="AE16" s="88">
        <v>44</v>
      </c>
      <c r="AF16" s="88">
        <v>31</v>
      </c>
      <c r="AG16" s="88">
        <v>297</v>
      </c>
      <c r="AH16" s="88">
        <v>299</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43</v>
      </c>
      <c r="AY16" s="88">
        <v>32</v>
      </c>
      <c r="AZ16" s="88">
        <v>27</v>
      </c>
      <c r="BA16" s="88">
        <v>5</v>
      </c>
      <c r="BB16" s="88">
        <v>9</v>
      </c>
      <c r="BC16" s="88">
        <v>116</v>
      </c>
      <c r="BD16" s="88">
        <v>116</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2</v>
      </c>
      <c r="CC16" s="88">
        <v>2</v>
      </c>
      <c r="CD16" s="88">
        <v>0</v>
      </c>
      <c r="CE16" s="88">
        <v>122</v>
      </c>
      <c r="CF16" s="88">
        <v>189</v>
      </c>
      <c r="CG16" s="88">
        <v>511</v>
      </c>
      <c r="CH16" s="88">
        <v>496</v>
      </c>
      <c r="CI16" s="88">
        <v>438</v>
      </c>
      <c r="CJ16" s="88">
        <v>1756</v>
      </c>
      <c r="CK16" s="88">
        <v>1758</v>
      </c>
      <c r="CL16" s="88">
        <v>0</v>
      </c>
      <c r="CM16" s="88">
        <v>1</v>
      </c>
      <c r="CN16" s="88">
        <v>1</v>
      </c>
      <c r="CO16" s="88">
        <v>0</v>
      </c>
      <c r="CP16" s="88">
        <v>45</v>
      </c>
      <c r="CQ16" s="88">
        <v>80</v>
      </c>
      <c r="CR16" s="88">
        <v>292</v>
      </c>
      <c r="CS16" s="88">
        <v>318</v>
      </c>
      <c r="CT16" s="88">
        <v>266</v>
      </c>
      <c r="CU16" s="88">
        <v>1001</v>
      </c>
      <c r="CV16" s="88">
        <v>1002</v>
      </c>
      <c r="CW16" s="88">
        <v>0</v>
      </c>
      <c r="CX16" s="88">
        <v>1</v>
      </c>
      <c r="CY16" s="88">
        <v>1</v>
      </c>
      <c r="CZ16" s="88">
        <v>0</v>
      </c>
      <c r="DA16" s="88">
        <v>74</v>
      </c>
      <c r="DB16" s="88">
        <v>103</v>
      </c>
      <c r="DC16" s="88">
        <v>190</v>
      </c>
      <c r="DD16" s="88">
        <v>95</v>
      </c>
      <c r="DE16" s="88">
        <v>47</v>
      </c>
      <c r="DF16" s="132">
        <v>509</v>
      </c>
      <c r="DG16" s="91">
        <v>510</v>
      </c>
      <c r="DH16" s="115">
        <v>0</v>
      </c>
      <c r="DI16" s="88">
        <v>0</v>
      </c>
      <c r="DJ16" s="88">
        <v>0</v>
      </c>
      <c r="DK16" s="88">
        <v>0</v>
      </c>
      <c r="DL16" s="88">
        <v>3</v>
      </c>
      <c r="DM16" s="88">
        <v>6</v>
      </c>
      <c r="DN16" s="88">
        <v>29</v>
      </c>
      <c r="DO16" s="88">
        <v>83</v>
      </c>
      <c r="DP16" s="88">
        <v>125</v>
      </c>
      <c r="DQ16" s="132">
        <v>246</v>
      </c>
      <c r="DR16" s="116">
        <v>246</v>
      </c>
      <c r="DS16" s="115">
        <v>2283</v>
      </c>
      <c r="DT16" s="88">
        <v>1675</v>
      </c>
      <c r="DU16" s="88">
        <v>3958</v>
      </c>
      <c r="DV16" s="88">
        <v>941</v>
      </c>
      <c r="DW16" s="88">
        <v>4164</v>
      </c>
      <c r="DX16" s="88">
        <v>3458</v>
      </c>
      <c r="DY16" s="88">
        <v>4170</v>
      </c>
      <c r="DZ16" s="88">
        <v>2245</v>
      </c>
      <c r="EA16" s="88">
        <v>2283</v>
      </c>
      <c r="EB16" s="132">
        <v>17261</v>
      </c>
      <c r="EC16" s="91">
        <v>21219</v>
      </c>
    </row>
    <row r="17" spans="1:133" s="74" customFormat="1" ht="18" customHeight="1">
      <c r="A17" s="87" t="s">
        <v>21</v>
      </c>
      <c r="B17" s="115">
        <v>0</v>
      </c>
      <c r="C17" s="115">
        <v>0</v>
      </c>
      <c r="D17" s="115">
        <v>0</v>
      </c>
      <c r="E17" s="88">
        <v>0</v>
      </c>
      <c r="F17" s="88">
        <v>31</v>
      </c>
      <c r="G17" s="88">
        <v>49</v>
      </c>
      <c r="H17" s="88">
        <v>56</v>
      </c>
      <c r="I17" s="88">
        <v>47</v>
      </c>
      <c r="J17" s="88">
        <v>24</v>
      </c>
      <c r="K17" s="132">
        <v>207</v>
      </c>
      <c r="L17" s="91">
        <v>207</v>
      </c>
      <c r="M17" s="88">
        <v>0</v>
      </c>
      <c r="N17" s="88">
        <v>0</v>
      </c>
      <c r="O17" s="88">
        <v>0</v>
      </c>
      <c r="P17" s="88">
        <v>0</v>
      </c>
      <c r="Q17" s="88">
        <v>0</v>
      </c>
      <c r="R17" s="88">
        <v>0</v>
      </c>
      <c r="S17" s="88">
        <v>0</v>
      </c>
      <c r="T17" s="88">
        <v>0</v>
      </c>
      <c r="U17" s="88">
        <v>0</v>
      </c>
      <c r="V17" s="88">
        <v>0</v>
      </c>
      <c r="W17" s="88">
        <v>0</v>
      </c>
      <c r="X17" s="88">
        <v>0</v>
      </c>
      <c r="Y17" s="88">
        <v>0</v>
      </c>
      <c r="Z17" s="88">
        <v>0</v>
      </c>
      <c r="AA17" s="88">
        <v>0</v>
      </c>
      <c r="AB17" s="88">
        <v>10</v>
      </c>
      <c r="AC17" s="88">
        <v>10</v>
      </c>
      <c r="AD17" s="88">
        <v>23</v>
      </c>
      <c r="AE17" s="88">
        <v>26</v>
      </c>
      <c r="AF17" s="88">
        <v>21</v>
      </c>
      <c r="AG17" s="88">
        <v>90</v>
      </c>
      <c r="AH17" s="88">
        <v>90</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21</v>
      </c>
      <c r="AY17" s="88">
        <v>39</v>
      </c>
      <c r="AZ17" s="88">
        <v>33</v>
      </c>
      <c r="BA17" s="88">
        <v>21</v>
      </c>
      <c r="BB17" s="88">
        <v>3</v>
      </c>
      <c r="BC17" s="88">
        <v>117</v>
      </c>
      <c r="BD17" s="88">
        <v>117</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2</v>
      </c>
      <c r="CC17" s="88">
        <v>2</v>
      </c>
      <c r="CD17" s="88">
        <v>0</v>
      </c>
      <c r="CE17" s="88">
        <v>63</v>
      </c>
      <c r="CF17" s="88">
        <v>117</v>
      </c>
      <c r="CG17" s="88">
        <v>270</v>
      </c>
      <c r="CH17" s="88">
        <v>454</v>
      </c>
      <c r="CI17" s="88">
        <v>391</v>
      </c>
      <c r="CJ17" s="88">
        <v>1295</v>
      </c>
      <c r="CK17" s="88">
        <v>1297</v>
      </c>
      <c r="CL17" s="88">
        <v>0</v>
      </c>
      <c r="CM17" s="88">
        <v>2</v>
      </c>
      <c r="CN17" s="88">
        <v>2</v>
      </c>
      <c r="CO17" s="88">
        <v>0</v>
      </c>
      <c r="CP17" s="88">
        <v>37</v>
      </c>
      <c r="CQ17" s="88">
        <v>59</v>
      </c>
      <c r="CR17" s="88">
        <v>162</v>
      </c>
      <c r="CS17" s="88">
        <v>323</v>
      </c>
      <c r="CT17" s="88">
        <v>291</v>
      </c>
      <c r="CU17" s="88">
        <v>872</v>
      </c>
      <c r="CV17" s="88">
        <v>874</v>
      </c>
      <c r="CW17" s="88">
        <v>0</v>
      </c>
      <c r="CX17" s="88">
        <v>0</v>
      </c>
      <c r="CY17" s="88">
        <v>0</v>
      </c>
      <c r="CZ17" s="88">
        <v>0</v>
      </c>
      <c r="DA17" s="88">
        <v>26</v>
      </c>
      <c r="DB17" s="88">
        <v>52</v>
      </c>
      <c r="DC17" s="88">
        <v>97</v>
      </c>
      <c r="DD17" s="88">
        <v>93</v>
      </c>
      <c r="DE17" s="88">
        <v>13</v>
      </c>
      <c r="DF17" s="132">
        <v>281</v>
      </c>
      <c r="DG17" s="91">
        <v>281</v>
      </c>
      <c r="DH17" s="115">
        <v>0</v>
      </c>
      <c r="DI17" s="88">
        <v>0</v>
      </c>
      <c r="DJ17" s="88">
        <v>0</v>
      </c>
      <c r="DK17" s="88">
        <v>0</v>
      </c>
      <c r="DL17" s="88">
        <v>0</v>
      </c>
      <c r="DM17" s="88">
        <v>6</v>
      </c>
      <c r="DN17" s="88">
        <v>11</v>
      </c>
      <c r="DO17" s="88">
        <v>38</v>
      </c>
      <c r="DP17" s="88">
        <v>87</v>
      </c>
      <c r="DQ17" s="132">
        <v>142</v>
      </c>
      <c r="DR17" s="116">
        <v>142</v>
      </c>
      <c r="DS17" s="115">
        <v>1192</v>
      </c>
      <c r="DT17" s="88">
        <v>1341</v>
      </c>
      <c r="DU17" s="88">
        <v>2533</v>
      </c>
      <c r="DV17" s="88">
        <v>316</v>
      </c>
      <c r="DW17" s="88">
        <v>2840</v>
      </c>
      <c r="DX17" s="88">
        <v>3513</v>
      </c>
      <c r="DY17" s="88">
        <v>2920</v>
      </c>
      <c r="DZ17" s="88">
        <v>2832</v>
      </c>
      <c r="EA17" s="88">
        <v>2330</v>
      </c>
      <c r="EB17" s="132">
        <v>14751</v>
      </c>
      <c r="EC17" s="91">
        <v>17284</v>
      </c>
    </row>
    <row r="18" spans="1:133" s="74" customFormat="1" ht="18" customHeight="1">
      <c r="A18" s="87" t="s">
        <v>22</v>
      </c>
      <c r="B18" s="115">
        <v>0</v>
      </c>
      <c r="C18" s="115">
        <v>0</v>
      </c>
      <c r="D18" s="115">
        <v>0</v>
      </c>
      <c r="E18" s="88">
        <v>0</v>
      </c>
      <c r="F18" s="88">
        <v>131</v>
      </c>
      <c r="G18" s="88">
        <v>156</v>
      </c>
      <c r="H18" s="88">
        <v>214</v>
      </c>
      <c r="I18" s="88">
        <v>184</v>
      </c>
      <c r="J18" s="88">
        <v>110</v>
      </c>
      <c r="K18" s="132">
        <v>795</v>
      </c>
      <c r="L18" s="91">
        <v>795</v>
      </c>
      <c r="M18" s="88">
        <v>0</v>
      </c>
      <c r="N18" s="88">
        <v>0</v>
      </c>
      <c r="O18" s="88">
        <v>0</v>
      </c>
      <c r="P18" s="88">
        <v>0</v>
      </c>
      <c r="Q18" s="88">
        <v>0</v>
      </c>
      <c r="R18" s="88">
        <v>0</v>
      </c>
      <c r="S18" s="88">
        <v>0</v>
      </c>
      <c r="T18" s="88">
        <v>0</v>
      </c>
      <c r="U18" s="88">
        <v>0</v>
      </c>
      <c r="V18" s="88">
        <v>0</v>
      </c>
      <c r="W18" s="88">
        <v>0</v>
      </c>
      <c r="X18" s="88">
        <v>0</v>
      </c>
      <c r="Y18" s="88">
        <v>0</v>
      </c>
      <c r="Z18" s="88">
        <v>0</v>
      </c>
      <c r="AA18" s="88">
        <v>0</v>
      </c>
      <c r="AB18" s="88">
        <v>50</v>
      </c>
      <c r="AC18" s="88">
        <v>68</v>
      </c>
      <c r="AD18" s="88">
        <v>115</v>
      </c>
      <c r="AE18" s="88">
        <v>118</v>
      </c>
      <c r="AF18" s="88">
        <v>89</v>
      </c>
      <c r="AG18" s="88">
        <v>440</v>
      </c>
      <c r="AH18" s="88">
        <v>440</v>
      </c>
      <c r="AI18" s="88">
        <v>0</v>
      </c>
      <c r="AJ18" s="88">
        <v>0</v>
      </c>
      <c r="AK18" s="88">
        <v>0</v>
      </c>
      <c r="AL18" s="88">
        <v>0</v>
      </c>
      <c r="AM18" s="88">
        <v>3</v>
      </c>
      <c r="AN18" s="88">
        <v>2</v>
      </c>
      <c r="AO18" s="88">
        <v>1</v>
      </c>
      <c r="AP18" s="88">
        <v>4</v>
      </c>
      <c r="AQ18" s="88">
        <v>3</v>
      </c>
      <c r="AR18" s="88">
        <v>13</v>
      </c>
      <c r="AS18" s="88">
        <v>13</v>
      </c>
      <c r="AT18" s="88">
        <v>0</v>
      </c>
      <c r="AU18" s="88">
        <v>0</v>
      </c>
      <c r="AV18" s="88">
        <v>0</v>
      </c>
      <c r="AW18" s="88">
        <v>0</v>
      </c>
      <c r="AX18" s="88">
        <v>78</v>
      </c>
      <c r="AY18" s="88">
        <v>86</v>
      </c>
      <c r="AZ18" s="88">
        <v>98</v>
      </c>
      <c r="BA18" s="88">
        <v>62</v>
      </c>
      <c r="BB18" s="88">
        <v>18</v>
      </c>
      <c r="BC18" s="88">
        <v>342</v>
      </c>
      <c r="BD18" s="88">
        <v>342</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v>
      </c>
      <c r="CB18" s="88">
        <v>3</v>
      </c>
      <c r="CC18" s="88">
        <v>4</v>
      </c>
      <c r="CD18" s="88">
        <v>0</v>
      </c>
      <c r="CE18" s="88">
        <v>156</v>
      </c>
      <c r="CF18" s="88">
        <v>275</v>
      </c>
      <c r="CG18" s="88">
        <v>543</v>
      </c>
      <c r="CH18" s="88">
        <v>879</v>
      </c>
      <c r="CI18" s="88">
        <v>1040</v>
      </c>
      <c r="CJ18" s="88">
        <v>2893</v>
      </c>
      <c r="CK18" s="88">
        <v>2897</v>
      </c>
      <c r="CL18" s="88">
        <v>1</v>
      </c>
      <c r="CM18" s="88">
        <v>0</v>
      </c>
      <c r="CN18" s="88">
        <v>1</v>
      </c>
      <c r="CO18" s="88">
        <v>0</v>
      </c>
      <c r="CP18" s="88">
        <v>78</v>
      </c>
      <c r="CQ18" s="88">
        <v>114</v>
      </c>
      <c r="CR18" s="88">
        <v>315</v>
      </c>
      <c r="CS18" s="88">
        <v>530</v>
      </c>
      <c r="CT18" s="88">
        <v>609</v>
      </c>
      <c r="CU18" s="88">
        <v>1646</v>
      </c>
      <c r="CV18" s="88">
        <v>1647</v>
      </c>
      <c r="CW18" s="88">
        <v>0</v>
      </c>
      <c r="CX18" s="88">
        <v>3</v>
      </c>
      <c r="CY18" s="88">
        <v>3</v>
      </c>
      <c r="CZ18" s="88">
        <v>0</v>
      </c>
      <c r="DA18" s="88">
        <v>76</v>
      </c>
      <c r="DB18" s="88">
        <v>150</v>
      </c>
      <c r="DC18" s="88">
        <v>191</v>
      </c>
      <c r="DD18" s="88">
        <v>219</v>
      </c>
      <c r="DE18" s="88">
        <v>91</v>
      </c>
      <c r="DF18" s="132">
        <v>727</v>
      </c>
      <c r="DG18" s="91">
        <v>730</v>
      </c>
      <c r="DH18" s="115">
        <v>0</v>
      </c>
      <c r="DI18" s="88">
        <v>0</v>
      </c>
      <c r="DJ18" s="88">
        <v>0</v>
      </c>
      <c r="DK18" s="88">
        <v>0</v>
      </c>
      <c r="DL18" s="88">
        <v>2</v>
      </c>
      <c r="DM18" s="88">
        <v>11</v>
      </c>
      <c r="DN18" s="88">
        <v>37</v>
      </c>
      <c r="DO18" s="88">
        <v>130</v>
      </c>
      <c r="DP18" s="88">
        <v>340</v>
      </c>
      <c r="DQ18" s="132">
        <v>520</v>
      </c>
      <c r="DR18" s="116">
        <v>520</v>
      </c>
      <c r="DS18" s="115">
        <v>1773</v>
      </c>
      <c r="DT18" s="88">
        <v>1989</v>
      </c>
      <c r="DU18" s="88">
        <v>3762</v>
      </c>
      <c r="DV18" s="88">
        <v>898</v>
      </c>
      <c r="DW18" s="88">
        <v>9543</v>
      </c>
      <c r="DX18" s="88">
        <v>7363</v>
      </c>
      <c r="DY18" s="88">
        <v>7534</v>
      </c>
      <c r="DZ18" s="88">
        <v>6917</v>
      </c>
      <c r="EA18" s="88">
        <v>6566</v>
      </c>
      <c r="EB18" s="132">
        <v>38821</v>
      </c>
      <c r="EC18" s="91">
        <v>42583</v>
      </c>
    </row>
    <row r="19" spans="1:133" s="74" customFormat="1" ht="18" customHeight="1">
      <c r="A19" s="87" t="s">
        <v>23</v>
      </c>
      <c r="B19" s="115">
        <v>0</v>
      </c>
      <c r="C19" s="115">
        <v>2</v>
      </c>
      <c r="D19" s="115">
        <v>2</v>
      </c>
      <c r="E19" s="88">
        <v>1</v>
      </c>
      <c r="F19" s="88">
        <v>85</v>
      </c>
      <c r="G19" s="88">
        <v>145</v>
      </c>
      <c r="H19" s="88">
        <v>241</v>
      </c>
      <c r="I19" s="88">
        <v>216</v>
      </c>
      <c r="J19" s="88">
        <v>111</v>
      </c>
      <c r="K19" s="132">
        <v>799</v>
      </c>
      <c r="L19" s="91">
        <v>801</v>
      </c>
      <c r="M19" s="88">
        <v>0</v>
      </c>
      <c r="N19" s="88">
        <v>0</v>
      </c>
      <c r="O19" s="88">
        <v>0</v>
      </c>
      <c r="P19" s="88">
        <v>0</v>
      </c>
      <c r="Q19" s="88">
        <v>11</v>
      </c>
      <c r="R19" s="88">
        <v>17</v>
      </c>
      <c r="S19" s="88">
        <v>29</v>
      </c>
      <c r="T19" s="88">
        <v>29</v>
      </c>
      <c r="U19" s="88">
        <v>13</v>
      </c>
      <c r="V19" s="88">
        <v>99</v>
      </c>
      <c r="W19" s="88">
        <v>99</v>
      </c>
      <c r="X19" s="88">
        <v>0</v>
      </c>
      <c r="Y19" s="88">
        <v>0</v>
      </c>
      <c r="Z19" s="88">
        <v>0</v>
      </c>
      <c r="AA19" s="88">
        <v>0</v>
      </c>
      <c r="AB19" s="88">
        <v>28</v>
      </c>
      <c r="AC19" s="88">
        <v>54</v>
      </c>
      <c r="AD19" s="88">
        <v>95</v>
      </c>
      <c r="AE19" s="88">
        <v>111</v>
      </c>
      <c r="AF19" s="88">
        <v>83</v>
      </c>
      <c r="AG19" s="88">
        <v>371</v>
      </c>
      <c r="AH19" s="88">
        <v>371</v>
      </c>
      <c r="AI19" s="88">
        <v>0</v>
      </c>
      <c r="AJ19" s="88">
        <v>1</v>
      </c>
      <c r="AK19" s="88">
        <v>1</v>
      </c>
      <c r="AL19" s="88">
        <v>1</v>
      </c>
      <c r="AM19" s="88">
        <v>3</v>
      </c>
      <c r="AN19" s="88">
        <v>3</v>
      </c>
      <c r="AO19" s="88">
        <v>2</v>
      </c>
      <c r="AP19" s="88">
        <v>3</v>
      </c>
      <c r="AQ19" s="88">
        <v>2</v>
      </c>
      <c r="AR19" s="88">
        <v>14</v>
      </c>
      <c r="AS19" s="88">
        <v>15</v>
      </c>
      <c r="AT19" s="88">
        <v>0</v>
      </c>
      <c r="AU19" s="88">
        <v>1</v>
      </c>
      <c r="AV19" s="88">
        <v>1</v>
      </c>
      <c r="AW19" s="88">
        <v>0</v>
      </c>
      <c r="AX19" s="88">
        <v>43</v>
      </c>
      <c r="AY19" s="88">
        <v>71</v>
      </c>
      <c r="AZ19" s="88">
        <v>115</v>
      </c>
      <c r="BA19" s="88">
        <v>73</v>
      </c>
      <c r="BB19" s="88">
        <v>13</v>
      </c>
      <c r="BC19" s="88">
        <v>315</v>
      </c>
      <c r="BD19" s="88">
        <v>316</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2</v>
      </c>
      <c r="CB19" s="88">
        <v>4</v>
      </c>
      <c r="CC19" s="88">
        <v>6</v>
      </c>
      <c r="CD19" s="88">
        <v>0</v>
      </c>
      <c r="CE19" s="88">
        <v>132</v>
      </c>
      <c r="CF19" s="88">
        <v>300</v>
      </c>
      <c r="CG19" s="88">
        <v>748</v>
      </c>
      <c r="CH19" s="88">
        <v>1115</v>
      </c>
      <c r="CI19" s="88">
        <v>1181</v>
      </c>
      <c r="CJ19" s="88">
        <v>3476</v>
      </c>
      <c r="CK19" s="88">
        <v>3482</v>
      </c>
      <c r="CL19" s="88">
        <v>2</v>
      </c>
      <c r="CM19" s="88">
        <v>2</v>
      </c>
      <c r="CN19" s="88">
        <v>4</v>
      </c>
      <c r="CO19" s="88">
        <v>0</v>
      </c>
      <c r="CP19" s="88">
        <v>47</v>
      </c>
      <c r="CQ19" s="88">
        <v>124</v>
      </c>
      <c r="CR19" s="88">
        <v>354</v>
      </c>
      <c r="CS19" s="88">
        <v>632</v>
      </c>
      <c r="CT19" s="88">
        <v>651</v>
      </c>
      <c r="CU19" s="88">
        <v>1808</v>
      </c>
      <c r="CV19" s="88">
        <v>1812</v>
      </c>
      <c r="CW19" s="88">
        <v>0</v>
      </c>
      <c r="CX19" s="88">
        <v>2</v>
      </c>
      <c r="CY19" s="88">
        <v>2</v>
      </c>
      <c r="CZ19" s="88">
        <v>0</v>
      </c>
      <c r="DA19" s="88">
        <v>81</v>
      </c>
      <c r="DB19" s="88">
        <v>161</v>
      </c>
      <c r="DC19" s="88">
        <v>331</v>
      </c>
      <c r="DD19" s="88">
        <v>324</v>
      </c>
      <c r="DE19" s="88">
        <v>145</v>
      </c>
      <c r="DF19" s="132">
        <v>1042</v>
      </c>
      <c r="DG19" s="91">
        <v>1044</v>
      </c>
      <c r="DH19" s="115">
        <v>0</v>
      </c>
      <c r="DI19" s="88">
        <v>0</v>
      </c>
      <c r="DJ19" s="88">
        <v>0</v>
      </c>
      <c r="DK19" s="88">
        <v>0</v>
      </c>
      <c r="DL19" s="88">
        <v>4</v>
      </c>
      <c r="DM19" s="88">
        <v>15</v>
      </c>
      <c r="DN19" s="88">
        <v>63</v>
      </c>
      <c r="DO19" s="88">
        <v>159</v>
      </c>
      <c r="DP19" s="88">
        <v>385</v>
      </c>
      <c r="DQ19" s="132">
        <v>626</v>
      </c>
      <c r="DR19" s="116">
        <v>626</v>
      </c>
      <c r="DS19" s="115">
        <v>2573</v>
      </c>
      <c r="DT19" s="88">
        <v>3689</v>
      </c>
      <c r="DU19" s="88">
        <v>6262</v>
      </c>
      <c r="DV19" s="88">
        <v>1015</v>
      </c>
      <c r="DW19" s="88">
        <v>9456</v>
      </c>
      <c r="DX19" s="88">
        <v>10702</v>
      </c>
      <c r="DY19" s="88">
        <v>10946</v>
      </c>
      <c r="DZ19" s="88">
        <v>9020</v>
      </c>
      <c r="EA19" s="88">
        <v>7669</v>
      </c>
      <c r="EB19" s="132">
        <v>48808</v>
      </c>
      <c r="EC19" s="91">
        <v>55070</v>
      </c>
    </row>
    <row r="20" spans="1:133" s="74" customFormat="1" ht="18" customHeight="1">
      <c r="A20" s="87" t="s">
        <v>24</v>
      </c>
      <c r="B20" s="115">
        <v>1</v>
      </c>
      <c r="C20" s="115">
        <v>1</v>
      </c>
      <c r="D20" s="115">
        <v>2</v>
      </c>
      <c r="E20" s="88">
        <v>0</v>
      </c>
      <c r="F20" s="88">
        <v>23</v>
      </c>
      <c r="G20" s="88">
        <v>48</v>
      </c>
      <c r="H20" s="88">
        <v>64</v>
      </c>
      <c r="I20" s="88">
        <v>46</v>
      </c>
      <c r="J20" s="88">
        <v>16</v>
      </c>
      <c r="K20" s="132">
        <v>197</v>
      </c>
      <c r="L20" s="91">
        <v>199</v>
      </c>
      <c r="M20" s="88">
        <v>0</v>
      </c>
      <c r="N20" s="88">
        <v>0</v>
      </c>
      <c r="O20" s="88">
        <v>0</v>
      </c>
      <c r="P20" s="88">
        <v>0</v>
      </c>
      <c r="Q20" s="88">
        <v>0</v>
      </c>
      <c r="R20" s="88">
        <v>0</v>
      </c>
      <c r="S20" s="88">
        <v>0</v>
      </c>
      <c r="T20" s="88">
        <v>0</v>
      </c>
      <c r="U20" s="88">
        <v>0</v>
      </c>
      <c r="V20" s="88">
        <v>0</v>
      </c>
      <c r="W20" s="88">
        <v>0</v>
      </c>
      <c r="X20" s="88">
        <v>1</v>
      </c>
      <c r="Y20" s="88">
        <v>0</v>
      </c>
      <c r="Z20" s="88">
        <v>1</v>
      </c>
      <c r="AA20" s="88">
        <v>0</v>
      </c>
      <c r="AB20" s="88">
        <v>10</v>
      </c>
      <c r="AC20" s="88">
        <v>26</v>
      </c>
      <c r="AD20" s="88">
        <v>46</v>
      </c>
      <c r="AE20" s="88">
        <v>35</v>
      </c>
      <c r="AF20" s="88">
        <v>13</v>
      </c>
      <c r="AG20" s="88">
        <v>130</v>
      </c>
      <c r="AH20" s="88">
        <v>131</v>
      </c>
      <c r="AI20" s="88">
        <v>0</v>
      </c>
      <c r="AJ20" s="88">
        <v>0</v>
      </c>
      <c r="AK20" s="88">
        <v>0</v>
      </c>
      <c r="AL20" s="88">
        <v>0</v>
      </c>
      <c r="AM20" s="88">
        <v>0</v>
      </c>
      <c r="AN20" s="88">
        <v>0</v>
      </c>
      <c r="AO20" s="88">
        <v>0</v>
      </c>
      <c r="AP20" s="88">
        <v>0</v>
      </c>
      <c r="AQ20" s="88">
        <v>0</v>
      </c>
      <c r="AR20" s="88">
        <v>0</v>
      </c>
      <c r="AS20" s="88">
        <v>0</v>
      </c>
      <c r="AT20" s="88">
        <v>0</v>
      </c>
      <c r="AU20" s="88">
        <v>1</v>
      </c>
      <c r="AV20" s="88">
        <v>1</v>
      </c>
      <c r="AW20" s="88">
        <v>0</v>
      </c>
      <c r="AX20" s="88">
        <v>13</v>
      </c>
      <c r="AY20" s="88">
        <v>22</v>
      </c>
      <c r="AZ20" s="88">
        <v>18</v>
      </c>
      <c r="BA20" s="88">
        <v>11</v>
      </c>
      <c r="BB20" s="88">
        <v>3</v>
      </c>
      <c r="BC20" s="88">
        <v>67</v>
      </c>
      <c r="BD20" s="88">
        <v>68</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2</v>
      </c>
      <c r="CC20" s="88">
        <v>2</v>
      </c>
      <c r="CD20" s="88">
        <v>0</v>
      </c>
      <c r="CE20" s="88">
        <v>74</v>
      </c>
      <c r="CF20" s="88">
        <v>108</v>
      </c>
      <c r="CG20" s="88">
        <v>218</v>
      </c>
      <c r="CH20" s="88">
        <v>325</v>
      </c>
      <c r="CI20" s="88">
        <v>304</v>
      </c>
      <c r="CJ20" s="88">
        <v>1029</v>
      </c>
      <c r="CK20" s="88">
        <v>1031</v>
      </c>
      <c r="CL20" s="88">
        <v>0</v>
      </c>
      <c r="CM20" s="88">
        <v>1</v>
      </c>
      <c r="CN20" s="88">
        <v>1</v>
      </c>
      <c r="CO20" s="88">
        <v>0</v>
      </c>
      <c r="CP20" s="88">
        <v>30</v>
      </c>
      <c r="CQ20" s="88">
        <v>54</v>
      </c>
      <c r="CR20" s="88">
        <v>126</v>
      </c>
      <c r="CS20" s="88">
        <v>235</v>
      </c>
      <c r="CT20" s="88">
        <v>209</v>
      </c>
      <c r="CU20" s="88">
        <v>654</v>
      </c>
      <c r="CV20" s="88">
        <v>655</v>
      </c>
      <c r="CW20" s="88">
        <v>0</v>
      </c>
      <c r="CX20" s="88">
        <v>1</v>
      </c>
      <c r="CY20" s="88">
        <v>1</v>
      </c>
      <c r="CZ20" s="88">
        <v>0</v>
      </c>
      <c r="DA20" s="88">
        <v>41</v>
      </c>
      <c r="DB20" s="88">
        <v>39</v>
      </c>
      <c r="DC20" s="88">
        <v>64</v>
      </c>
      <c r="DD20" s="88">
        <v>45</v>
      </c>
      <c r="DE20" s="88">
        <v>22</v>
      </c>
      <c r="DF20" s="132">
        <v>211</v>
      </c>
      <c r="DG20" s="91">
        <v>212</v>
      </c>
      <c r="DH20" s="115">
        <v>0</v>
      </c>
      <c r="DI20" s="88">
        <v>0</v>
      </c>
      <c r="DJ20" s="88">
        <v>0</v>
      </c>
      <c r="DK20" s="88">
        <v>0</v>
      </c>
      <c r="DL20" s="88">
        <v>3</v>
      </c>
      <c r="DM20" s="88">
        <v>15</v>
      </c>
      <c r="DN20" s="88">
        <v>28</v>
      </c>
      <c r="DO20" s="88">
        <v>45</v>
      </c>
      <c r="DP20" s="88">
        <v>73</v>
      </c>
      <c r="DQ20" s="132">
        <v>164</v>
      </c>
      <c r="DR20" s="116">
        <v>164</v>
      </c>
      <c r="DS20" s="115">
        <v>1254</v>
      </c>
      <c r="DT20" s="88">
        <v>1395</v>
      </c>
      <c r="DU20" s="88">
        <v>2649</v>
      </c>
      <c r="DV20" s="88">
        <v>445</v>
      </c>
      <c r="DW20" s="88">
        <v>2705</v>
      </c>
      <c r="DX20" s="88">
        <v>2522</v>
      </c>
      <c r="DY20" s="88">
        <v>2286</v>
      </c>
      <c r="DZ20" s="88">
        <v>1802</v>
      </c>
      <c r="EA20" s="88">
        <v>1623</v>
      </c>
      <c r="EB20" s="132">
        <v>11383</v>
      </c>
      <c r="EC20" s="91">
        <v>14032</v>
      </c>
    </row>
    <row r="21" spans="1:133" s="74" customFormat="1" ht="18" customHeight="1">
      <c r="A21" s="87" t="s">
        <v>25</v>
      </c>
      <c r="B21" s="115">
        <v>1</v>
      </c>
      <c r="C21" s="115">
        <v>4</v>
      </c>
      <c r="D21" s="115">
        <v>5</v>
      </c>
      <c r="E21" s="88">
        <v>0</v>
      </c>
      <c r="F21" s="88">
        <v>46</v>
      </c>
      <c r="G21" s="88">
        <v>95</v>
      </c>
      <c r="H21" s="88">
        <v>144</v>
      </c>
      <c r="I21" s="88">
        <v>97</v>
      </c>
      <c r="J21" s="88">
        <v>35</v>
      </c>
      <c r="K21" s="132">
        <v>417</v>
      </c>
      <c r="L21" s="91">
        <v>422</v>
      </c>
      <c r="M21" s="88">
        <v>0</v>
      </c>
      <c r="N21" s="88">
        <v>0</v>
      </c>
      <c r="O21" s="88">
        <v>0</v>
      </c>
      <c r="P21" s="88">
        <v>0</v>
      </c>
      <c r="Q21" s="88">
        <v>0</v>
      </c>
      <c r="R21" s="88">
        <v>0</v>
      </c>
      <c r="S21" s="88">
        <v>0</v>
      </c>
      <c r="T21" s="88">
        <v>0</v>
      </c>
      <c r="U21" s="88">
        <v>0</v>
      </c>
      <c r="V21" s="88">
        <v>0</v>
      </c>
      <c r="W21" s="88">
        <v>0</v>
      </c>
      <c r="X21" s="88">
        <v>1</v>
      </c>
      <c r="Y21" s="88">
        <v>4</v>
      </c>
      <c r="Z21" s="88">
        <v>5</v>
      </c>
      <c r="AA21" s="88">
        <v>0</v>
      </c>
      <c r="AB21" s="88">
        <v>30</v>
      </c>
      <c r="AC21" s="88">
        <v>70</v>
      </c>
      <c r="AD21" s="88">
        <v>96</v>
      </c>
      <c r="AE21" s="88">
        <v>70</v>
      </c>
      <c r="AF21" s="88">
        <v>33</v>
      </c>
      <c r="AG21" s="88">
        <v>299</v>
      </c>
      <c r="AH21" s="88">
        <v>304</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16</v>
      </c>
      <c r="AY21" s="88">
        <v>25</v>
      </c>
      <c r="AZ21" s="88">
        <v>48</v>
      </c>
      <c r="BA21" s="88">
        <v>27</v>
      </c>
      <c r="BB21" s="88">
        <v>2</v>
      </c>
      <c r="BC21" s="88">
        <v>118</v>
      </c>
      <c r="BD21" s="88">
        <v>118</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6</v>
      </c>
      <c r="CC21" s="88">
        <v>6</v>
      </c>
      <c r="CD21" s="88">
        <v>0</v>
      </c>
      <c r="CE21" s="88">
        <v>44</v>
      </c>
      <c r="CF21" s="88">
        <v>190</v>
      </c>
      <c r="CG21" s="88">
        <v>317</v>
      </c>
      <c r="CH21" s="88">
        <v>476</v>
      </c>
      <c r="CI21" s="88">
        <v>466</v>
      </c>
      <c r="CJ21" s="88">
        <v>1493</v>
      </c>
      <c r="CK21" s="88">
        <v>1499</v>
      </c>
      <c r="CL21" s="88">
        <v>0</v>
      </c>
      <c r="CM21" s="88">
        <v>3</v>
      </c>
      <c r="CN21" s="88">
        <v>3</v>
      </c>
      <c r="CO21" s="88">
        <v>0</v>
      </c>
      <c r="CP21" s="88">
        <v>20</v>
      </c>
      <c r="CQ21" s="88">
        <v>89</v>
      </c>
      <c r="CR21" s="88">
        <v>168</v>
      </c>
      <c r="CS21" s="88">
        <v>260</v>
      </c>
      <c r="CT21" s="88">
        <v>255</v>
      </c>
      <c r="CU21" s="88">
        <v>792</v>
      </c>
      <c r="CV21" s="88">
        <v>795</v>
      </c>
      <c r="CW21" s="88">
        <v>0</v>
      </c>
      <c r="CX21" s="88">
        <v>3</v>
      </c>
      <c r="CY21" s="88">
        <v>3</v>
      </c>
      <c r="CZ21" s="88">
        <v>0</v>
      </c>
      <c r="DA21" s="88">
        <v>21</v>
      </c>
      <c r="DB21" s="88">
        <v>94</v>
      </c>
      <c r="DC21" s="88">
        <v>115</v>
      </c>
      <c r="DD21" s="88">
        <v>123</v>
      </c>
      <c r="DE21" s="88">
        <v>53</v>
      </c>
      <c r="DF21" s="132">
        <v>406</v>
      </c>
      <c r="DG21" s="91">
        <v>409</v>
      </c>
      <c r="DH21" s="115">
        <v>0</v>
      </c>
      <c r="DI21" s="88">
        <v>0</v>
      </c>
      <c r="DJ21" s="88">
        <v>0</v>
      </c>
      <c r="DK21" s="88">
        <v>0</v>
      </c>
      <c r="DL21" s="88">
        <v>3</v>
      </c>
      <c r="DM21" s="88">
        <v>7</v>
      </c>
      <c r="DN21" s="88">
        <v>34</v>
      </c>
      <c r="DO21" s="88">
        <v>93</v>
      </c>
      <c r="DP21" s="88">
        <v>158</v>
      </c>
      <c r="DQ21" s="132">
        <v>295</v>
      </c>
      <c r="DR21" s="116">
        <v>295</v>
      </c>
      <c r="DS21" s="115">
        <v>1468</v>
      </c>
      <c r="DT21" s="88">
        <v>2168</v>
      </c>
      <c r="DU21" s="88">
        <v>3636</v>
      </c>
      <c r="DV21" s="88">
        <v>303</v>
      </c>
      <c r="DW21" s="88">
        <v>2907</v>
      </c>
      <c r="DX21" s="88">
        <v>5328</v>
      </c>
      <c r="DY21" s="88">
        <v>3807</v>
      </c>
      <c r="DZ21" s="88">
        <v>3249</v>
      </c>
      <c r="EA21" s="88">
        <v>2763</v>
      </c>
      <c r="EB21" s="132">
        <v>18357</v>
      </c>
      <c r="EC21" s="91">
        <v>21993</v>
      </c>
    </row>
    <row r="22" spans="1:133" s="74" customFormat="1" ht="18" customHeight="1">
      <c r="A22" s="87" t="s">
        <v>26</v>
      </c>
      <c r="B22" s="115">
        <v>0</v>
      </c>
      <c r="C22" s="115">
        <v>2</v>
      </c>
      <c r="D22" s="115">
        <v>2</v>
      </c>
      <c r="E22" s="88">
        <v>0</v>
      </c>
      <c r="F22" s="88">
        <v>55</v>
      </c>
      <c r="G22" s="88">
        <v>136</v>
      </c>
      <c r="H22" s="88">
        <v>156</v>
      </c>
      <c r="I22" s="88">
        <v>115</v>
      </c>
      <c r="J22" s="88">
        <v>84</v>
      </c>
      <c r="K22" s="132">
        <v>546</v>
      </c>
      <c r="L22" s="91">
        <v>548</v>
      </c>
      <c r="M22" s="88">
        <v>0</v>
      </c>
      <c r="N22" s="88">
        <v>0</v>
      </c>
      <c r="O22" s="88">
        <v>0</v>
      </c>
      <c r="P22" s="88">
        <v>0</v>
      </c>
      <c r="Q22" s="88">
        <v>1</v>
      </c>
      <c r="R22" s="88">
        <v>4</v>
      </c>
      <c r="S22" s="88">
        <v>1</v>
      </c>
      <c r="T22" s="88">
        <v>1</v>
      </c>
      <c r="U22" s="88">
        <v>2</v>
      </c>
      <c r="V22" s="88">
        <v>9</v>
      </c>
      <c r="W22" s="88">
        <v>9</v>
      </c>
      <c r="X22" s="88">
        <v>0</v>
      </c>
      <c r="Y22" s="88">
        <v>0</v>
      </c>
      <c r="Z22" s="88">
        <v>0</v>
      </c>
      <c r="AA22" s="88">
        <v>0</v>
      </c>
      <c r="AB22" s="88">
        <v>22</v>
      </c>
      <c r="AC22" s="88">
        <v>66</v>
      </c>
      <c r="AD22" s="88">
        <v>86</v>
      </c>
      <c r="AE22" s="88">
        <v>85</v>
      </c>
      <c r="AF22" s="88">
        <v>73</v>
      </c>
      <c r="AG22" s="88">
        <v>332</v>
      </c>
      <c r="AH22" s="88">
        <v>332</v>
      </c>
      <c r="AI22" s="88">
        <v>0</v>
      </c>
      <c r="AJ22" s="88">
        <v>0</v>
      </c>
      <c r="AK22" s="88">
        <v>0</v>
      </c>
      <c r="AL22" s="88">
        <v>0</v>
      </c>
      <c r="AM22" s="88">
        <v>3</v>
      </c>
      <c r="AN22" s="88">
        <v>6</v>
      </c>
      <c r="AO22" s="88">
        <v>10</v>
      </c>
      <c r="AP22" s="88">
        <v>3</v>
      </c>
      <c r="AQ22" s="88">
        <v>0</v>
      </c>
      <c r="AR22" s="88">
        <v>22</v>
      </c>
      <c r="AS22" s="88">
        <v>22</v>
      </c>
      <c r="AT22" s="88">
        <v>0</v>
      </c>
      <c r="AU22" s="88">
        <v>2</v>
      </c>
      <c r="AV22" s="88">
        <v>2</v>
      </c>
      <c r="AW22" s="88">
        <v>0</v>
      </c>
      <c r="AX22" s="88">
        <v>29</v>
      </c>
      <c r="AY22" s="88">
        <v>60</v>
      </c>
      <c r="AZ22" s="88">
        <v>59</v>
      </c>
      <c r="BA22" s="88">
        <v>26</v>
      </c>
      <c r="BB22" s="88">
        <v>9</v>
      </c>
      <c r="BC22" s="88">
        <v>183</v>
      </c>
      <c r="BD22" s="88">
        <v>185</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9</v>
      </c>
      <c r="CC22" s="88">
        <v>9</v>
      </c>
      <c r="CD22" s="88">
        <v>0</v>
      </c>
      <c r="CE22" s="88">
        <v>115</v>
      </c>
      <c r="CF22" s="88">
        <v>320</v>
      </c>
      <c r="CG22" s="88">
        <v>512</v>
      </c>
      <c r="CH22" s="88">
        <v>761</v>
      </c>
      <c r="CI22" s="88">
        <v>773</v>
      </c>
      <c r="CJ22" s="88">
        <v>2481</v>
      </c>
      <c r="CK22" s="88">
        <v>2490</v>
      </c>
      <c r="CL22" s="88">
        <v>0</v>
      </c>
      <c r="CM22" s="88">
        <v>7</v>
      </c>
      <c r="CN22" s="88">
        <v>7</v>
      </c>
      <c r="CO22" s="88">
        <v>0</v>
      </c>
      <c r="CP22" s="88">
        <v>53</v>
      </c>
      <c r="CQ22" s="88">
        <v>165</v>
      </c>
      <c r="CR22" s="88">
        <v>291</v>
      </c>
      <c r="CS22" s="88">
        <v>482</v>
      </c>
      <c r="CT22" s="88">
        <v>492</v>
      </c>
      <c r="CU22" s="88">
        <v>1483</v>
      </c>
      <c r="CV22" s="88">
        <v>1490</v>
      </c>
      <c r="CW22" s="88">
        <v>0</v>
      </c>
      <c r="CX22" s="88">
        <v>2</v>
      </c>
      <c r="CY22" s="88">
        <v>2</v>
      </c>
      <c r="CZ22" s="88">
        <v>0</v>
      </c>
      <c r="DA22" s="88">
        <v>56</v>
      </c>
      <c r="DB22" s="88">
        <v>134</v>
      </c>
      <c r="DC22" s="88">
        <v>163</v>
      </c>
      <c r="DD22" s="88">
        <v>162</v>
      </c>
      <c r="DE22" s="88">
        <v>80</v>
      </c>
      <c r="DF22" s="132">
        <v>595</v>
      </c>
      <c r="DG22" s="91">
        <v>597</v>
      </c>
      <c r="DH22" s="115">
        <v>0</v>
      </c>
      <c r="DI22" s="88">
        <v>0</v>
      </c>
      <c r="DJ22" s="88">
        <v>0</v>
      </c>
      <c r="DK22" s="88">
        <v>0</v>
      </c>
      <c r="DL22" s="88">
        <v>6</v>
      </c>
      <c r="DM22" s="88">
        <v>21</v>
      </c>
      <c r="DN22" s="88">
        <v>58</v>
      </c>
      <c r="DO22" s="88">
        <v>117</v>
      </c>
      <c r="DP22" s="88">
        <v>201</v>
      </c>
      <c r="DQ22" s="132">
        <v>403</v>
      </c>
      <c r="DR22" s="116">
        <v>403</v>
      </c>
      <c r="DS22" s="115">
        <v>2219</v>
      </c>
      <c r="DT22" s="88">
        <v>2633</v>
      </c>
      <c r="DU22" s="88">
        <v>4852</v>
      </c>
      <c r="DV22" s="88">
        <v>724</v>
      </c>
      <c r="DW22" s="88">
        <v>6408</v>
      </c>
      <c r="DX22" s="88">
        <v>7086</v>
      </c>
      <c r="DY22" s="88">
        <v>5970</v>
      </c>
      <c r="DZ22" s="88">
        <v>5401</v>
      </c>
      <c r="EA22" s="88">
        <v>4664</v>
      </c>
      <c r="EB22" s="132">
        <v>30253</v>
      </c>
      <c r="EC22" s="91">
        <v>35105</v>
      </c>
    </row>
    <row r="23" spans="1:133" s="74" customFormat="1" ht="18" customHeight="1">
      <c r="A23" s="87" t="s">
        <v>27</v>
      </c>
      <c r="B23" s="115">
        <v>0</v>
      </c>
      <c r="C23" s="115">
        <v>2</v>
      </c>
      <c r="D23" s="115">
        <v>2</v>
      </c>
      <c r="E23" s="88">
        <v>0</v>
      </c>
      <c r="F23" s="88">
        <v>30</v>
      </c>
      <c r="G23" s="88">
        <v>53</v>
      </c>
      <c r="H23" s="88">
        <v>78</v>
      </c>
      <c r="I23" s="88">
        <v>74</v>
      </c>
      <c r="J23" s="88">
        <v>36</v>
      </c>
      <c r="K23" s="132">
        <v>271</v>
      </c>
      <c r="L23" s="91">
        <v>273</v>
      </c>
      <c r="M23" s="88">
        <v>0</v>
      </c>
      <c r="N23" s="88">
        <v>0</v>
      </c>
      <c r="O23" s="88">
        <v>0</v>
      </c>
      <c r="P23" s="88">
        <v>0</v>
      </c>
      <c r="Q23" s="88">
        <v>0</v>
      </c>
      <c r="R23" s="88">
        <v>0</v>
      </c>
      <c r="S23" s="88">
        <v>0</v>
      </c>
      <c r="T23" s="88">
        <v>0</v>
      </c>
      <c r="U23" s="88">
        <v>0</v>
      </c>
      <c r="V23" s="88">
        <v>0</v>
      </c>
      <c r="W23" s="88">
        <v>0</v>
      </c>
      <c r="X23" s="88">
        <v>0</v>
      </c>
      <c r="Y23" s="88">
        <v>1</v>
      </c>
      <c r="Z23" s="88">
        <v>1</v>
      </c>
      <c r="AA23" s="88">
        <v>0</v>
      </c>
      <c r="AB23" s="88">
        <v>11</v>
      </c>
      <c r="AC23" s="88">
        <v>31</v>
      </c>
      <c r="AD23" s="88">
        <v>53</v>
      </c>
      <c r="AE23" s="88">
        <v>51</v>
      </c>
      <c r="AF23" s="88">
        <v>32</v>
      </c>
      <c r="AG23" s="88">
        <v>178</v>
      </c>
      <c r="AH23" s="88">
        <v>179</v>
      </c>
      <c r="AI23" s="88">
        <v>0</v>
      </c>
      <c r="AJ23" s="88">
        <v>0</v>
      </c>
      <c r="AK23" s="88">
        <v>0</v>
      </c>
      <c r="AL23" s="88">
        <v>0</v>
      </c>
      <c r="AM23" s="88">
        <v>0</v>
      </c>
      <c r="AN23" s="88">
        <v>0</v>
      </c>
      <c r="AO23" s="88">
        <v>0</v>
      </c>
      <c r="AP23" s="88">
        <v>0</v>
      </c>
      <c r="AQ23" s="88">
        <v>0</v>
      </c>
      <c r="AR23" s="88">
        <v>0</v>
      </c>
      <c r="AS23" s="88">
        <v>0</v>
      </c>
      <c r="AT23" s="88">
        <v>0</v>
      </c>
      <c r="AU23" s="88">
        <v>1</v>
      </c>
      <c r="AV23" s="88">
        <v>1</v>
      </c>
      <c r="AW23" s="88">
        <v>0</v>
      </c>
      <c r="AX23" s="88">
        <v>19</v>
      </c>
      <c r="AY23" s="88">
        <v>22</v>
      </c>
      <c r="AZ23" s="88">
        <v>25</v>
      </c>
      <c r="BA23" s="88">
        <v>23</v>
      </c>
      <c r="BB23" s="88">
        <v>4</v>
      </c>
      <c r="BC23" s="88">
        <v>93</v>
      </c>
      <c r="BD23" s="88">
        <v>94</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6</v>
      </c>
      <c r="CC23" s="88">
        <v>6</v>
      </c>
      <c r="CD23" s="88">
        <v>0</v>
      </c>
      <c r="CE23" s="88">
        <v>39</v>
      </c>
      <c r="CF23" s="88">
        <v>159</v>
      </c>
      <c r="CG23" s="88">
        <v>298</v>
      </c>
      <c r="CH23" s="88">
        <v>429</v>
      </c>
      <c r="CI23" s="88">
        <v>375</v>
      </c>
      <c r="CJ23" s="88">
        <v>1300</v>
      </c>
      <c r="CK23" s="88">
        <v>1306</v>
      </c>
      <c r="CL23" s="88">
        <v>0</v>
      </c>
      <c r="CM23" s="88">
        <v>4</v>
      </c>
      <c r="CN23" s="88">
        <v>4</v>
      </c>
      <c r="CO23" s="88">
        <v>0</v>
      </c>
      <c r="CP23" s="88">
        <v>21</v>
      </c>
      <c r="CQ23" s="88">
        <v>78</v>
      </c>
      <c r="CR23" s="88">
        <v>163</v>
      </c>
      <c r="CS23" s="88">
        <v>281</v>
      </c>
      <c r="CT23" s="88">
        <v>241</v>
      </c>
      <c r="CU23" s="88">
        <v>784</v>
      </c>
      <c r="CV23" s="88">
        <v>788</v>
      </c>
      <c r="CW23" s="88">
        <v>0</v>
      </c>
      <c r="CX23" s="88">
        <v>2</v>
      </c>
      <c r="CY23" s="88">
        <v>2</v>
      </c>
      <c r="CZ23" s="88">
        <v>0</v>
      </c>
      <c r="DA23" s="88">
        <v>17</v>
      </c>
      <c r="DB23" s="88">
        <v>75</v>
      </c>
      <c r="DC23" s="88">
        <v>115</v>
      </c>
      <c r="DD23" s="88">
        <v>87</v>
      </c>
      <c r="DE23" s="88">
        <v>34</v>
      </c>
      <c r="DF23" s="132">
        <v>328</v>
      </c>
      <c r="DG23" s="91">
        <v>330</v>
      </c>
      <c r="DH23" s="115">
        <v>0</v>
      </c>
      <c r="DI23" s="88">
        <v>0</v>
      </c>
      <c r="DJ23" s="88">
        <v>0</v>
      </c>
      <c r="DK23" s="88">
        <v>0</v>
      </c>
      <c r="DL23" s="88">
        <v>1</v>
      </c>
      <c r="DM23" s="88">
        <v>6</v>
      </c>
      <c r="DN23" s="88">
        <v>20</v>
      </c>
      <c r="DO23" s="88">
        <v>61</v>
      </c>
      <c r="DP23" s="88">
        <v>100</v>
      </c>
      <c r="DQ23" s="132">
        <v>188</v>
      </c>
      <c r="DR23" s="116">
        <v>188</v>
      </c>
      <c r="DS23" s="115">
        <v>805</v>
      </c>
      <c r="DT23" s="88">
        <v>1147</v>
      </c>
      <c r="DU23" s="88">
        <v>1952</v>
      </c>
      <c r="DV23" s="88">
        <v>372</v>
      </c>
      <c r="DW23" s="88">
        <v>2882</v>
      </c>
      <c r="DX23" s="88">
        <v>3625</v>
      </c>
      <c r="DY23" s="88">
        <v>3433</v>
      </c>
      <c r="DZ23" s="88">
        <v>2744</v>
      </c>
      <c r="EA23" s="88">
        <v>2053</v>
      </c>
      <c r="EB23" s="132">
        <v>15109</v>
      </c>
      <c r="EC23" s="91">
        <v>17061</v>
      </c>
    </row>
    <row r="24" spans="1:133" s="74" customFormat="1" ht="18" customHeight="1">
      <c r="A24" s="87" t="s">
        <v>28</v>
      </c>
      <c r="B24" s="115">
        <v>11</v>
      </c>
      <c r="C24" s="115">
        <v>3</v>
      </c>
      <c r="D24" s="115">
        <v>14</v>
      </c>
      <c r="E24" s="88">
        <v>7</v>
      </c>
      <c r="F24" s="88">
        <v>108</v>
      </c>
      <c r="G24" s="88">
        <v>120</v>
      </c>
      <c r="H24" s="88">
        <v>139</v>
      </c>
      <c r="I24" s="88">
        <v>67</v>
      </c>
      <c r="J24" s="88">
        <v>32</v>
      </c>
      <c r="K24" s="132">
        <v>473</v>
      </c>
      <c r="L24" s="91">
        <v>487</v>
      </c>
      <c r="M24" s="88">
        <v>0</v>
      </c>
      <c r="N24" s="88">
        <v>0</v>
      </c>
      <c r="O24" s="88">
        <v>0</v>
      </c>
      <c r="P24" s="88">
        <v>0</v>
      </c>
      <c r="Q24" s="88">
        <v>0</v>
      </c>
      <c r="R24" s="88">
        <v>0</v>
      </c>
      <c r="S24" s="88">
        <v>0</v>
      </c>
      <c r="T24" s="88">
        <v>0</v>
      </c>
      <c r="U24" s="88">
        <v>0</v>
      </c>
      <c r="V24" s="88">
        <v>0</v>
      </c>
      <c r="W24" s="88">
        <v>0</v>
      </c>
      <c r="X24" s="88">
        <v>11</v>
      </c>
      <c r="Y24" s="88">
        <v>3</v>
      </c>
      <c r="Z24" s="88">
        <v>14</v>
      </c>
      <c r="AA24" s="88">
        <v>7</v>
      </c>
      <c r="AB24" s="88">
        <v>75</v>
      </c>
      <c r="AC24" s="88">
        <v>71</v>
      </c>
      <c r="AD24" s="88">
        <v>96</v>
      </c>
      <c r="AE24" s="88">
        <v>53</v>
      </c>
      <c r="AF24" s="88">
        <v>26</v>
      </c>
      <c r="AG24" s="88">
        <v>328</v>
      </c>
      <c r="AH24" s="88">
        <v>342</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33</v>
      </c>
      <c r="AY24" s="88">
        <v>49</v>
      </c>
      <c r="AZ24" s="88">
        <v>43</v>
      </c>
      <c r="BA24" s="88">
        <v>14</v>
      </c>
      <c r="BB24" s="88">
        <v>6</v>
      </c>
      <c r="BC24" s="88">
        <v>145</v>
      </c>
      <c r="BD24" s="88">
        <v>145</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2</v>
      </c>
      <c r="CB24" s="88">
        <v>16</v>
      </c>
      <c r="CC24" s="88">
        <v>18</v>
      </c>
      <c r="CD24" s="88">
        <v>0</v>
      </c>
      <c r="CE24" s="88">
        <v>106</v>
      </c>
      <c r="CF24" s="88">
        <v>198</v>
      </c>
      <c r="CG24" s="88">
        <v>391</v>
      </c>
      <c r="CH24" s="88">
        <v>564</v>
      </c>
      <c r="CI24" s="88">
        <v>456</v>
      </c>
      <c r="CJ24" s="88">
        <v>1715</v>
      </c>
      <c r="CK24" s="88">
        <v>1733</v>
      </c>
      <c r="CL24" s="88">
        <v>0</v>
      </c>
      <c r="CM24" s="88">
        <v>7</v>
      </c>
      <c r="CN24" s="88">
        <v>7</v>
      </c>
      <c r="CO24" s="88">
        <v>0</v>
      </c>
      <c r="CP24" s="88">
        <v>31</v>
      </c>
      <c r="CQ24" s="88">
        <v>82</v>
      </c>
      <c r="CR24" s="88">
        <v>194</v>
      </c>
      <c r="CS24" s="88">
        <v>360</v>
      </c>
      <c r="CT24" s="88">
        <v>277</v>
      </c>
      <c r="CU24" s="88">
        <v>944</v>
      </c>
      <c r="CV24" s="88">
        <v>951</v>
      </c>
      <c r="CW24" s="88">
        <v>2</v>
      </c>
      <c r="CX24" s="88">
        <v>9</v>
      </c>
      <c r="CY24" s="88">
        <v>11</v>
      </c>
      <c r="CZ24" s="88">
        <v>0</v>
      </c>
      <c r="DA24" s="88">
        <v>69</v>
      </c>
      <c r="DB24" s="88">
        <v>99</v>
      </c>
      <c r="DC24" s="88">
        <v>169</v>
      </c>
      <c r="DD24" s="88">
        <v>106</v>
      </c>
      <c r="DE24" s="88">
        <v>59</v>
      </c>
      <c r="DF24" s="132">
        <v>502</v>
      </c>
      <c r="DG24" s="91">
        <v>513</v>
      </c>
      <c r="DH24" s="115">
        <v>0</v>
      </c>
      <c r="DI24" s="88">
        <v>0</v>
      </c>
      <c r="DJ24" s="88">
        <v>0</v>
      </c>
      <c r="DK24" s="88">
        <v>0</v>
      </c>
      <c r="DL24" s="88">
        <v>6</v>
      </c>
      <c r="DM24" s="88">
        <v>17</v>
      </c>
      <c r="DN24" s="88">
        <v>28</v>
      </c>
      <c r="DO24" s="88">
        <v>98</v>
      </c>
      <c r="DP24" s="88">
        <v>120</v>
      </c>
      <c r="DQ24" s="132">
        <v>269</v>
      </c>
      <c r="DR24" s="116">
        <v>269</v>
      </c>
      <c r="DS24" s="115">
        <v>3648</v>
      </c>
      <c r="DT24" s="88">
        <v>2357</v>
      </c>
      <c r="DU24" s="88">
        <v>6005</v>
      </c>
      <c r="DV24" s="88">
        <v>1141</v>
      </c>
      <c r="DW24" s="88">
        <v>3092</v>
      </c>
      <c r="DX24" s="88">
        <v>4023</v>
      </c>
      <c r="DY24" s="88">
        <v>3805</v>
      </c>
      <c r="DZ24" s="88">
        <v>3544</v>
      </c>
      <c r="EA24" s="88">
        <v>2707</v>
      </c>
      <c r="EB24" s="132">
        <v>18312</v>
      </c>
      <c r="EC24" s="91">
        <v>24317</v>
      </c>
    </row>
    <row r="25" spans="1:133" s="74" customFormat="1" ht="18" customHeight="1">
      <c r="A25" s="87" t="s">
        <v>29</v>
      </c>
      <c r="B25" s="115">
        <v>0</v>
      </c>
      <c r="C25" s="115">
        <v>0</v>
      </c>
      <c r="D25" s="115">
        <v>0</v>
      </c>
      <c r="E25" s="88">
        <v>0</v>
      </c>
      <c r="F25" s="88">
        <v>38</v>
      </c>
      <c r="G25" s="88">
        <v>60</v>
      </c>
      <c r="H25" s="88">
        <v>82</v>
      </c>
      <c r="I25" s="88">
        <v>47</v>
      </c>
      <c r="J25" s="88">
        <v>32</v>
      </c>
      <c r="K25" s="132">
        <v>259</v>
      </c>
      <c r="L25" s="91">
        <v>259</v>
      </c>
      <c r="M25" s="88">
        <v>0</v>
      </c>
      <c r="N25" s="88">
        <v>0</v>
      </c>
      <c r="O25" s="88">
        <v>0</v>
      </c>
      <c r="P25" s="88">
        <v>0</v>
      </c>
      <c r="Q25" s="88">
        <v>4</v>
      </c>
      <c r="R25" s="88">
        <v>4</v>
      </c>
      <c r="S25" s="88">
        <v>3</v>
      </c>
      <c r="T25" s="88">
        <v>0</v>
      </c>
      <c r="U25" s="88">
        <v>2</v>
      </c>
      <c r="V25" s="88">
        <v>13</v>
      </c>
      <c r="W25" s="88">
        <v>13</v>
      </c>
      <c r="X25" s="88">
        <v>0</v>
      </c>
      <c r="Y25" s="88">
        <v>0</v>
      </c>
      <c r="Z25" s="88">
        <v>0</v>
      </c>
      <c r="AA25" s="88">
        <v>0</v>
      </c>
      <c r="AB25" s="88">
        <v>10</v>
      </c>
      <c r="AC25" s="88">
        <v>15</v>
      </c>
      <c r="AD25" s="88">
        <v>36</v>
      </c>
      <c r="AE25" s="88">
        <v>29</v>
      </c>
      <c r="AF25" s="88">
        <v>26</v>
      </c>
      <c r="AG25" s="88">
        <v>116</v>
      </c>
      <c r="AH25" s="88">
        <v>116</v>
      </c>
      <c r="AI25" s="88">
        <v>0</v>
      </c>
      <c r="AJ25" s="88">
        <v>0</v>
      </c>
      <c r="AK25" s="88">
        <v>0</v>
      </c>
      <c r="AL25" s="88">
        <v>0</v>
      </c>
      <c r="AM25" s="88">
        <v>0</v>
      </c>
      <c r="AN25" s="88">
        <v>0</v>
      </c>
      <c r="AO25" s="88">
        <v>0</v>
      </c>
      <c r="AP25" s="88">
        <v>1</v>
      </c>
      <c r="AQ25" s="88">
        <v>0</v>
      </c>
      <c r="AR25" s="88">
        <v>1</v>
      </c>
      <c r="AS25" s="88">
        <v>1</v>
      </c>
      <c r="AT25" s="88">
        <v>0</v>
      </c>
      <c r="AU25" s="88">
        <v>0</v>
      </c>
      <c r="AV25" s="88">
        <v>0</v>
      </c>
      <c r="AW25" s="88">
        <v>0</v>
      </c>
      <c r="AX25" s="88">
        <v>24</v>
      </c>
      <c r="AY25" s="88">
        <v>41</v>
      </c>
      <c r="AZ25" s="88">
        <v>43</v>
      </c>
      <c r="BA25" s="88">
        <v>17</v>
      </c>
      <c r="BB25" s="88">
        <v>4</v>
      </c>
      <c r="BC25" s="88">
        <v>129</v>
      </c>
      <c r="BD25" s="88">
        <v>129</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55</v>
      </c>
      <c r="CF25" s="88">
        <v>106</v>
      </c>
      <c r="CG25" s="88">
        <v>198</v>
      </c>
      <c r="CH25" s="88">
        <v>330</v>
      </c>
      <c r="CI25" s="88">
        <v>367</v>
      </c>
      <c r="CJ25" s="88">
        <v>1056</v>
      </c>
      <c r="CK25" s="88">
        <v>1056</v>
      </c>
      <c r="CL25" s="88">
        <v>0</v>
      </c>
      <c r="CM25" s="88">
        <v>0</v>
      </c>
      <c r="CN25" s="88">
        <v>0</v>
      </c>
      <c r="CO25" s="88">
        <v>0</v>
      </c>
      <c r="CP25" s="88">
        <v>28</v>
      </c>
      <c r="CQ25" s="88">
        <v>45</v>
      </c>
      <c r="CR25" s="88">
        <v>74</v>
      </c>
      <c r="CS25" s="88">
        <v>153</v>
      </c>
      <c r="CT25" s="88">
        <v>207</v>
      </c>
      <c r="CU25" s="88">
        <v>507</v>
      </c>
      <c r="CV25" s="88">
        <v>507</v>
      </c>
      <c r="CW25" s="88">
        <v>0</v>
      </c>
      <c r="CX25" s="88">
        <v>0</v>
      </c>
      <c r="CY25" s="88">
        <v>0</v>
      </c>
      <c r="CZ25" s="88">
        <v>0</v>
      </c>
      <c r="DA25" s="88">
        <v>25</v>
      </c>
      <c r="DB25" s="88">
        <v>58</v>
      </c>
      <c r="DC25" s="88">
        <v>101</v>
      </c>
      <c r="DD25" s="88">
        <v>108</v>
      </c>
      <c r="DE25" s="88">
        <v>53</v>
      </c>
      <c r="DF25" s="132">
        <v>345</v>
      </c>
      <c r="DG25" s="91">
        <v>345</v>
      </c>
      <c r="DH25" s="115">
        <v>0</v>
      </c>
      <c r="DI25" s="88">
        <v>0</v>
      </c>
      <c r="DJ25" s="88">
        <v>0</v>
      </c>
      <c r="DK25" s="88">
        <v>0</v>
      </c>
      <c r="DL25" s="88">
        <v>2</v>
      </c>
      <c r="DM25" s="88">
        <v>3</v>
      </c>
      <c r="DN25" s="88">
        <v>23</v>
      </c>
      <c r="DO25" s="88">
        <v>69</v>
      </c>
      <c r="DP25" s="88">
        <v>107</v>
      </c>
      <c r="DQ25" s="132">
        <v>204</v>
      </c>
      <c r="DR25" s="116">
        <v>204</v>
      </c>
      <c r="DS25" s="115">
        <v>582</v>
      </c>
      <c r="DT25" s="88">
        <v>927</v>
      </c>
      <c r="DU25" s="88">
        <v>1509</v>
      </c>
      <c r="DV25" s="88">
        <v>186</v>
      </c>
      <c r="DW25" s="88">
        <v>2845</v>
      </c>
      <c r="DX25" s="88">
        <v>3201</v>
      </c>
      <c r="DY25" s="88">
        <v>2872</v>
      </c>
      <c r="DZ25" s="88">
        <v>2489</v>
      </c>
      <c r="EA25" s="88">
        <v>1996</v>
      </c>
      <c r="EB25" s="132">
        <v>13589</v>
      </c>
      <c r="EC25" s="91">
        <v>15098</v>
      </c>
    </row>
    <row r="26" spans="1:133" s="74" customFormat="1" ht="18" customHeight="1">
      <c r="A26" s="87" t="s">
        <v>30</v>
      </c>
      <c r="B26" s="115">
        <v>3</v>
      </c>
      <c r="C26" s="115">
        <v>2</v>
      </c>
      <c r="D26" s="115">
        <v>5</v>
      </c>
      <c r="E26" s="88">
        <v>0</v>
      </c>
      <c r="F26" s="88">
        <v>98</v>
      </c>
      <c r="G26" s="88">
        <v>111</v>
      </c>
      <c r="H26" s="88">
        <v>161</v>
      </c>
      <c r="I26" s="88">
        <v>152</v>
      </c>
      <c r="J26" s="88">
        <v>125</v>
      </c>
      <c r="K26" s="132">
        <v>647</v>
      </c>
      <c r="L26" s="91">
        <v>652</v>
      </c>
      <c r="M26" s="88">
        <v>0</v>
      </c>
      <c r="N26" s="88">
        <v>0</v>
      </c>
      <c r="O26" s="88">
        <v>0</v>
      </c>
      <c r="P26" s="88">
        <v>0</v>
      </c>
      <c r="Q26" s="88">
        <v>0</v>
      </c>
      <c r="R26" s="88">
        <v>0</v>
      </c>
      <c r="S26" s="88">
        <v>0</v>
      </c>
      <c r="T26" s="88">
        <v>0</v>
      </c>
      <c r="U26" s="88">
        <v>0</v>
      </c>
      <c r="V26" s="88">
        <v>0</v>
      </c>
      <c r="W26" s="88">
        <v>0</v>
      </c>
      <c r="X26" s="88">
        <v>3</v>
      </c>
      <c r="Y26" s="88">
        <v>0</v>
      </c>
      <c r="Z26" s="88">
        <v>3</v>
      </c>
      <c r="AA26" s="88">
        <v>0</v>
      </c>
      <c r="AB26" s="88">
        <v>54</v>
      </c>
      <c r="AC26" s="88">
        <v>75</v>
      </c>
      <c r="AD26" s="88">
        <v>113</v>
      </c>
      <c r="AE26" s="88">
        <v>126</v>
      </c>
      <c r="AF26" s="88">
        <v>118</v>
      </c>
      <c r="AG26" s="88">
        <v>486</v>
      </c>
      <c r="AH26" s="88">
        <v>489</v>
      </c>
      <c r="AI26" s="88">
        <v>0</v>
      </c>
      <c r="AJ26" s="88">
        <v>2</v>
      </c>
      <c r="AK26" s="88">
        <v>2</v>
      </c>
      <c r="AL26" s="88">
        <v>0</v>
      </c>
      <c r="AM26" s="88">
        <v>5</v>
      </c>
      <c r="AN26" s="88">
        <v>1</v>
      </c>
      <c r="AO26" s="88">
        <v>7</v>
      </c>
      <c r="AP26" s="88">
        <v>4</v>
      </c>
      <c r="AQ26" s="88">
        <v>0</v>
      </c>
      <c r="AR26" s="88">
        <v>17</v>
      </c>
      <c r="AS26" s="88">
        <v>19</v>
      </c>
      <c r="AT26" s="88">
        <v>0</v>
      </c>
      <c r="AU26" s="88">
        <v>0</v>
      </c>
      <c r="AV26" s="88">
        <v>0</v>
      </c>
      <c r="AW26" s="88">
        <v>0</v>
      </c>
      <c r="AX26" s="88">
        <v>39</v>
      </c>
      <c r="AY26" s="88">
        <v>35</v>
      </c>
      <c r="AZ26" s="88">
        <v>41</v>
      </c>
      <c r="BA26" s="88">
        <v>22</v>
      </c>
      <c r="BB26" s="88">
        <v>7</v>
      </c>
      <c r="BC26" s="88">
        <v>144</v>
      </c>
      <c r="BD26" s="88">
        <v>144</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0</v>
      </c>
      <c r="CC26" s="88">
        <v>0</v>
      </c>
      <c r="CD26" s="88">
        <v>0</v>
      </c>
      <c r="CE26" s="88">
        <v>105</v>
      </c>
      <c r="CF26" s="88">
        <v>299</v>
      </c>
      <c r="CG26" s="88">
        <v>465</v>
      </c>
      <c r="CH26" s="88">
        <v>750</v>
      </c>
      <c r="CI26" s="88">
        <v>804</v>
      </c>
      <c r="CJ26" s="88">
        <v>2423</v>
      </c>
      <c r="CK26" s="88">
        <v>2423</v>
      </c>
      <c r="CL26" s="88">
        <v>0</v>
      </c>
      <c r="CM26" s="88">
        <v>0</v>
      </c>
      <c r="CN26" s="88">
        <v>0</v>
      </c>
      <c r="CO26" s="88">
        <v>0</v>
      </c>
      <c r="CP26" s="88">
        <v>40</v>
      </c>
      <c r="CQ26" s="88">
        <v>124</v>
      </c>
      <c r="CR26" s="88">
        <v>192</v>
      </c>
      <c r="CS26" s="88">
        <v>374</v>
      </c>
      <c r="CT26" s="88">
        <v>396</v>
      </c>
      <c r="CU26" s="88">
        <v>1126</v>
      </c>
      <c r="CV26" s="88">
        <v>1126</v>
      </c>
      <c r="CW26" s="88">
        <v>0</v>
      </c>
      <c r="CX26" s="88">
        <v>0</v>
      </c>
      <c r="CY26" s="88">
        <v>0</v>
      </c>
      <c r="CZ26" s="88">
        <v>0</v>
      </c>
      <c r="DA26" s="88">
        <v>54</v>
      </c>
      <c r="DB26" s="88">
        <v>155</v>
      </c>
      <c r="DC26" s="88">
        <v>213</v>
      </c>
      <c r="DD26" s="88">
        <v>220</v>
      </c>
      <c r="DE26" s="88">
        <v>114</v>
      </c>
      <c r="DF26" s="132">
        <v>756</v>
      </c>
      <c r="DG26" s="91">
        <v>756</v>
      </c>
      <c r="DH26" s="115">
        <v>0</v>
      </c>
      <c r="DI26" s="88">
        <v>0</v>
      </c>
      <c r="DJ26" s="88">
        <v>0</v>
      </c>
      <c r="DK26" s="88">
        <v>0</v>
      </c>
      <c r="DL26" s="88">
        <v>11</v>
      </c>
      <c r="DM26" s="88">
        <v>20</v>
      </c>
      <c r="DN26" s="88">
        <v>60</v>
      </c>
      <c r="DO26" s="88">
        <v>156</v>
      </c>
      <c r="DP26" s="88">
        <v>294</v>
      </c>
      <c r="DQ26" s="132">
        <v>541</v>
      </c>
      <c r="DR26" s="116">
        <v>541</v>
      </c>
      <c r="DS26" s="115">
        <v>1657</v>
      </c>
      <c r="DT26" s="88">
        <v>1979</v>
      </c>
      <c r="DU26" s="88">
        <v>3636</v>
      </c>
      <c r="DV26" s="88">
        <v>418</v>
      </c>
      <c r="DW26" s="88">
        <v>6404</v>
      </c>
      <c r="DX26" s="88">
        <v>7033</v>
      </c>
      <c r="DY26" s="88">
        <v>5459</v>
      </c>
      <c r="DZ26" s="88">
        <v>5267</v>
      </c>
      <c r="EA26" s="88">
        <v>4643</v>
      </c>
      <c r="EB26" s="132">
        <v>29224</v>
      </c>
      <c r="EC26" s="91">
        <v>32860</v>
      </c>
    </row>
    <row r="27" spans="1:133" s="74" customFormat="1" ht="18" customHeight="1">
      <c r="A27" s="87" t="s">
        <v>31</v>
      </c>
      <c r="B27" s="115">
        <v>0</v>
      </c>
      <c r="C27" s="115">
        <v>0</v>
      </c>
      <c r="D27" s="115">
        <v>0</v>
      </c>
      <c r="E27" s="88">
        <v>1</v>
      </c>
      <c r="F27" s="88">
        <v>77</v>
      </c>
      <c r="G27" s="88">
        <v>118</v>
      </c>
      <c r="H27" s="88">
        <v>155</v>
      </c>
      <c r="I27" s="88">
        <v>160</v>
      </c>
      <c r="J27" s="88">
        <v>97</v>
      </c>
      <c r="K27" s="132">
        <v>608</v>
      </c>
      <c r="L27" s="91">
        <v>608</v>
      </c>
      <c r="M27" s="88">
        <v>0</v>
      </c>
      <c r="N27" s="88">
        <v>0</v>
      </c>
      <c r="O27" s="88">
        <v>0</v>
      </c>
      <c r="P27" s="88">
        <v>0</v>
      </c>
      <c r="Q27" s="88">
        <v>0</v>
      </c>
      <c r="R27" s="88">
        <v>1</v>
      </c>
      <c r="S27" s="88">
        <v>0</v>
      </c>
      <c r="T27" s="88">
        <v>0</v>
      </c>
      <c r="U27" s="88">
        <v>3</v>
      </c>
      <c r="V27" s="88">
        <v>4</v>
      </c>
      <c r="W27" s="88">
        <v>4</v>
      </c>
      <c r="X27" s="88">
        <v>0</v>
      </c>
      <c r="Y27" s="88">
        <v>0</v>
      </c>
      <c r="Z27" s="88">
        <v>0</v>
      </c>
      <c r="AA27" s="88">
        <v>1</v>
      </c>
      <c r="AB27" s="88">
        <v>14</v>
      </c>
      <c r="AC27" s="88">
        <v>50</v>
      </c>
      <c r="AD27" s="88">
        <v>88</v>
      </c>
      <c r="AE27" s="88">
        <v>98</v>
      </c>
      <c r="AF27" s="88">
        <v>72</v>
      </c>
      <c r="AG27" s="88">
        <v>323</v>
      </c>
      <c r="AH27" s="88">
        <v>323</v>
      </c>
      <c r="AI27" s="88">
        <v>0</v>
      </c>
      <c r="AJ27" s="88">
        <v>0</v>
      </c>
      <c r="AK27" s="88">
        <v>0</v>
      </c>
      <c r="AL27" s="88">
        <v>0</v>
      </c>
      <c r="AM27" s="88">
        <v>5</v>
      </c>
      <c r="AN27" s="88">
        <v>6</v>
      </c>
      <c r="AO27" s="88">
        <v>3</v>
      </c>
      <c r="AP27" s="88">
        <v>3</v>
      </c>
      <c r="AQ27" s="88">
        <v>4</v>
      </c>
      <c r="AR27" s="88">
        <v>21</v>
      </c>
      <c r="AS27" s="88">
        <v>21</v>
      </c>
      <c r="AT27" s="88">
        <v>0</v>
      </c>
      <c r="AU27" s="88">
        <v>0</v>
      </c>
      <c r="AV27" s="88">
        <v>0</v>
      </c>
      <c r="AW27" s="88">
        <v>0</v>
      </c>
      <c r="AX27" s="88">
        <v>58</v>
      </c>
      <c r="AY27" s="88">
        <v>61</v>
      </c>
      <c r="AZ27" s="88">
        <v>64</v>
      </c>
      <c r="BA27" s="88">
        <v>59</v>
      </c>
      <c r="BB27" s="88">
        <v>18</v>
      </c>
      <c r="BC27" s="88">
        <v>260</v>
      </c>
      <c r="BD27" s="88">
        <v>260</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3</v>
      </c>
      <c r="CB27" s="88">
        <v>1</v>
      </c>
      <c r="CC27" s="88">
        <v>4</v>
      </c>
      <c r="CD27" s="88">
        <v>0</v>
      </c>
      <c r="CE27" s="88">
        <v>113</v>
      </c>
      <c r="CF27" s="88">
        <v>287</v>
      </c>
      <c r="CG27" s="88">
        <v>493</v>
      </c>
      <c r="CH27" s="88">
        <v>1043</v>
      </c>
      <c r="CI27" s="88">
        <v>941</v>
      </c>
      <c r="CJ27" s="88">
        <v>2877</v>
      </c>
      <c r="CK27" s="88">
        <v>2881</v>
      </c>
      <c r="CL27" s="88">
        <v>2</v>
      </c>
      <c r="CM27" s="88">
        <v>1</v>
      </c>
      <c r="CN27" s="88">
        <v>3</v>
      </c>
      <c r="CO27" s="88">
        <v>0</v>
      </c>
      <c r="CP27" s="88">
        <v>50</v>
      </c>
      <c r="CQ27" s="88">
        <v>140</v>
      </c>
      <c r="CR27" s="88">
        <v>226</v>
      </c>
      <c r="CS27" s="88">
        <v>534</v>
      </c>
      <c r="CT27" s="88">
        <v>529</v>
      </c>
      <c r="CU27" s="88">
        <v>1479</v>
      </c>
      <c r="CV27" s="88">
        <v>1482</v>
      </c>
      <c r="CW27" s="88">
        <v>1</v>
      </c>
      <c r="CX27" s="88">
        <v>0</v>
      </c>
      <c r="CY27" s="88">
        <v>1</v>
      </c>
      <c r="CZ27" s="88">
        <v>0</v>
      </c>
      <c r="DA27" s="88">
        <v>55</v>
      </c>
      <c r="DB27" s="88">
        <v>125</v>
      </c>
      <c r="DC27" s="88">
        <v>220</v>
      </c>
      <c r="DD27" s="88">
        <v>268</v>
      </c>
      <c r="DE27" s="88">
        <v>91</v>
      </c>
      <c r="DF27" s="132">
        <v>759</v>
      </c>
      <c r="DG27" s="91">
        <v>760</v>
      </c>
      <c r="DH27" s="115">
        <v>0</v>
      </c>
      <c r="DI27" s="88">
        <v>0</v>
      </c>
      <c r="DJ27" s="88">
        <v>0</v>
      </c>
      <c r="DK27" s="88">
        <v>0</v>
      </c>
      <c r="DL27" s="88">
        <v>8</v>
      </c>
      <c r="DM27" s="88">
        <v>22</v>
      </c>
      <c r="DN27" s="88">
        <v>47</v>
      </c>
      <c r="DO27" s="88">
        <v>241</v>
      </c>
      <c r="DP27" s="88">
        <v>321</v>
      </c>
      <c r="DQ27" s="132">
        <v>639</v>
      </c>
      <c r="DR27" s="116">
        <v>639</v>
      </c>
      <c r="DS27" s="115">
        <v>997</v>
      </c>
      <c r="DT27" s="88">
        <v>2628</v>
      </c>
      <c r="DU27" s="88">
        <v>3625</v>
      </c>
      <c r="DV27" s="88">
        <v>509</v>
      </c>
      <c r="DW27" s="88">
        <v>7646</v>
      </c>
      <c r="DX27" s="88">
        <v>9319</v>
      </c>
      <c r="DY27" s="88">
        <v>7539</v>
      </c>
      <c r="DZ27" s="88">
        <v>7261</v>
      </c>
      <c r="EA27" s="88">
        <v>5691</v>
      </c>
      <c r="EB27" s="132">
        <v>37965</v>
      </c>
      <c r="EC27" s="91">
        <v>41590</v>
      </c>
    </row>
    <row r="28" spans="1:133" s="74" customFormat="1" ht="18" customHeight="1">
      <c r="A28" s="87" t="s">
        <v>32</v>
      </c>
      <c r="B28" s="115">
        <v>1</v>
      </c>
      <c r="C28" s="115">
        <v>0</v>
      </c>
      <c r="D28" s="115">
        <v>1</v>
      </c>
      <c r="E28" s="88">
        <v>2</v>
      </c>
      <c r="F28" s="88">
        <v>113</v>
      </c>
      <c r="G28" s="88">
        <v>188</v>
      </c>
      <c r="H28" s="88">
        <v>271</v>
      </c>
      <c r="I28" s="88">
        <v>170</v>
      </c>
      <c r="J28" s="88">
        <v>89</v>
      </c>
      <c r="K28" s="132">
        <v>833</v>
      </c>
      <c r="L28" s="91">
        <v>834</v>
      </c>
      <c r="M28" s="88">
        <v>0</v>
      </c>
      <c r="N28" s="88">
        <v>0</v>
      </c>
      <c r="O28" s="88">
        <v>0</v>
      </c>
      <c r="P28" s="88">
        <v>0</v>
      </c>
      <c r="Q28" s="88">
        <v>0</v>
      </c>
      <c r="R28" s="88">
        <v>0</v>
      </c>
      <c r="S28" s="88">
        <v>0</v>
      </c>
      <c r="T28" s="88">
        <v>0</v>
      </c>
      <c r="U28" s="88">
        <v>0</v>
      </c>
      <c r="V28" s="88">
        <v>0</v>
      </c>
      <c r="W28" s="88">
        <v>0</v>
      </c>
      <c r="X28" s="88">
        <v>1</v>
      </c>
      <c r="Y28" s="88">
        <v>0</v>
      </c>
      <c r="Z28" s="88">
        <v>1</v>
      </c>
      <c r="AA28" s="88">
        <v>2</v>
      </c>
      <c r="AB28" s="88">
        <v>48</v>
      </c>
      <c r="AC28" s="88">
        <v>65</v>
      </c>
      <c r="AD28" s="88">
        <v>123</v>
      </c>
      <c r="AE28" s="88">
        <v>106</v>
      </c>
      <c r="AF28" s="88">
        <v>65</v>
      </c>
      <c r="AG28" s="88">
        <v>409</v>
      </c>
      <c r="AH28" s="88">
        <v>410</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65</v>
      </c>
      <c r="AY28" s="88">
        <v>123</v>
      </c>
      <c r="AZ28" s="88">
        <v>148</v>
      </c>
      <c r="BA28" s="88">
        <v>64</v>
      </c>
      <c r="BB28" s="88">
        <v>24</v>
      </c>
      <c r="BC28" s="88">
        <v>424</v>
      </c>
      <c r="BD28" s="88">
        <v>424</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2</v>
      </c>
      <c r="CC28" s="88">
        <v>2</v>
      </c>
      <c r="CD28" s="88">
        <v>0</v>
      </c>
      <c r="CE28" s="88">
        <v>98</v>
      </c>
      <c r="CF28" s="88">
        <v>306</v>
      </c>
      <c r="CG28" s="88">
        <v>634</v>
      </c>
      <c r="CH28" s="88">
        <v>908</v>
      </c>
      <c r="CI28" s="88">
        <v>851</v>
      </c>
      <c r="CJ28" s="88">
        <v>2797</v>
      </c>
      <c r="CK28" s="88">
        <v>2799</v>
      </c>
      <c r="CL28" s="88">
        <v>0</v>
      </c>
      <c r="CM28" s="88">
        <v>1</v>
      </c>
      <c r="CN28" s="88">
        <v>1</v>
      </c>
      <c r="CO28" s="88">
        <v>0</v>
      </c>
      <c r="CP28" s="88">
        <v>41</v>
      </c>
      <c r="CQ28" s="88">
        <v>144</v>
      </c>
      <c r="CR28" s="88">
        <v>320</v>
      </c>
      <c r="CS28" s="88">
        <v>531</v>
      </c>
      <c r="CT28" s="88">
        <v>513</v>
      </c>
      <c r="CU28" s="88">
        <v>1549</v>
      </c>
      <c r="CV28" s="88">
        <v>1550</v>
      </c>
      <c r="CW28" s="88">
        <v>0</v>
      </c>
      <c r="CX28" s="88">
        <v>1</v>
      </c>
      <c r="CY28" s="88">
        <v>1</v>
      </c>
      <c r="CZ28" s="88">
        <v>0</v>
      </c>
      <c r="DA28" s="88">
        <v>49</v>
      </c>
      <c r="DB28" s="88">
        <v>142</v>
      </c>
      <c r="DC28" s="88">
        <v>263</v>
      </c>
      <c r="DD28" s="88">
        <v>279</v>
      </c>
      <c r="DE28" s="88">
        <v>138</v>
      </c>
      <c r="DF28" s="132">
        <v>871</v>
      </c>
      <c r="DG28" s="91">
        <v>872</v>
      </c>
      <c r="DH28" s="115">
        <v>0</v>
      </c>
      <c r="DI28" s="88">
        <v>0</v>
      </c>
      <c r="DJ28" s="88">
        <v>0</v>
      </c>
      <c r="DK28" s="88">
        <v>0</v>
      </c>
      <c r="DL28" s="88">
        <v>8</v>
      </c>
      <c r="DM28" s="88">
        <v>20</v>
      </c>
      <c r="DN28" s="88">
        <v>51</v>
      </c>
      <c r="DO28" s="88">
        <v>98</v>
      </c>
      <c r="DP28" s="88">
        <v>200</v>
      </c>
      <c r="DQ28" s="132">
        <v>377</v>
      </c>
      <c r="DR28" s="116">
        <v>377</v>
      </c>
      <c r="DS28" s="115">
        <v>1809</v>
      </c>
      <c r="DT28" s="88">
        <v>2296</v>
      </c>
      <c r="DU28" s="88">
        <v>4105</v>
      </c>
      <c r="DV28" s="88">
        <v>667</v>
      </c>
      <c r="DW28" s="88">
        <v>8240</v>
      </c>
      <c r="DX28" s="88">
        <v>9566</v>
      </c>
      <c r="DY28" s="88">
        <v>8963</v>
      </c>
      <c r="DZ28" s="88">
        <v>6809</v>
      </c>
      <c r="EA28" s="88">
        <v>6254</v>
      </c>
      <c r="EB28" s="132">
        <v>40499</v>
      </c>
      <c r="EC28" s="91">
        <v>44604</v>
      </c>
    </row>
    <row r="29" spans="1:133" s="74" customFormat="1" ht="18" customHeight="1">
      <c r="A29" s="87" t="s">
        <v>33</v>
      </c>
      <c r="B29" s="115">
        <v>0</v>
      </c>
      <c r="C29" s="115">
        <v>2</v>
      </c>
      <c r="D29" s="115">
        <v>2</v>
      </c>
      <c r="E29" s="88">
        <v>0</v>
      </c>
      <c r="F29" s="88">
        <v>46</v>
      </c>
      <c r="G29" s="88">
        <v>72</v>
      </c>
      <c r="H29" s="88">
        <v>75</v>
      </c>
      <c r="I29" s="88">
        <v>74</v>
      </c>
      <c r="J29" s="88">
        <v>35</v>
      </c>
      <c r="K29" s="132">
        <v>302</v>
      </c>
      <c r="L29" s="91">
        <v>304</v>
      </c>
      <c r="M29" s="88">
        <v>0</v>
      </c>
      <c r="N29" s="88">
        <v>0</v>
      </c>
      <c r="O29" s="88">
        <v>0</v>
      </c>
      <c r="P29" s="88">
        <v>0</v>
      </c>
      <c r="Q29" s="88">
        <v>0</v>
      </c>
      <c r="R29" s="88">
        <v>0</v>
      </c>
      <c r="S29" s="88">
        <v>0</v>
      </c>
      <c r="T29" s="88">
        <v>0</v>
      </c>
      <c r="U29" s="88">
        <v>0</v>
      </c>
      <c r="V29" s="88">
        <v>0</v>
      </c>
      <c r="W29" s="88">
        <v>0</v>
      </c>
      <c r="X29" s="88">
        <v>0</v>
      </c>
      <c r="Y29" s="88">
        <v>0</v>
      </c>
      <c r="Z29" s="88">
        <v>0</v>
      </c>
      <c r="AA29" s="88">
        <v>0</v>
      </c>
      <c r="AB29" s="88">
        <v>8</v>
      </c>
      <c r="AC29" s="88">
        <v>18</v>
      </c>
      <c r="AD29" s="88">
        <v>23</v>
      </c>
      <c r="AE29" s="88">
        <v>29</v>
      </c>
      <c r="AF29" s="88">
        <v>20</v>
      </c>
      <c r="AG29" s="88">
        <v>98</v>
      </c>
      <c r="AH29" s="88">
        <v>98</v>
      </c>
      <c r="AI29" s="88">
        <v>0</v>
      </c>
      <c r="AJ29" s="88">
        <v>0</v>
      </c>
      <c r="AK29" s="88">
        <v>0</v>
      </c>
      <c r="AL29" s="88">
        <v>0</v>
      </c>
      <c r="AM29" s="88">
        <v>0</v>
      </c>
      <c r="AN29" s="88">
        <v>0</v>
      </c>
      <c r="AO29" s="88">
        <v>0</v>
      </c>
      <c r="AP29" s="88">
        <v>0</v>
      </c>
      <c r="AQ29" s="88">
        <v>0</v>
      </c>
      <c r="AR29" s="88">
        <v>0</v>
      </c>
      <c r="AS29" s="88">
        <v>0</v>
      </c>
      <c r="AT29" s="88">
        <v>0</v>
      </c>
      <c r="AU29" s="88">
        <v>2</v>
      </c>
      <c r="AV29" s="88">
        <v>2</v>
      </c>
      <c r="AW29" s="88">
        <v>0</v>
      </c>
      <c r="AX29" s="88">
        <v>38</v>
      </c>
      <c r="AY29" s="88">
        <v>54</v>
      </c>
      <c r="AZ29" s="88">
        <v>52</v>
      </c>
      <c r="BA29" s="88">
        <v>45</v>
      </c>
      <c r="BB29" s="88">
        <v>15</v>
      </c>
      <c r="BC29" s="88">
        <v>204</v>
      </c>
      <c r="BD29" s="88">
        <v>206</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11</v>
      </c>
      <c r="CC29" s="88">
        <v>11</v>
      </c>
      <c r="CD29" s="88">
        <v>0</v>
      </c>
      <c r="CE29" s="88">
        <v>110</v>
      </c>
      <c r="CF29" s="88">
        <v>247</v>
      </c>
      <c r="CG29" s="88">
        <v>415</v>
      </c>
      <c r="CH29" s="88">
        <v>734</v>
      </c>
      <c r="CI29" s="88">
        <v>636</v>
      </c>
      <c r="CJ29" s="88">
        <v>2142</v>
      </c>
      <c r="CK29" s="88">
        <v>2153</v>
      </c>
      <c r="CL29" s="88">
        <v>0</v>
      </c>
      <c r="CM29" s="88">
        <v>5</v>
      </c>
      <c r="CN29" s="88">
        <v>5</v>
      </c>
      <c r="CO29" s="88">
        <v>0</v>
      </c>
      <c r="CP29" s="88">
        <v>49</v>
      </c>
      <c r="CQ29" s="88">
        <v>113</v>
      </c>
      <c r="CR29" s="88">
        <v>195</v>
      </c>
      <c r="CS29" s="88">
        <v>386</v>
      </c>
      <c r="CT29" s="88">
        <v>353</v>
      </c>
      <c r="CU29" s="88">
        <v>1096</v>
      </c>
      <c r="CV29" s="88">
        <v>1101</v>
      </c>
      <c r="CW29" s="88">
        <v>0</v>
      </c>
      <c r="CX29" s="88">
        <v>6</v>
      </c>
      <c r="CY29" s="88">
        <v>6</v>
      </c>
      <c r="CZ29" s="88">
        <v>0</v>
      </c>
      <c r="DA29" s="88">
        <v>60</v>
      </c>
      <c r="DB29" s="88">
        <v>131</v>
      </c>
      <c r="DC29" s="88">
        <v>202</v>
      </c>
      <c r="DD29" s="88">
        <v>286</v>
      </c>
      <c r="DE29" s="88">
        <v>143</v>
      </c>
      <c r="DF29" s="132">
        <v>822</v>
      </c>
      <c r="DG29" s="91">
        <v>828</v>
      </c>
      <c r="DH29" s="115">
        <v>0</v>
      </c>
      <c r="DI29" s="88">
        <v>0</v>
      </c>
      <c r="DJ29" s="88">
        <v>0</v>
      </c>
      <c r="DK29" s="88">
        <v>0</v>
      </c>
      <c r="DL29" s="88">
        <v>1</v>
      </c>
      <c r="DM29" s="88">
        <v>3</v>
      </c>
      <c r="DN29" s="88">
        <v>18</v>
      </c>
      <c r="DO29" s="88">
        <v>62</v>
      </c>
      <c r="DP29" s="88">
        <v>140</v>
      </c>
      <c r="DQ29" s="132">
        <v>224</v>
      </c>
      <c r="DR29" s="116">
        <v>224</v>
      </c>
      <c r="DS29" s="115">
        <v>1345</v>
      </c>
      <c r="DT29" s="88">
        <v>1781</v>
      </c>
      <c r="DU29" s="88">
        <v>3126</v>
      </c>
      <c r="DV29" s="88">
        <v>512</v>
      </c>
      <c r="DW29" s="88">
        <v>4545</v>
      </c>
      <c r="DX29" s="88">
        <v>5167</v>
      </c>
      <c r="DY29" s="88">
        <v>4544</v>
      </c>
      <c r="DZ29" s="88">
        <v>4609</v>
      </c>
      <c r="EA29" s="88">
        <v>3409</v>
      </c>
      <c r="EB29" s="132">
        <v>22786</v>
      </c>
      <c r="EC29" s="91">
        <v>25912</v>
      </c>
    </row>
    <row r="30" spans="1:133" s="74" customFormat="1" ht="18" customHeight="1">
      <c r="A30" s="87" t="s">
        <v>34</v>
      </c>
      <c r="B30" s="115">
        <v>1</v>
      </c>
      <c r="C30" s="115">
        <v>5</v>
      </c>
      <c r="D30" s="115">
        <v>6</v>
      </c>
      <c r="E30" s="88">
        <v>1</v>
      </c>
      <c r="F30" s="88">
        <v>120</v>
      </c>
      <c r="G30" s="88">
        <v>131</v>
      </c>
      <c r="H30" s="88">
        <v>183</v>
      </c>
      <c r="I30" s="88">
        <v>137</v>
      </c>
      <c r="J30" s="88">
        <v>64</v>
      </c>
      <c r="K30" s="132">
        <v>636</v>
      </c>
      <c r="L30" s="91">
        <v>642</v>
      </c>
      <c r="M30" s="88">
        <v>0</v>
      </c>
      <c r="N30" s="88">
        <v>0</v>
      </c>
      <c r="O30" s="88">
        <v>0</v>
      </c>
      <c r="P30" s="88">
        <v>0</v>
      </c>
      <c r="Q30" s="88">
        <v>0</v>
      </c>
      <c r="R30" s="88">
        <v>0</v>
      </c>
      <c r="S30" s="88">
        <v>1</v>
      </c>
      <c r="T30" s="88">
        <v>2</v>
      </c>
      <c r="U30" s="88">
        <v>1</v>
      </c>
      <c r="V30" s="88">
        <v>4</v>
      </c>
      <c r="W30" s="88">
        <v>4</v>
      </c>
      <c r="X30" s="88">
        <v>1</v>
      </c>
      <c r="Y30" s="88">
        <v>2</v>
      </c>
      <c r="Z30" s="88">
        <v>3</v>
      </c>
      <c r="AA30" s="88">
        <v>1</v>
      </c>
      <c r="AB30" s="88">
        <v>48</v>
      </c>
      <c r="AC30" s="88">
        <v>73</v>
      </c>
      <c r="AD30" s="88">
        <v>95</v>
      </c>
      <c r="AE30" s="88">
        <v>67</v>
      </c>
      <c r="AF30" s="88">
        <v>43</v>
      </c>
      <c r="AG30" s="88">
        <v>327</v>
      </c>
      <c r="AH30" s="88">
        <v>330</v>
      </c>
      <c r="AI30" s="88">
        <v>0</v>
      </c>
      <c r="AJ30" s="88">
        <v>0</v>
      </c>
      <c r="AK30" s="88">
        <v>0</v>
      </c>
      <c r="AL30" s="88">
        <v>0</v>
      </c>
      <c r="AM30" s="88">
        <v>0</v>
      </c>
      <c r="AN30" s="88">
        <v>0</v>
      </c>
      <c r="AO30" s="88">
        <v>0</v>
      </c>
      <c r="AP30" s="88">
        <v>0</v>
      </c>
      <c r="AQ30" s="88">
        <v>2</v>
      </c>
      <c r="AR30" s="88">
        <v>2</v>
      </c>
      <c r="AS30" s="88">
        <v>2</v>
      </c>
      <c r="AT30" s="88">
        <v>0</v>
      </c>
      <c r="AU30" s="88">
        <v>3</v>
      </c>
      <c r="AV30" s="88">
        <v>3</v>
      </c>
      <c r="AW30" s="88">
        <v>0</v>
      </c>
      <c r="AX30" s="88">
        <v>72</v>
      </c>
      <c r="AY30" s="88">
        <v>58</v>
      </c>
      <c r="AZ30" s="88">
        <v>85</v>
      </c>
      <c r="BA30" s="88">
        <v>57</v>
      </c>
      <c r="BB30" s="88">
        <v>11</v>
      </c>
      <c r="BC30" s="88">
        <v>283</v>
      </c>
      <c r="BD30" s="88">
        <v>286</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2</v>
      </c>
      <c r="BW30" s="88">
        <v>11</v>
      </c>
      <c r="BX30" s="88">
        <v>7</v>
      </c>
      <c r="BY30" s="88">
        <v>20</v>
      </c>
      <c r="BZ30" s="132">
        <v>20</v>
      </c>
      <c r="CA30" s="148">
        <v>2</v>
      </c>
      <c r="CB30" s="88">
        <v>4</v>
      </c>
      <c r="CC30" s="88">
        <v>6</v>
      </c>
      <c r="CD30" s="88">
        <v>0</v>
      </c>
      <c r="CE30" s="88">
        <v>221</v>
      </c>
      <c r="CF30" s="88">
        <v>262</v>
      </c>
      <c r="CG30" s="88">
        <v>501</v>
      </c>
      <c r="CH30" s="88">
        <v>780</v>
      </c>
      <c r="CI30" s="88">
        <v>564</v>
      </c>
      <c r="CJ30" s="88">
        <v>2328</v>
      </c>
      <c r="CK30" s="88">
        <v>2334</v>
      </c>
      <c r="CL30" s="88">
        <v>2</v>
      </c>
      <c r="CM30" s="88">
        <v>2</v>
      </c>
      <c r="CN30" s="88">
        <v>4</v>
      </c>
      <c r="CO30" s="88">
        <v>0</v>
      </c>
      <c r="CP30" s="88">
        <v>90</v>
      </c>
      <c r="CQ30" s="88">
        <v>83</v>
      </c>
      <c r="CR30" s="88">
        <v>206</v>
      </c>
      <c r="CS30" s="88">
        <v>451</v>
      </c>
      <c r="CT30" s="88">
        <v>299</v>
      </c>
      <c r="CU30" s="88">
        <v>1129</v>
      </c>
      <c r="CV30" s="88">
        <v>1133</v>
      </c>
      <c r="CW30" s="88">
        <v>0</v>
      </c>
      <c r="CX30" s="88">
        <v>2</v>
      </c>
      <c r="CY30" s="88">
        <v>2</v>
      </c>
      <c r="CZ30" s="88">
        <v>0</v>
      </c>
      <c r="DA30" s="88">
        <v>128</v>
      </c>
      <c r="DB30" s="88">
        <v>168</v>
      </c>
      <c r="DC30" s="88">
        <v>269</v>
      </c>
      <c r="DD30" s="88">
        <v>266</v>
      </c>
      <c r="DE30" s="88">
        <v>132</v>
      </c>
      <c r="DF30" s="132">
        <v>963</v>
      </c>
      <c r="DG30" s="91">
        <v>965</v>
      </c>
      <c r="DH30" s="115">
        <v>0</v>
      </c>
      <c r="DI30" s="88">
        <v>0</v>
      </c>
      <c r="DJ30" s="88">
        <v>0</v>
      </c>
      <c r="DK30" s="88">
        <v>0</v>
      </c>
      <c r="DL30" s="88">
        <v>3</v>
      </c>
      <c r="DM30" s="88">
        <v>11</v>
      </c>
      <c r="DN30" s="88">
        <v>26</v>
      </c>
      <c r="DO30" s="88">
        <v>63</v>
      </c>
      <c r="DP30" s="88">
        <v>133</v>
      </c>
      <c r="DQ30" s="132">
        <v>236</v>
      </c>
      <c r="DR30" s="116">
        <v>236</v>
      </c>
      <c r="DS30" s="115">
        <v>2067</v>
      </c>
      <c r="DT30" s="88">
        <v>1610</v>
      </c>
      <c r="DU30" s="88">
        <v>3677</v>
      </c>
      <c r="DV30" s="88">
        <v>644</v>
      </c>
      <c r="DW30" s="88">
        <v>5624</v>
      </c>
      <c r="DX30" s="88">
        <v>5052</v>
      </c>
      <c r="DY30" s="88">
        <v>5054</v>
      </c>
      <c r="DZ30" s="88">
        <v>4903</v>
      </c>
      <c r="EA30" s="88">
        <v>3766</v>
      </c>
      <c r="EB30" s="132">
        <v>25043</v>
      </c>
      <c r="EC30" s="91">
        <v>28720</v>
      </c>
    </row>
    <row r="31" spans="1:133" s="74" customFormat="1" ht="18" customHeight="1">
      <c r="A31" s="87" t="s">
        <v>35</v>
      </c>
      <c r="B31" s="115">
        <f aca="true" t="shared" si="2" ref="B31:AG31">SUM(B8:B30)</f>
        <v>27</v>
      </c>
      <c r="C31" s="115">
        <f t="shared" si="2"/>
        <v>27</v>
      </c>
      <c r="D31" s="115">
        <f t="shared" si="2"/>
        <v>54</v>
      </c>
      <c r="E31" s="115">
        <f t="shared" si="2"/>
        <v>16</v>
      </c>
      <c r="F31" s="88">
        <f t="shared" si="2"/>
        <v>1409</v>
      </c>
      <c r="G31" s="88">
        <f t="shared" si="2"/>
        <v>2028</v>
      </c>
      <c r="H31" s="88">
        <f t="shared" si="2"/>
        <v>2771</v>
      </c>
      <c r="I31" s="88">
        <f t="shared" si="2"/>
        <v>2105</v>
      </c>
      <c r="J31" s="88">
        <f t="shared" si="2"/>
        <v>1155</v>
      </c>
      <c r="K31" s="88">
        <f t="shared" si="2"/>
        <v>9484</v>
      </c>
      <c r="L31" s="91">
        <f t="shared" si="2"/>
        <v>9538</v>
      </c>
      <c r="M31" s="88">
        <f t="shared" si="2"/>
        <v>0</v>
      </c>
      <c r="N31" s="88">
        <f t="shared" si="2"/>
        <v>0</v>
      </c>
      <c r="O31" s="88">
        <f t="shared" si="2"/>
        <v>0</v>
      </c>
      <c r="P31" s="88">
        <f t="shared" si="2"/>
        <v>0</v>
      </c>
      <c r="Q31" s="88">
        <f t="shared" si="2"/>
        <v>21</v>
      </c>
      <c r="R31" s="88">
        <f t="shared" si="2"/>
        <v>30</v>
      </c>
      <c r="S31" s="88">
        <f t="shared" si="2"/>
        <v>41</v>
      </c>
      <c r="T31" s="88">
        <f t="shared" si="2"/>
        <v>42</v>
      </c>
      <c r="U31" s="88">
        <f t="shared" si="2"/>
        <v>23</v>
      </c>
      <c r="V31" s="88">
        <f t="shared" si="2"/>
        <v>157</v>
      </c>
      <c r="W31" s="88">
        <f t="shared" si="2"/>
        <v>157</v>
      </c>
      <c r="X31" s="88">
        <f t="shared" si="2"/>
        <v>25</v>
      </c>
      <c r="Y31" s="88">
        <f t="shared" si="2"/>
        <v>12</v>
      </c>
      <c r="Z31" s="88">
        <f t="shared" si="2"/>
        <v>37</v>
      </c>
      <c r="AA31" s="88">
        <f t="shared" si="2"/>
        <v>14</v>
      </c>
      <c r="AB31" s="88">
        <f t="shared" si="2"/>
        <v>625</v>
      </c>
      <c r="AC31" s="88">
        <f t="shared" si="2"/>
        <v>976</v>
      </c>
      <c r="AD31" s="88">
        <f t="shared" si="2"/>
        <v>1559</v>
      </c>
      <c r="AE31" s="88">
        <f t="shared" si="2"/>
        <v>1373</v>
      </c>
      <c r="AF31" s="88">
        <f t="shared" si="2"/>
        <v>930</v>
      </c>
      <c r="AG31" s="88">
        <f t="shared" si="2"/>
        <v>5477</v>
      </c>
      <c r="AH31" s="88">
        <f aca="true" t="shared" si="3" ref="AH31:BM31">SUM(AH8:AH30)</f>
        <v>5514</v>
      </c>
      <c r="AI31" s="88">
        <f t="shared" si="3"/>
        <v>2</v>
      </c>
      <c r="AJ31" s="88">
        <f t="shared" si="3"/>
        <v>3</v>
      </c>
      <c r="AK31" s="88">
        <f t="shared" si="3"/>
        <v>5</v>
      </c>
      <c r="AL31" s="88">
        <f t="shared" si="3"/>
        <v>2</v>
      </c>
      <c r="AM31" s="88">
        <f t="shared" si="3"/>
        <v>27</v>
      </c>
      <c r="AN31" s="88">
        <f t="shared" si="3"/>
        <v>25</v>
      </c>
      <c r="AO31" s="88">
        <f t="shared" si="3"/>
        <v>27</v>
      </c>
      <c r="AP31" s="88">
        <f t="shared" si="3"/>
        <v>20</v>
      </c>
      <c r="AQ31" s="88">
        <f t="shared" si="3"/>
        <v>12</v>
      </c>
      <c r="AR31" s="88">
        <f t="shared" si="3"/>
        <v>113</v>
      </c>
      <c r="AS31" s="88">
        <f t="shared" si="3"/>
        <v>118</v>
      </c>
      <c r="AT31" s="88">
        <f t="shared" si="3"/>
        <v>0</v>
      </c>
      <c r="AU31" s="88">
        <f t="shared" si="3"/>
        <v>12</v>
      </c>
      <c r="AV31" s="88">
        <f t="shared" si="3"/>
        <v>12</v>
      </c>
      <c r="AW31" s="88">
        <f t="shared" si="3"/>
        <v>0</v>
      </c>
      <c r="AX31" s="88">
        <f t="shared" si="3"/>
        <v>735</v>
      </c>
      <c r="AY31" s="88">
        <f t="shared" si="3"/>
        <v>996</v>
      </c>
      <c r="AZ31" s="88">
        <f t="shared" si="3"/>
        <v>1139</v>
      </c>
      <c r="BA31" s="88">
        <f t="shared" si="3"/>
        <v>658</v>
      </c>
      <c r="BB31" s="88">
        <f t="shared" si="3"/>
        <v>182</v>
      </c>
      <c r="BC31" s="88">
        <f t="shared" si="3"/>
        <v>3710</v>
      </c>
      <c r="BD31" s="88">
        <f t="shared" si="3"/>
        <v>3722</v>
      </c>
      <c r="BE31" s="88">
        <f t="shared" si="3"/>
        <v>0</v>
      </c>
      <c r="BF31" s="88">
        <f t="shared" si="3"/>
        <v>0</v>
      </c>
      <c r="BG31" s="88">
        <f t="shared" si="3"/>
        <v>0</v>
      </c>
      <c r="BH31" s="88">
        <f t="shared" si="3"/>
        <v>0</v>
      </c>
      <c r="BI31" s="88">
        <f t="shared" si="3"/>
        <v>1</v>
      </c>
      <c r="BJ31" s="88">
        <f t="shared" si="3"/>
        <v>1</v>
      </c>
      <c r="BK31" s="88">
        <f t="shared" si="3"/>
        <v>3</v>
      </c>
      <c r="BL31" s="88">
        <f t="shared" si="3"/>
        <v>1</v>
      </c>
      <c r="BM31" s="88">
        <f t="shared" si="3"/>
        <v>1</v>
      </c>
      <c r="BN31" s="88">
        <f aca="true" t="shared" si="4" ref="BN31:CS31">SUM(BN8:BN30)</f>
        <v>7</v>
      </c>
      <c r="BO31" s="88">
        <f t="shared" si="4"/>
        <v>7</v>
      </c>
      <c r="BP31" s="88">
        <f t="shared" si="4"/>
        <v>0</v>
      </c>
      <c r="BQ31" s="88">
        <f t="shared" si="4"/>
        <v>0</v>
      </c>
      <c r="BR31" s="88">
        <f t="shared" si="4"/>
        <v>0</v>
      </c>
      <c r="BS31" s="88">
        <f t="shared" si="4"/>
        <v>0</v>
      </c>
      <c r="BT31" s="88">
        <f t="shared" si="4"/>
        <v>0</v>
      </c>
      <c r="BU31" s="88">
        <f t="shared" si="4"/>
        <v>0</v>
      </c>
      <c r="BV31" s="88">
        <f t="shared" si="4"/>
        <v>2</v>
      </c>
      <c r="BW31" s="88">
        <f t="shared" si="4"/>
        <v>11</v>
      </c>
      <c r="BX31" s="88">
        <f t="shared" si="4"/>
        <v>7</v>
      </c>
      <c r="BY31" s="88">
        <f t="shared" si="4"/>
        <v>20</v>
      </c>
      <c r="BZ31" s="132">
        <f t="shared" si="4"/>
        <v>20</v>
      </c>
      <c r="CA31" s="148">
        <f t="shared" si="4"/>
        <v>10</v>
      </c>
      <c r="CB31" s="88">
        <f t="shared" si="4"/>
        <v>84</v>
      </c>
      <c r="CC31" s="88">
        <f t="shared" si="4"/>
        <v>94</v>
      </c>
      <c r="CD31" s="88">
        <f t="shared" si="4"/>
        <v>0</v>
      </c>
      <c r="CE31" s="88">
        <f t="shared" si="4"/>
        <v>1932</v>
      </c>
      <c r="CF31" s="88">
        <f t="shared" si="4"/>
        <v>4296</v>
      </c>
      <c r="CG31" s="88">
        <f t="shared" si="4"/>
        <v>8384</v>
      </c>
      <c r="CH31" s="88">
        <f t="shared" si="4"/>
        <v>12806</v>
      </c>
      <c r="CI31" s="88">
        <f t="shared" si="4"/>
        <v>11993</v>
      </c>
      <c r="CJ31" s="88">
        <f t="shared" si="4"/>
        <v>39411</v>
      </c>
      <c r="CK31" s="88">
        <f t="shared" si="4"/>
        <v>39505</v>
      </c>
      <c r="CL31" s="88">
        <f t="shared" si="4"/>
        <v>7</v>
      </c>
      <c r="CM31" s="88">
        <f t="shared" si="4"/>
        <v>46</v>
      </c>
      <c r="CN31" s="88">
        <f t="shared" si="4"/>
        <v>53</v>
      </c>
      <c r="CO31" s="88">
        <f t="shared" si="4"/>
        <v>0</v>
      </c>
      <c r="CP31" s="88">
        <f t="shared" si="4"/>
        <v>819</v>
      </c>
      <c r="CQ31" s="88">
        <f t="shared" si="4"/>
        <v>1847</v>
      </c>
      <c r="CR31" s="88">
        <f t="shared" si="4"/>
        <v>4238</v>
      </c>
      <c r="CS31" s="88">
        <f t="shared" si="4"/>
        <v>7598</v>
      </c>
      <c r="CT31" s="88">
        <f aca="true" t="shared" si="5" ref="CT31:DY31">SUM(CT8:CT30)</f>
        <v>7107</v>
      </c>
      <c r="CU31" s="88">
        <f t="shared" si="5"/>
        <v>21609</v>
      </c>
      <c r="CV31" s="88">
        <f t="shared" si="5"/>
        <v>21662</v>
      </c>
      <c r="CW31" s="88">
        <f t="shared" si="5"/>
        <v>3</v>
      </c>
      <c r="CX31" s="88">
        <f t="shared" si="5"/>
        <v>39</v>
      </c>
      <c r="CY31" s="88">
        <f t="shared" si="5"/>
        <v>42</v>
      </c>
      <c r="CZ31" s="88">
        <f t="shared" si="5"/>
        <v>0</v>
      </c>
      <c r="DA31" s="88">
        <f t="shared" si="5"/>
        <v>1041</v>
      </c>
      <c r="DB31" s="88">
        <f t="shared" si="5"/>
        <v>2226</v>
      </c>
      <c r="DC31" s="88">
        <f t="shared" si="5"/>
        <v>3490</v>
      </c>
      <c r="DD31" s="88">
        <f t="shared" si="5"/>
        <v>3389</v>
      </c>
      <c r="DE31" s="88">
        <f t="shared" si="5"/>
        <v>1525</v>
      </c>
      <c r="DF31" s="132">
        <f t="shared" si="5"/>
        <v>11671</v>
      </c>
      <c r="DG31" s="91">
        <f t="shared" si="5"/>
        <v>11713</v>
      </c>
      <c r="DH31" s="115">
        <f t="shared" si="5"/>
        <v>0</v>
      </c>
      <c r="DI31" s="88">
        <f t="shared" si="5"/>
        <v>-1</v>
      </c>
      <c r="DJ31" s="88">
        <f t="shared" si="5"/>
        <v>-1</v>
      </c>
      <c r="DK31" s="88">
        <f t="shared" si="5"/>
        <v>0</v>
      </c>
      <c r="DL31" s="88">
        <f t="shared" si="5"/>
        <v>72</v>
      </c>
      <c r="DM31" s="88">
        <f t="shared" si="5"/>
        <v>223</v>
      </c>
      <c r="DN31" s="88">
        <f t="shared" si="5"/>
        <v>656</v>
      </c>
      <c r="DO31" s="88">
        <f t="shared" si="5"/>
        <v>1819</v>
      </c>
      <c r="DP31" s="88">
        <f t="shared" si="5"/>
        <v>3361</v>
      </c>
      <c r="DQ31" s="132">
        <f t="shared" si="5"/>
        <v>6131</v>
      </c>
      <c r="DR31" s="116">
        <f t="shared" si="5"/>
        <v>6130</v>
      </c>
      <c r="DS31" s="115">
        <f t="shared" si="5"/>
        <v>33804</v>
      </c>
      <c r="DT31" s="88">
        <f t="shared" si="5"/>
        <v>35868</v>
      </c>
      <c r="DU31" s="88">
        <f t="shared" si="5"/>
        <v>69672</v>
      </c>
      <c r="DV31" s="88">
        <f t="shared" si="5"/>
        <v>12125</v>
      </c>
      <c r="DW31" s="88">
        <f t="shared" si="5"/>
        <v>99281</v>
      </c>
      <c r="DX31" s="88">
        <f t="shared" si="5"/>
        <v>108119</v>
      </c>
      <c r="DY31" s="88">
        <f t="shared" si="5"/>
        <v>98933</v>
      </c>
      <c r="DZ31" s="88">
        <f>SUM(DZ8:DZ30)</f>
        <v>85705</v>
      </c>
      <c r="EA31" s="88">
        <f>SUM(EA8:EA30)</f>
        <v>71883</v>
      </c>
      <c r="EB31" s="132">
        <f>SUM(EB8:EB30)</f>
        <v>476046</v>
      </c>
      <c r="EC31" s="91">
        <f>SUM(EC8:EC30)</f>
        <v>545718</v>
      </c>
    </row>
    <row r="32" spans="1:133" s="74" customFormat="1" ht="18" customHeight="1">
      <c r="A32" s="87" t="s">
        <v>36</v>
      </c>
      <c r="B32" s="115">
        <v>0</v>
      </c>
      <c r="C32" s="115">
        <v>0</v>
      </c>
      <c r="D32" s="115">
        <v>0</v>
      </c>
      <c r="E32" s="88">
        <v>0</v>
      </c>
      <c r="F32" s="88">
        <v>59</v>
      </c>
      <c r="G32" s="88">
        <v>110</v>
      </c>
      <c r="H32" s="88">
        <v>129</v>
      </c>
      <c r="I32" s="88">
        <v>82</v>
      </c>
      <c r="J32" s="88">
        <v>60</v>
      </c>
      <c r="K32" s="132">
        <v>440</v>
      </c>
      <c r="L32" s="91">
        <v>440</v>
      </c>
      <c r="M32" s="88">
        <v>0</v>
      </c>
      <c r="N32" s="88">
        <v>0</v>
      </c>
      <c r="O32" s="88">
        <v>0</v>
      </c>
      <c r="P32" s="88">
        <v>0</v>
      </c>
      <c r="Q32" s="88">
        <v>0</v>
      </c>
      <c r="R32" s="88">
        <v>2</v>
      </c>
      <c r="S32" s="88">
        <v>0</v>
      </c>
      <c r="T32" s="88">
        <v>0</v>
      </c>
      <c r="U32" s="88">
        <v>1</v>
      </c>
      <c r="V32" s="88">
        <v>3</v>
      </c>
      <c r="W32" s="88">
        <v>3</v>
      </c>
      <c r="X32" s="88">
        <v>0</v>
      </c>
      <c r="Y32" s="88">
        <v>0</v>
      </c>
      <c r="Z32" s="88">
        <v>0</v>
      </c>
      <c r="AA32" s="88">
        <v>0</v>
      </c>
      <c r="AB32" s="88">
        <v>40</v>
      </c>
      <c r="AC32" s="88">
        <v>74</v>
      </c>
      <c r="AD32" s="88">
        <v>91</v>
      </c>
      <c r="AE32" s="88">
        <v>64</v>
      </c>
      <c r="AF32" s="88">
        <v>54</v>
      </c>
      <c r="AG32" s="88">
        <v>323</v>
      </c>
      <c r="AH32" s="88">
        <v>323</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19</v>
      </c>
      <c r="AY32" s="88">
        <v>34</v>
      </c>
      <c r="AZ32" s="88">
        <v>38</v>
      </c>
      <c r="BA32" s="88">
        <v>18</v>
      </c>
      <c r="BB32" s="88">
        <v>5</v>
      </c>
      <c r="BC32" s="88">
        <v>114</v>
      </c>
      <c r="BD32" s="88">
        <v>114</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0</v>
      </c>
      <c r="CB32" s="88">
        <v>6</v>
      </c>
      <c r="CC32" s="88">
        <v>6</v>
      </c>
      <c r="CD32" s="88">
        <v>0</v>
      </c>
      <c r="CE32" s="88">
        <v>119</v>
      </c>
      <c r="CF32" s="88">
        <v>277</v>
      </c>
      <c r="CG32" s="88">
        <v>539</v>
      </c>
      <c r="CH32" s="88">
        <v>811</v>
      </c>
      <c r="CI32" s="88">
        <v>997</v>
      </c>
      <c r="CJ32" s="88">
        <v>2743</v>
      </c>
      <c r="CK32" s="88">
        <v>2749</v>
      </c>
      <c r="CL32" s="88">
        <v>0</v>
      </c>
      <c r="CM32" s="88">
        <v>2</v>
      </c>
      <c r="CN32" s="88">
        <v>2</v>
      </c>
      <c r="CO32" s="88">
        <v>0</v>
      </c>
      <c r="CP32" s="88">
        <v>50</v>
      </c>
      <c r="CQ32" s="88">
        <v>125</v>
      </c>
      <c r="CR32" s="88">
        <v>254</v>
      </c>
      <c r="CS32" s="88">
        <v>434</v>
      </c>
      <c r="CT32" s="88">
        <v>458</v>
      </c>
      <c r="CU32" s="88">
        <v>1321</v>
      </c>
      <c r="CV32" s="88">
        <v>1323</v>
      </c>
      <c r="CW32" s="88">
        <v>0</v>
      </c>
      <c r="CX32" s="88">
        <v>4</v>
      </c>
      <c r="CY32" s="88">
        <v>4</v>
      </c>
      <c r="CZ32" s="88">
        <v>0</v>
      </c>
      <c r="DA32" s="88">
        <v>66</v>
      </c>
      <c r="DB32" s="88">
        <v>118</v>
      </c>
      <c r="DC32" s="88">
        <v>201</v>
      </c>
      <c r="DD32" s="88">
        <v>193</v>
      </c>
      <c r="DE32" s="88">
        <v>110</v>
      </c>
      <c r="DF32" s="132">
        <v>688</v>
      </c>
      <c r="DG32" s="91">
        <v>692</v>
      </c>
      <c r="DH32" s="115">
        <v>0</v>
      </c>
      <c r="DI32" s="88">
        <v>0</v>
      </c>
      <c r="DJ32" s="88">
        <v>0</v>
      </c>
      <c r="DK32" s="88">
        <v>0</v>
      </c>
      <c r="DL32" s="88">
        <v>3</v>
      </c>
      <c r="DM32" s="88">
        <v>34</v>
      </c>
      <c r="DN32" s="88">
        <v>84</v>
      </c>
      <c r="DO32" s="88">
        <v>184</v>
      </c>
      <c r="DP32" s="88">
        <v>429</v>
      </c>
      <c r="DQ32" s="132">
        <v>734</v>
      </c>
      <c r="DR32" s="116">
        <v>734</v>
      </c>
      <c r="DS32" s="115">
        <v>1992</v>
      </c>
      <c r="DT32" s="88">
        <v>2339</v>
      </c>
      <c r="DU32" s="88">
        <v>4331</v>
      </c>
      <c r="DV32" s="88">
        <v>527</v>
      </c>
      <c r="DW32" s="88">
        <v>6265</v>
      </c>
      <c r="DX32" s="88">
        <v>6151</v>
      </c>
      <c r="DY32" s="88">
        <v>5319</v>
      </c>
      <c r="DZ32" s="88">
        <v>4051</v>
      </c>
      <c r="EA32" s="88">
        <v>3789</v>
      </c>
      <c r="EB32" s="132">
        <v>26102</v>
      </c>
      <c r="EC32" s="91">
        <v>30433</v>
      </c>
    </row>
    <row r="33" spans="1:133" s="74" customFormat="1" ht="18" customHeight="1">
      <c r="A33" s="87" t="s">
        <v>37</v>
      </c>
      <c r="B33" s="115">
        <v>4</v>
      </c>
      <c r="C33" s="115">
        <v>0</v>
      </c>
      <c r="D33" s="115">
        <v>4</v>
      </c>
      <c r="E33" s="88">
        <v>3</v>
      </c>
      <c r="F33" s="88">
        <v>56</v>
      </c>
      <c r="G33" s="88">
        <v>49</v>
      </c>
      <c r="H33" s="88">
        <v>55</v>
      </c>
      <c r="I33" s="88">
        <v>29</v>
      </c>
      <c r="J33" s="88">
        <v>24</v>
      </c>
      <c r="K33" s="132">
        <v>216</v>
      </c>
      <c r="L33" s="91">
        <v>220</v>
      </c>
      <c r="M33" s="88">
        <v>0</v>
      </c>
      <c r="N33" s="88">
        <v>0</v>
      </c>
      <c r="O33" s="88">
        <v>0</v>
      </c>
      <c r="P33" s="88">
        <v>0</v>
      </c>
      <c r="Q33" s="88">
        <v>0</v>
      </c>
      <c r="R33" s="88">
        <v>0</v>
      </c>
      <c r="S33" s="88">
        <v>0</v>
      </c>
      <c r="T33" s="88">
        <v>0</v>
      </c>
      <c r="U33" s="88">
        <v>0</v>
      </c>
      <c r="V33" s="88">
        <v>0</v>
      </c>
      <c r="W33" s="88">
        <v>0</v>
      </c>
      <c r="X33" s="88">
        <v>4</v>
      </c>
      <c r="Y33" s="88">
        <v>0</v>
      </c>
      <c r="Z33" s="88">
        <v>4</v>
      </c>
      <c r="AA33" s="88">
        <v>3</v>
      </c>
      <c r="AB33" s="88">
        <v>42</v>
      </c>
      <c r="AC33" s="88">
        <v>38</v>
      </c>
      <c r="AD33" s="88">
        <v>44</v>
      </c>
      <c r="AE33" s="88">
        <v>29</v>
      </c>
      <c r="AF33" s="88">
        <v>24</v>
      </c>
      <c r="AG33" s="88">
        <v>180</v>
      </c>
      <c r="AH33" s="88">
        <v>184</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14</v>
      </c>
      <c r="AY33" s="88">
        <v>11</v>
      </c>
      <c r="AZ33" s="88">
        <v>11</v>
      </c>
      <c r="BA33" s="88">
        <v>0</v>
      </c>
      <c r="BB33" s="88">
        <v>0</v>
      </c>
      <c r="BC33" s="88">
        <v>36</v>
      </c>
      <c r="BD33" s="88">
        <v>36</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2</v>
      </c>
      <c r="CB33" s="88">
        <v>-4</v>
      </c>
      <c r="CC33" s="88">
        <v>-2</v>
      </c>
      <c r="CD33" s="88">
        <v>0</v>
      </c>
      <c r="CE33" s="88">
        <v>96</v>
      </c>
      <c r="CF33" s="88">
        <v>145</v>
      </c>
      <c r="CG33" s="88">
        <v>221</v>
      </c>
      <c r="CH33" s="88">
        <v>273</v>
      </c>
      <c r="CI33" s="88">
        <v>218</v>
      </c>
      <c r="CJ33" s="88">
        <v>953</v>
      </c>
      <c r="CK33" s="88">
        <v>951</v>
      </c>
      <c r="CL33" s="88">
        <v>0</v>
      </c>
      <c r="CM33" s="88">
        <v>0</v>
      </c>
      <c r="CN33" s="88">
        <v>0</v>
      </c>
      <c r="CO33" s="88">
        <v>0</v>
      </c>
      <c r="CP33" s="88">
        <v>39</v>
      </c>
      <c r="CQ33" s="88">
        <v>64</v>
      </c>
      <c r="CR33" s="88">
        <v>112</v>
      </c>
      <c r="CS33" s="88">
        <v>158</v>
      </c>
      <c r="CT33" s="88">
        <v>118</v>
      </c>
      <c r="CU33" s="88">
        <v>491</v>
      </c>
      <c r="CV33" s="88">
        <v>491</v>
      </c>
      <c r="CW33" s="88">
        <v>2</v>
      </c>
      <c r="CX33" s="88">
        <v>-4</v>
      </c>
      <c r="CY33" s="88">
        <v>-2</v>
      </c>
      <c r="CZ33" s="88">
        <v>0</v>
      </c>
      <c r="DA33" s="88">
        <v>55</v>
      </c>
      <c r="DB33" s="88">
        <v>76</v>
      </c>
      <c r="DC33" s="88">
        <v>96</v>
      </c>
      <c r="DD33" s="88">
        <v>95</v>
      </c>
      <c r="DE33" s="88">
        <v>40</v>
      </c>
      <c r="DF33" s="132">
        <v>362</v>
      </c>
      <c r="DG33" s="91">
        <v>360</v>
      </c>
      <c r="DH33" s="115">
        <v>0</v>
      </c>
      <c r="DI33" s="88">
        <v>0</v>
      </c>
      <c r="DJ33" s="88">
        <v>0</v>
      </c>
      <c r="DK33" s="88">
        <v>0</v>
      </c>
      <c r="DL33" s="88">
        <v>2</v>
      </c>
      <c r="DM33" s="88">
        <v>5</v>
      </c>
      <c r="DN33" s="88">
        <v>13</v>
      </c>
      <c r="DO33" s="88">
        <v>20</v>
      </c>
      <c r="DP33" s="88">
        <v>60</v>
      </c>
      <c r="DQ33" s="132">
        <v>100</v>
      </c>
      <c r="DR33" s="116">
        <v>100</v>
      </c>
      <c r="DS33" s="115">
        <v>1064</v>
      </c>
      <c r="DT33" s="88">
        <v>525</v>
      </c>
      <c r="DU33" s="88">
        <v>1589</v>
      </c>
      <c r="DV33" s="88">
        <v>280</v>
      </c>
      <c r="DW33" s="88">
        <v>2332</v>
      </c>
      <c r="DX33" s="88">
        <v>1561</v>
      </c>
      <c r="DY33" s="88">
        <v>1408</v>
      </c>
      <c r="DZ33" s="88">
        <v>1218</v>
      </c>
      <c r="EA33" s="88">
        <v>1067</v>
      </c>
      <c r="EB33" s="132">
        <v>7866</v>
      </c>
      <c r="EC33" s="91">
        <v>9455</v>
      </c>
    </row>
    <row r="34" spans="1:133" s="74" customFormat="1" ht="18" customHeight="1">
      <c r="A34" s="87" t="s">
        <v>38</v>
      </c>
      <c r="B34" s="115">
        <v>0</v>
      </c>
      <c r="C34" s="115">
        <v>0</v>
      </c>
      <c r="D34" s="115">
        <v>0</v>
      </c>
      <c r="E34" s="88">
        <v>0</v>
      </c>
      <c r="F34" s="88">
        <v>13</v>
      </c>
      <c r="G34" s="88">
        <v>27</v>
      </c>
      <c r="H34" s="88">
        <v>35</v>
      </c>
      <c r="I34" s="88">
        <v>23</v>
      </c>
      <c r="J34" s="88">
        <v>11</v>
      </c>
      <c r="K34" s="132">
        <v>109</v>
      </c>
      <c r="L34" s="91">
        <v>109</v>
      </c>
      <c r="M34" s="88">
        <v>0</v>
      </c>
      <c r="N34" s="88">
        <v>0</v>
      </c>
      <c r="O34" s="88">
        <v>0</v>
      </c>
      <c r="P34" s="88">
        <v>0</v>
      </c>
      <c r="Q34" s="88">
        <v>0</v>
      </c>
      <c r="R34" s="88">
        <v>0</v>
      </c>
      <c r="S34" s="88">
        <v>0</v>
      </c>
      <c r="T34" s="88">
        <v>0</v>
      </c>
      <c r="U34" s="88">
        <v>0</v>
      </c>
      <c r="V34" s="88">
        <v>0</v>
      </c>
      <c r="W34" s="88">
        <v>0</v>
      </c>
      <c r="X34" s="88">
        <v>0</v>
      </c>
      <c r="Y34" s="88">
        <v>0</v>
      </c>
      <c r="Z34" s="88">
        <v>0</v>
      </c>
      <c r="AA34" s="88">
        <v>0</v>
      </c>
      <c r="AB34" s="88">
        <v>8</v>
      </c>
      <c r="AC34" s="88">
        <v>20</v>
      </c>
      <c r="AD34" s="88">
        <v>21</v>
      </c>
      <c r="AE34" s="88">
        <v>16</v>
      </c>
      <c r="AF34" s="88">
        <v>8</v>
      </c>
      <c r="AG34" s="88">
        <v>73</v>
      </c>
      <c r="AH34" s="88">
        <v>73</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5</v>
      </c>
      <c r="AY34" s="88">
        <v>7</v>
      </c>
      <c r="AZ34" s="88">
        <v>14</v>
      </c>
      <c r="BA34" s="88">
        <v>7</v>
      </c>
      <c r="BB34" s="88">
        <v>3</v>
      </c>
      <c r="BC34" s="88">
        <v>36</v>
      </c>
      <c r="BD34" s="88">
        <v>36</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2</v>
      </c>
      <c r="CC34" s="88">
        <v>2</v>
      </c>
      <c r="CD34" s="88">
        <v>0</v>
      </c>
      <c r="CE34" s="88">
        <v>21</v>
      </c>
      <c r="CF34" s="88">
        <v>83</v>
      </c>
      <c r="CG34" s="88">
        <v>188</v>
      </c>
      <c r="CH34" s="88">
        <v>299</v>
      </c>
      <c r="CI34" s="88">
        <v>254</v>
      </c>
      <c r="CJ34" s="88">
        <v>845</v>
      </c>
      <c r="CK34" s="88">
        <v>847</v>
      </c>
      <c r="CL34" s="88">
        <v>0</v>
      </c>
      <c r="CM34" s="88">
        <v>2</v>
      </c>
      <c r="CN34" s="88">
        <v>2</v>
      </c>
      <c r="CO34" s="88">
        <v>0</v>
      </c>
      <c r="CP34" s="88">
        <v>7</v>
      </c>
      <c r="CQ34" s="88">
        <v>31</v>
      </c>
      <c r="CR34" s="88">
        <v>108</v>
      </c>
      <c r="CS34" s="88">
        <v>181</v>
      </c>
      <c r="CT34" s="88">
        <v>158</v>
      </c>
      <c r="CU34" s="88">
        <v>485</v>
      </c>
      <c r="CV34" s="88">
        <v>487</v>
      </c>
      <c r="CW34" s="88">
        <v>0</v>
      </c>
      <c r="CX34" s="88">
        <v>0</v>
      </c>
      <c r="CY34" s="88">
        <v>0</v>
      </c>
      <c r="CZ34" s="88">
        <v>0</v>
      </c>
      <c r="DA34" s="88">
        <v>13</v>
      </c>
      <c r="DB34" s="88">
        <v>52</v>
      </c>
      <c r="DC34" s="88">
        <v>69</v>
      </c>
      <c r="DD34" s="88">
        <v>80</v>
      </c>
      <c r="DE34" s="88">
        <v>26</v>
      </c>
      <c r="DF34" s="132">
        <v>240</v>
      </c>
      <c r="DG34" s="91">
        <v>240</v>
      </c>
      <c r="DH34" s="115">
        <v>0</v>
      </c>
      <c r="DI34" s="88">
        <v>0</v>
      </c>
      <c r="DJ34" s="88">
        <v>0</v>
      </c>
      <c r="DK34" s="88">
        <v>0</v>
      </c>
      <c r="DL34" s="88">
        <v>1</v>
      </c>
      <c r="DM34" s="88">
        <v>0</v>
      </c>
      <c r="DN34" s="88">
        <v>11</v>
      </c>
      <c r="DO34" s="88">
        <v>38</v>
      </c>
      <c r="DP34" s="88">
        <v>70</v>
      </c>
      <c r="DQ34" s="132">
        <v>120</v>
      </c>
      <c r="DR34" s="116">
        <v>120</v>
      </c>
      <c r="DS34" s="115">
        <v>285</v>
      </c>
      <c r="DT34" s="88">
        <v>819</v>
      </c>
      <c r="DU34" s="88">
        <v>1104</v>
      </c>
      <c r="DV34" s="88">
        <v>154</v>
      </c>
      <c r="DW34" s="88">
        <v>1564</v>
      </c>
      <c r="DX34" s="88">
        <v>2514</v>
      </c>
      <c r="DY34" s="88">
        <v>1853</v>
      </c>
      <c r="DZ34" s="88">
        <v>1506</v>
      </c>
      <c r="EA34" s="88">
        <v>1312</v>
      </c>
      <c r="EB34" s="132">
        <v>8903</v>
      </c>
      <c r="EC34" s="91">
        <v>10007</v>
      </c>
    </row>
    <row r="35" spans="1:133" s="74" customFormat="1" ht="18" customHeight="1">
      <c r="A35" s="87" t="s">
        <v>39</v>
      </c>
      <c r="B35" s="115">
        <v>5</v>
      </c>
      <c r="C35" s="115">
        <v>5</v>
      </c>
      <c r="D35" s="115">
        <v>10</v>
      </c>
      <c r="E35" s="88">
        <v>2</v>
      </c>
      <c r="F35" s="88">
        <v>28</v>
      </c>
      <c r="G35" s="88">
        <v>40</v>
      </c>
      <c r="H35" s="88">
        <v>64</v>
      </c>
      <c r="I35" s="88">
        <v>55</v>
      </c>
      <c r="J35" s="88">
        <v>27</v>
      </c>
      <c r="K35" s="132">
        <v>216</v>
      </c>
      <c r="L35" s="91">
        <v>226</v>
      </c>
      <c r="M35" s="88">
        <v>0</v>
      </c>
      <c r="N35" s="88">
        <v>0</v>
      </c>
      <c r="O35" s="88">
        <v>0</v>
      </c>
      <c r="P35" s="88">
        <v>0</v>
      </c>
      <c r="Q35" s="88">
        <v>0</v>
      </c>
      <c r="R35" s="88">
        <v>0</v>
      </c>
      <c r="S35" s="88">
        <v>0</v>
      </c>
      <c r="T35" s="88">
        <v>0</v>
      </c>
      <c r="U35" s="88">
        <v>0</v>
      </c>
      <c r="V35" s="88">
        <v>0</v>
      </c>
      <c r="W35" s="88">
        <v>0</v>
      </c>
      <c r="X35" s="88">
        <v>5</v>
      </c>
      <c r="Y35" s="88">
        <v>5</v>
      </c>
      <c r="Z35" s="88">
        <v>10</v>
      </c>
      <c r="AA35" s="88">
        <v>2</v>
      </c>
      <c r="AB35" s="88">
        <v>16</v>
      </c>
      <c r="AC35" s="88">
        <v>20</v>
      </c>
      <c r="AD35" s="88">
        <v>39</v>
      </c>
      <c r="AE35" s="88">
        <v>43</v>
      </c>
      <c r="AF35" s="88">
        <v>24</v>
      </c>
      <c r="AG35" s="88">
        <v>144</v>
      </c>
      <c r="AH35" s="88">
        <v>154</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12</v>
      </c>
      <c r="AY35" s="88">
        <v>20</v>
      </c>
      <c r="AZ35" s="88">
        <v>25</v>
      </c>
      <c r="BA35" s="88">
        <v>12</v>
      </c>
      <c r="BB35" s="88">
        <v>3</v>
      </c>
      <c r="BC35" s="88">
        <v>72</v>
      </c>
      <c r="BD35" s="88">
        <v>72</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1</v>
      </c>
      <c r="CC35" s="88">
        <v>1</v>
      </c>
      <c r="CD35" s="88">
        <v>0</v>
      </c>
      <c r="CE35" s="88">
        <v>48</v>
      </c>
      <c r="CF35" s="88">
        <v>98</v>
      </c>
      <c r="CG35" s="88">
        <v>169</v>
      </c>
      <c r="CH35" s="88">
        <v>291</v>
      </c>
      <c r="CI35" s="88">
        <v>275</v>
      </c>
      <c r="CJ35" s="88">
        <v>881</v>
      </c>
      <c r="CK35" s="88">
        <v>882</v>
      </c>
      <c r="CL35" s="88">
        <v>0</v>
      </c>
      <c r="CM35" s="88">
        <v>1</v>
      </c>
      <c r="CN35" s="88">
        <v>1</v>
      </c>
      <c r="CO35" s="88">
        <v>0</v>
      </c>
      <c r="CP35" s="88">
        <v>15</v>
      </c>
      <c r="CQ35" s="88">
        <v>32</v>
      </c>
      <c r="CR35" s="88">
        <v>80</v>
      </c>
      <c r="CS35" s="88">
        <v>172</v>
      </c>
      <c r="CT35" s="88">
        <v>140</v>
      </c>
      <c r="CU35" s="88">
        <v>439</v>
      </c>
      <c r="CV35" s="88">
        <v>440</v>
      </c>
      <c r="CW35" s="88">
        <v>0</v>
      </c>
      <c r="CX35" s="88">
        <v>0</v>
      </c>
      <c r="CY35" s="88">
        <v>0</v>
      </c>
      <c r="CZ35" s="88">
        <v>0</v>
      </c>
      <c r="DA35" s="88">
        <v>29</v>
      </c>
      <c r="DB35" s="88">
        <v>59</v>
      </c>
      <c r="DC35" s="88">
        <v>75</v>
      </c>
      <c r="DD35" s="88">
        <v>86</v>
      </c>
      <c r="DE35" s="88">
        <v>27</v>
      </c>
      <c r="DF35" s="132">
        <v>276</v>
      </c>
      <c r="DG35" s="91">
        <v>276</v>
      </c>
      <c r="DH35" s="115">
        <v>0</v>
      </c>
      <c r="DI35" s="88">
        <v>0</v>
      </c>
      <c r="DJ35" s="88">
        <v>0</v>
      </c>
      <c r="DK35" s="88">
        <v>0</v>
      </c>
      <c r="DL35" s="88">
        <v>4</v>
      </c>
      <c r="DM35" s="88">
        <v>7</v>
      </c>
      <c r="DN35" s="88">
        <v>14</v>
      </c>
      <c r="DO35" s="88">
        <v>33</v>
      </c>
      <c r="DP35" s="88">
        <v>108</v>
      </c>
      <c r="DQ35" s="132">
        <v>166</v>
      </c>
      <c r="DR35" s="116">
        <v>166</v>
      </c>
      <c r="DS35" s="115">
        <v>546</v>
      </c>
      <c r="DT35" s="88">
        <v>970</v>
      </c>
      <c r="DU35" s="88">
        <v>1516</v>
      </c>
      <c r="DV35" s="88">
        <v>239</v>
      </c>
      <c r="DW35" s="88">
        <v>2108</v>
      </c>
      <c r="DX35" s="88">
        <v>2356</v>
      </c>
      <c r="DY35" s="88">
        <v>1837</v>
      </c>
      <c r="DZ35" s="88">
        <v>1777</v>
      </c>
      <c r="EA35" s="88">
        <v>1391</v>
      </c>
      <c r="EB35" s="132">
        <v>9708</v>
      </c>
      <c r="EC35" s="91">
        <v>11224</v>
      </c>
    </row>
    <row r="36" spans="1:133" s="74" customFormat="1" ht="18" customHeight="1">
      <c r="A36" s="87" t="s">
        <v>40</v>
      </c>
      <c r="B36" s="115">
        <v>0</v>
      </c>
      <c r="C36" s="115">
        <v>0</v>
      </c>
      <c r="D36" s="115">
        <v>0</v>
      </c>
      <c r="E36" s="88">
        <v>0</v>
      </c>
      <c r="F36" s="88">
        <v>11</v>
      </c>
      <c r="G36" s="88">
        <v>11</v>
      </c>
      <c r="H36" s="88">
        <v>13</v>
      </c>
      <c r="I36" s="88">
        <v>2</v>
      </c>
      <c r="J36" s="88">
        <v>3</v>
      </c>
      <c r="K36" s="132">
        <v>40</v>
      </c>
      <c r="L36" s="91">
        <v>40</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0</v>
      </c>
      <c r="AF36" s="88">
        <v>0</v>
      </c>
      <c r="AG36" s="88">
        <v>1</v>
      </c>
      <c r="AH36" s="88">
        <v>1</v>
      </c>
      <c r="AI36" s="88">
        <v>0</v>
      </c>
      <c r="AJ36" s="88">
        <v>0</v>
      </c>
      <c r="AK36" s="88">
        <v>0</v>
      </c>
      <c r="AL36" s="88">
        <v>0</v>
      </c>
      <c r="AM36" s="88">
        <v>0</v>
      </c>
      <c r="AN36" s="88">
        <v>3</v>
      </c>
      <c r="AO36" s="88">
        <v>4</v>
      </c>
      <c r="AP36" s="88">
        <v>2</v>
      </c>
      <c r="AQ36" s="88">
        <v>3</v>
      </c>
      <c r="AR36" s="88">
        <v>12</v>
      </c>
      <c r="AS36" s="88">
        <v>12</v>
      </c>
      <c r="AT36" s="88">
        <v>0</v>
      </c>
      <c r="AU36" s="88">
        <v>0</v>
      </c>
      <c r="AV36" s="88">
        <v>0</v>
      </c>
      <c r="AW36" s="88">
        <v>0</v>
      </c>
      <c r="AX36" s="88">
        <v>11</v>
      </c>
      <c r="AY36" s="88">
        <v>8</v>
      </c>
      <c r="AZ36" s="88">
        <v>8</v>
      </c>
      <c r="BA36" s="88">
        <v>0</v>
      </c>
      <c r="BB36" s="88">
        <v>0</v>
      </c>
      <c r="BC36" s="88">
        <v>27</v>
      </c>
      <c r="BD36" s="88">
        <v>27</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3</v>
      </c>
      <c r="CC36" s="88">
        <v>3</v>
      </c>
      <c r="CD36" s="88">
        <v>0</v>
      </c>
      <c r="CE36" s="88">
        <v>103</v>
      </c>
      <c r="CF36" s="88">
        <v>82</v>
      </c>
      <c r="CG36" s="88">
        <v>208</v>
      </c>
      <c r="CH36" s="88">
        <v>234</v>
      </c>
      <c r="CI36" s="88">
        <v>194</v>
      </c>
      <c r="CJ36" s="88">
        <v>821</v>
      </c>
      <c r="CK36" s="88">
        <v>824</v>
      </c>
      <c r="CL36" s="88">
        <v>0</v>
      </c>
      <c r="CM36" s="88">
        <v>0</v>
      </c>
      <c r="CN36" s="88">
        <v>0</v>
      </c>
      <c r="CO36" s="88">
        <v>0</v>
      </c>
      <c r="CP36" s="88">
        <v>52</v>
      </c>
      <c r="CQ36" s="88">
        <v>44</v>
      </c>
      <c r="CR36" s="88">
        <v>143</v>
      </c>
      <c r="CS36" s="88">
        <v>166</v>
      </c>
      <c r="CT36" s="88">
        <v>131</v>
      </c>
      <c r="CU36" s="88">
        <v>536</v>
      </c>
      <c r="CV36" s="88">
        <v>536</v>
      </c>
      <c r="CW36" s="88">
        <v>0</v>
      </c>
      <c r="CX36" s="88">
        <v>3</v>
      </c>
      <c r="CY36" s="88">
        <v>3</v>
      </c>
      <c r="CZ36" s="88">
        <v>0</v>
      </c>
      <c r="DA36" s="88">
        <v>45</v>
      </c>
      <c r="DB36" s="88">
        <v>30</v>
      </c>
      <c r="DC36" s="88">
        <v>38</v>
      </c>
      <c r="DD36" s="88">
        <v>23</v>
      </c>
      <c r="DE36" s="88">
        <v>14</v>
      </c>
      <c r="DF36" s="132">
        <v>150</v>
      </c>
      <c r="DG36" s="91">
        <v>153</v>
      </c>
      <c r="DH36" s="115">
        <v>0</v>
      </c>
      <c r="DI36" s="88">
        <v>0</v>
      </c>
      <c r="DJ36" s="88">
        <v>0</v>
      </c>
      <c r="DK36" s="88">
        <v>0</v>
      </c>
      <c r="DL36" s="88">
        <v>6</v>
      </c>
      <c r="DM36" s="88">
        <v>8</v>
      </c>
      <c r="DN36" s="88">
        <v>27</v>
      </c>
      <c r="DO36" s="88">
        <v>45</v>
      </c>
      <c r="DP36" s="88">
        <v>49</v>
      </c>
      <c r="DQ36" s="132">
        <v>135</v>
      </c>
      <c r="DR36" s="116">
        <v>135</v>
      </c>
      <c r="DS36" s="115">
        <v>411</v>
      </c>
      <c r="DT36" s="88">
        <v>282</v>
      </c>
      <c r="DU36" s="88">
        <v>693</v>
      </c>
      <c r="DV36" s="88">
        <v>102</v>
      </c>
      <c r="DW36" s="88">
        <v>1133</v>
      </c>
      <c r="DX36" s="88">
        <v>888</v>
      </c>
      <c r="DY36" s="88">
        <v>893</v>
      </c>
      <c r="DZ36" s="88">
        <v>740</v>
      </c>
      <c r="EA36" s="88">
        <v>532</v>
      </c>
      <c r="EB36" s="132">
        <v>4288</v>
      </c>
      <c r="EC36" s="91">
        <v>4981</v>
      </c>
    </row>
    <row r="37" spans="1:133" s="74" customFormat="1" ht="18" customHeight="1">
      <c r="A37" s="87" t="s">
        <v>41</v>
      </c>
      <c r="B37" s="115">
        <v>1</v>
      </c>
      <c r="C37" s="115">
        <v>1</v>
      </c>
      <c r="D37" s="115">
        <v>2</v>
      </c>
      <c r="E37" s="88">
        <v>0</v>
      </c>
      <c r="F37" s="88">
        <v>23</v>
      </c>
      <c r="G37" s="88">
        <v>38</v>
      </c>
      <c r="H37" s="88">
        <v>51</v>
      </c>
      <c r="I37" s="88">
        <v>43</v>
      </c>
      <c r="J37" s="88">
        <v>21</v>
      </c>
      <c r="K37" s="132">
        <v>176</v>
      </c>
      <c r="L37" s="91">
        <v>178</v>
      </c>
      <c r="M37" s="88">
        <v>0</v>
      </c>
      <c r="N37" s="88">
        <v>0</v>
      </c>
      <c r="O37" s="88">
        <v>0</v>
      </c>
      <c r="P37" s="88">
        <v>0</v>
      </c>
      <c r="Q37" s="88">
        <v>1</v>
      </c>
      <c r="R37" s="88">
        <v>0</v>
      </c>
      <c r="S37" s="88">
        <v>1</v>
      </c>
      <c r="T37" s="88">
        <v>2</v>
      </c>
      <c r="U37" s="88">
        <v>1</v>
      </c>
      <c r="V37" s="88">
        <v>5</v>
      </c>
      <c r="W37" s="88">
        <v>5</v>
      </c>
      <c r="X37" s="88">
        <v>1</v>
      </c>
      <c r="Y37" s="88">
        <v>1</v>
      </c>
      <c r="Z37" s="88">
        <v>2</v>
      </c>
      <c r="AA37" s="88">
        <v>0</v>
      </c>
      <c r="AB37" s="88">
        <v>16</v>
      </c>
      <c r="AC37" s="88">
        <v>19</v>
      </c>
      <c r="AD37" s="88">
        <v>29</v>
      </c>
      <c r="AE37" s="88">
        <v>31</v>
      </c>
      <c r="AF37" s="88">
        <v>18</v>
      </c>
      <c r="AG37" s="88">
        <v>113</v>
      </c>
      <c r="AH37" s="88">
        <v>115</v>
      </c>
      <c r="AI37" s="88">
        <v>0</v>
      </c>
      <c r="AJ37" s="88">
        <v>0</v>
      </c>
      <c r="AK37" s="88">
        <v>0</v>
      </c>
      <c r="AL37" s="88">
        <v>0</v>
      </c>
      <c r="AM37" s="88">
        <v>0</v>
      </c>
      <c r="AN37" s="88">
        <v>0</v>
      </c>
      <c r="AO37" s="88">
        <v>1</v>
      </c>
      <c r="AP37" s="88">
        <v>0</v>
      </c>
      <c r="AQ37" s="88">
        <v>0</v>
      </c>
      <c r="AR37" s="88">
        <v>1</v>
      </c>
      <c r="AS37" s="88">
        <v>1</v>
      </c>
      <c r="AT37" s="88">
        <v>0</v>
      </c>
      <c r="AU37" s="88">
        <v>0</v>
      </c>
      <c r="AV37" s="88">
        <v>0</v>
      </c>
      <c r="AW37" s="88">
        <v>0</v>
      </c>
      <c r="AX37" s="88">
        <v>6</v>
      </c>
      <c r="AY37" s="88">
        <v>19</v>
      </c>
      <c r="AZ37" s="88">
        <v>20</v>
      </c>
      <c r="BA37" s="88">
        <v>10</v>
      </c>
      <c r="BB37" s="88">
        <v>2</v>
      </c>
      <c r="BC37" s="88">
        <v>57</v>
      </c>
      <c r="BD37" s="88">
        <v>57</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1</v>
      </c>
      <c r="CC37" s="88">
        <v>1</v>
      </c>
      <c r="CD37" s="88">
        <v>0</v>
      </c>
      <c r="CE37" s="88">
        <v>45</v>
      </c>
      <c r="CF37" s="88">
        <v>132</v>
      </c>
      <c r="CG37" s="88">
        <v>189</v>
      </c>
      <c r="CH37" s="88">
        <v>349</v>
      </c>
      <c r="CI37" s="88">
        <v>355</v>
      </c>
      <c r="CJ37" s="88">
        <v>1070</v>
      </c>
      <c r="CK37" s="88">
        <v>1071</v>
      </c>
      <c r="CL37" s="88">
        <v>0</v>
      </c>
      <c r="CM37" s="88">
        <v>1</v>
      </c>
      <c r="CN37" s="88">
        <v>1</v>
      </c>
      <c r="CO37" s="88">
        <v>0</v>
      </c>
      <c r="CP37" s="88">
        <v>15</v>
      </c>
      <c r="CQ37" s="88">
        <v>63</v>
      </c>
      <c r="CR37" s="88">
        <v>106</v>
      </c>
      <c r="CS37" s="88">
        <v>226</v>
      </c>
      <c r="CT37" s="88">
        <v>190</v>
      </c>
      <c r="CU37" s="88">
        <v>600</v>
      </c>
      <c r="CV37" s="88">
        <v>601</v>
      </c>
      <c r="CW37" s="88">
        <v>0</v>
      </c>
      <c r="CX37" s="88">
        <v>0</v>
      </c>
      <c r="CY37" s="88">
        <v>0</v>
      </c>
      <c r="CZ37" s="88">
        <v>0</v>
      </c>
      <c r="DA37" s="88">
        <v>28</v>
      </c>
      <c r="DB37" s="88">
        <v>63</v>
      </c>
      <c r="DC37" s="88">
        <v>73</v>
      </c>
      <c r="DD37" s="88">
        <v>90</v>
      </c>
      <c r="DE37" s="88">
        <v>48</v>
      </c>
      <c r="DF37" s="132">
        <v>302</v>
      </c>
      <c r="DG37" s="91">
        <v>302</v>
      </c>
      <c r="DH37" s="115">
        <v>0</v>
      </c>
      <c r="DI37" s="88">
        <v>0</v>
      </c>
      <c r="DJ37" s="88">
        <v>0</v>
      </c>
      <c r="DK37" s="88">
        <v>0</v>
      </c>
      <c r="DL37" s="88">
        <v>2</v>
      </c>
      <c r="DM37" s="88">
        <v>6</v>
      </c>
      <c r="DN37" s="88">
        <v>10</v>
      </c>
      <c r="DO37" s="88">
        <v>33</v>
      </c>
      <c r="DP37" s="88">
        <v>117</v>
      </c>
      <c r="DQ37" s="132">
        <v>168</v>
      </c>
      <c r="DR37" s="116">
        <v>168</v>
      </c>
      <c r="DS37" s="115">
        <v>721</v>
      </c>
      <c r="DT37" s="88">
        <v>790</v>
      </c>
      <c r="DU37" s="88">
        <v>1511</v>
      </c>
      <c r="DV37" s="88">
        <v>240</v>
      </c>
      <c r="DW37" s="88">
        <v>2572</v>
      </c>
      <c r="DX37" s="88">
        <v>2728</v>
      </c>
      <c r="DY37" s="88">
        <v>2320</v>
      </c>
      <c r="DZ37" s="88">
        <v>1951</v>
      </c>
      <c r="EA37" s="88">
        <v>1647</v>
      </c>
      <c r="EB37" s="132">
        <v>11458</v>
      </c>
      <c r="EC37" s="91">
        <v>12969</v>
      </c>
    </row>
    <row r="38" spans="1:133" s="74" customFormat="1" ht="18" customHeight="1">
      <c r="A38" s="87" t="s">
        <v>42</v>
      </c>
      <c r="B38" s="115">
        <v>0</v>
      </c>
      <c r="C38" s="115">
        <v>0</v>
      </c>
      <c r="D38" s="115">
        <v>0</v>
      </c>
      <c r="E38" s="88">
        <v>0</v>
      </c>
      <c r="F38" s="88">
        <v>28</v>
      </c>
      <c r="G38" s="88">
        <v>46</v>
      </c>
      <c r="H38" s="88">
        <v>36</v>
      </c>
      <c r="I38" s="88">
        <v>17</v>
      </c>
      <c r="J38" s="88">
        <v>9</v>
      </c>
      <c r="K38" s="132">
        <v>136</v>
      </c>
      <c r="L38" s="91">
        <v>136</v>
      </c>
      <c r="M38" s="88">
        <v>0</v>
      </c>
      <c r="N38" s="88">
        <v>0</v>
      </c>
      <c r="O38" s="88">
        <v>0</v>
      </c>
      <c r="P38" s="88">
        <v>0</v>
      </c>
      <c r="Q38" s="88">
        <v>0</v>
      </c>
      <c r="R38" s="88">
        <v>0</v>
      </c>
      <c r="S38" s="88">
        <v>0</v>
      </c>
      <c r="T38" s="88">
        <v>0</v>
      </c>
      <c r="U38" s="88">
        <v>0</v>
      </c>
      <c r="V38" s="88">
        <v>0</v>
      </c>
      <c r="W38" s="88">
        <v>0</v>
      </c>
      <c r="X38" s="88">
        <v>0</v>
      </c>
      <c r="Y38" s="88">
        <v>0</v>
      </c>
      <c r="Z38" s="88">
        <v>0</v>
      </c>
      <c r="AA38" s="88">
        <v>0</v>
      </c>
      <c r="AB38" s="88">
        <v>23</v>
      </c>
      <c r="AC38" s="88">
        <v>29</v>
      </c>
      <c r="AD38" s="88">
        <v>27</v>
      </c>
      <c r="AE38" s="88">
        <v>14</v>
      </c>
      <c r="AF38" s="88">
        <v>8</v>
      </c>
      <c r="AG38" s="88">
        <v>101</v>
      </c>
      <c r="AH38" s="88">
        <v>101</v>
      </c>
      <c r="AI38" s="88">
        <v>0</v>
      </c>
      <c r="AJ38" s="88">
        <v>0</v>
      </c>
      <c r="AK38" s="88">
        <v>0</v>
      </c>
      <c r="AL38" s="88">
        <v>0</v>
      </c>
      <c r="AM38" s="88">
        <v>0</v>
      </c>
      <c r="AN38" s="88">
        <v>0</v>
      </c>
      <c r="AO38" s="88">
        <v>0</v>
      </c>
      <c r="AP38" s="88">
        <v>1</v>
      </c>
      <c r="AQ38" s="88">
        <v>0</v>
      </c>
      <c r="AR38" s="88">
        <v>1</v>
      </c>
      <c r="AS38" s="88">
        <v>1</v>
      </c>
      <c r="AT38" s="88">
        <v>0</v>
      </c>
      <c r="AU38" s="88">
        <v>0</v>
      </c>
      <c r="AV38" s="88">
        <v>0</v>
      </c>
      <c r="AW38" s="88">
        <v>0</v>
      </c>
      <c r="AX38" s="88">
        <v>5</v>
      </c>
      <c r="AY38" s="88">
        <v>17</v>
      </c>
      <c r="AZ38" s="88">
        <v>9</v>
      </c>
      <c r="BA38" s="88">
        <v>2</v>
      </c>
      <c r="BB38" s="88">
        <v>1</v>
      </c>
      <c r="BC38" s="88">
        <v>34</v>
      </c>
      <c r="BD38" s="88">
        <v>34</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51</v>
      </c>
      <c r="CF38" s="88">
        <v>94</v>
      </c>
      <c r="CG38" s="88">
        <v>188</v>
      </c>
      <c r="CH38" s="88">
        <v>208</v>
      </c>
      <c r="CI38" s="88">
        <v>150</v>
      </c>
      <c r="CJ38" s="88">
        <v>691</v>
      </c>
      <c r="CK38" s="88">
        <v>691</v>
      </c>
      <c r="CL38" s="88">
        <v>0</v>
      </c>
      <c r="CM38" s="88">
        <v>0</v>
      </c>
      <c r="CN38" s="88">
        <v>0</v>
      </c>
      <c r="CO38" s="88">
        <v>0</v>
      </c>
      <c r="CP38" s="88">
        <v>26</v>
      </c>
      <c r="CQ38" s="88">
        <v>46</v>
      </c>
      <c r="CR38" s="88">
        <v>95</v>
      </c>
      <c r="CS38" s="88">
        <v>100</v>
      </c>
      <c r="CT38" s="88">
        <v>69</v>
      </c>
      <c r="CU38" s="88">
        <v>336</v>
      </c>
      <c r="CV38" s="88">
        <v>336</v>
      </c>
      <c r="CW38" s="88">
        <v>0</v>
      </c>
      <c r="CX38" s="88">
        <v>0</v>
      </c>
      <c r="CY38" s="88">
        <v>0</v>
      </c>
      <c r="CZ38" s="88">
        <v>0</v>
      </c>
      <c r="DA38" s="88">
        <v>25</v>
      </c>
      <c r="DB38" s="88">
        <v>44</v>
      </c>
      <c r="DC38" s="88">
        <v>83</v>
      </c>
      <c r="DD38" s="88">
        <v>64</v>
      </c>
      <c r="DE38" s="88">
        <v>28</v>
      </c>
      <c r="DF38" s="132">
        <v>244</v>
      </c>
      <c r="DG38" s="91">
        <v>244</v>
      </c>
      <c r="DH38" s="115">
        <v>0</v>
      </c>
      <c r="DI38" s="88">
        <v>0</v>
      </c>
      <c r="DJ38" s="88">
        <v>0</v>
      </c>
      <c r="DK38" s="88">
        <v>0</v>
      </c>
      <c r="DL38" s="88">
        <v>0</v>
      </c>
      <c r="DM38" s="88">
        <v>4</v>
      </c>
      <c r="DN38" s="88">
        <v>10</v>
      </c>
      <c r="DO38" s="88">
        <v>44</v>
      </c>
      <c r="DP38" s="88">
        <v>53</v>
      </c>
      <c r="DQ38" s="132">
        <v>111</v>
      </c>
      <c r="DR38" s="116">
        <v>111</v>
      </c>
      <c r="DS38" s="115">
        <v>259</v>
      </c>
      <c r="DT38" s="88">
        <v>318</v>
      </c>
      <c r="DU38" s="88">
        <v>577</v>
      </c>
      <c r="DV38" s="88">
        <v>119</v>
      </c>
      <c r="DW38" s="88">
        <v>1419</v>
      </c>
      <c r="DX38" s="88">
        <v>1295</v>
      </c>
      <c r="DY38" s="88">
        <v>1213</v>
      </c>
      <c r="DZ38" s="88">
        <v>850</v>
      </c>
      <c r="EA38" s="88">
        <v>592</v>
      </c>
      <c r="EB38" s="132">
        <v>5488</v>
      </c>
      <c r="EC38" s="91">
        <v>6065</v>
      </c>
    </row>
    <row r="39" spans="1:133" s="74" customFormat="1" ht="18" customHeight="1">
      <c r="A39" s="87" t="s">
        <v>43</v>
      </c>
      <c r="B39" s="115">
        <v>0</v>
      </c>
      <c r="C39" s="115">
        <v>3</v>
      </c>
      <c r="D39" s="115">
        <v>3</v>
      </c>
      <c r="E39" s="88">
        <v>0</v>
      </c>
      <c r="F39" s="88">
        <v>34</v>
      </c>
      <c r="G39" s="88">
        <v>62</v>
      </c>
      <c r="H39" s="88">
        <v>58</v>
      </c>
      <c r="I39" s="88">
        <v>28</v>
      </c>
      <c r="J39" s="88">
        <v>20</v>
      </c>
      <c r="K39" s="132">
        <v>202</v>
      </c>
      <c r="L39" s="91">
        <v>205</v>
      </c>
      <c r="M39" s="88">
        <v>0</v>
      </c>
      <c r="N39" s="88">
        <v>0</v>
      </c>
      <c r="O39" s="88">
        <v>0</v>
      </c>
      <c r="P39" s="88">
        <v>0</v>
      </c>
      <c r="Q39" s="88">
        <v>0</v>
      </c>
      <c r="R39" s="88">
        <v>0</v>
      </c>
      <c r="S39" s="88">
        <v>0</v>
      </c>
      <c r="T39" s="88">
        <v>0</v>
      </c>
      <c r="U39" s="88">
        <v>0</v>
      </c>
      <c r="V39" s="88">
        <v>0</v>
      </c>
      <c r="W39" s="88">
        <v>0</v>
      </c>
      <c r="X39" s="88">
        <v>0</v>
      </c>
      <c r="Y39" s="88">
        <v>1</v>
      </c>
      <c r="Z39" s="88">
        <v>1</v>
      </c>
      <c r="AA39" s="88">
        <v>0</v>
      </c>
      <c r="AB39" s="88">
        <v>21</v>
      </c>
      <c r="AC39" s="88">
        <v>36</v>
      </c>
      <c r="AD39" s="88">
        <v>35</v>
      </c>
      <c r="AE39" s="88">
        <v>20</v>
      </c>
      <c r="AF39" s="88">
        <v>18</v>
      </c>
      <c r="AG39" s="88">
        <v>130</v>
      </c>
      <c r="AH39" s="88">
        <v>131</v>
      </c>
      <c r="AI39" s="88">
        <v>0</v>
      </c>
      <c r="AJ39" s="88">
        <v>0</v>
      </c>
      <c r="AK39" s="88">
        <v>0</v>
      </c>
      <c r="AL39" s="88">
        <v>0</v>
      </c>
      <c r="AM39" s="88">
        <v>0</v>
      </c>
      <c r="AN39" s="88">
        <v>0</v>
      </c>
      <c r="AO39" s="88">
        <v>0</v>
      </c>
      <c r="AP39" s="88">
        <v>0</v>
      </c>
      <c r="AQ39" s="88">
        <v>0</v>
      </c>
      <c r="AR39" s="88">
        <v>0</v>
      </c>
      <c r="AS39" s="88">
        <v>0</v>
      </c>
      <c r="AT39" s="88">
        <v>0</v>
      </c>
      <c r="AU39" s="88">
        <v>2</v>
      </c>
      <c r="AV39" s="88">
        <v>2</v>
      </c>
      <c r="AW39" s="88">
        <v>0</v>
      </c>
      <c r="AX39" s="88">
        <v>13</v>
      </c>
      <c r="AY39" s="88">
        <v>26</v>
      </c>
      <c r="AZ39" s="88">
        <v>23</v>
      </c>
      <c r="BA39" s="88">
        <v>8</v>
      </c>
      <c r="BB39" s="88">
        <v>2</v>
      </c>
      <c r="BC39" s="88">
        <v>72</v>
      </c>
      <c r="BD39" s="88">
        <v>74</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v>
      </c>
      <c r="CB39" s="88">
        <v>1</v>
      </c>
      <c r="CC39" s="88">
        <v>2</v>
      </c>
      <c r="CD39" s="88">
        <v>0</v>
      </c>
      <c r="CE39" s="88">
        <v>40</v>
      </c>
      <c r="CF39" s="88">
        <v>107</v>
      </c>
      <c r="CG39" s="88">
        <v>218</v>
      </c>
      <c r="CH39" s="88">
        <v>269</v>
      </c>
      <c r="CI39" s="88">
        <v>329</v>
      </c>
      <c r="CJ39" s="88">
        <v>963</v>
      </c>
      <c r="CK39" s="88">
        <v>965</v>
      </c>
      <c r="CL39" s="88">
        <v>1</v>
      </c>
      <c r="CM39" s="88">
        <v>1</v>
      </c>
      <c r="CN39" s="88">
        <v>2</v>
      </c>
      <c r="CO39" s="88">
        <v>0</v>
      </c>
      <c r="CP39" s="88">
        <v>16</v>
      </c>
      <c r="CQ39" s="88">
        <v>50</v>
      </c>
      <c r="CR39" s="88">
        <v>135</v>
      </c>
      <c r="CS39" s="88">
        <v>165</v>
      </c>
      <c r="CT39" s="88">
        <v>162</v>
      </c>
      <c r="CU39" s="88">
        <v>528</v>
      </c>
      <c r="CV39" s="88">
        <v>530</v>
      </c>
      <c r="CW39" s="88">
        <v>0</v>
      </c>
      <c r="CX39" s="88">
        <v>0</v>
      </c>
      <c r="CY39" s="88">
        <v>0</v>
      </c>
      <c r="CZ39" s="88">
        <v>0</v>
      </c>
      <c r="DA39" s="88">
        <v>21</v>
      </c>
      <c r="DB39" s="88">
        <v>47</v>
      </c>
      <c r="DC39" s="88">
        <v>66</v>
      </c>
      <c r="DD39" s="88">
        <v>59</v>
      </c>
      <c r="DE39" s="88">
        <v>17</v>
      </c>
      <c r="DF39" s="132">
        <v>210</v>
      </c>
      <c r="DG39" s="91">
        <v>210</v>
      </c>
      <c r="DH39" s="115">
        <v>0</v>
      </c>
      <c r="DI39" s="88">
        <v>0</v>
      </c>
      <c r="DJ39" s="88">
        <v>0</v>
      </c>
      <c r="DK39" s="88">
        <v>0</v>
      </c>
      <c r="DL39" s="88">
        <v>3</v>
      </c>
      <c r="DM39" s="88">
        <v>10</v>
      </c>
      <c r="DN39" s="88">
        <v>17</v>
      </c>
      <c r="DO39" s="88">
        <v>45</v>
      </c>
      <c r="DP39" s="88">
        <v>150</v>
      </c>
      <c r="DQ39" s="132">
        <v>225</v>
      </c>
      <c r="DR39" s="116">
        <v>225</v>
      </c>
      <c r="DS39" s="115">
        <v>719</v>
      </c>
      <c r="DT39" s="88">
        <v>1054</v>
      </c>
      <c r="DU39" s="88">
        <v>1773</v>
      </c>
      <c r="DV39" s="88">
        <v>211</v>
      </c>
      <c r="DW39" s="88">
        <v>2532</v>
      </c>
      <c r="DX39" s="88">
        <v>2555</v>
      </c>
      <c r="DY39" s="88">
        <v>2028</v>
      </c>
      <c r="DZ39" s="88">
        <v>1432</v>
      </c>
      <c r="EA39" s="88">
        <v>1387</v>
      </c>
      <c r="EB39" s="132">
        <v>10145</v>
      </c>
      <c r="EC39" s="91">
        <v>11918</v>
      </c>
    </row>
    <row r="40" spans="1:133" s="74" customFormat="1" ht="18" customHeight="1">
      <c r="A40" s="87" t="s">
        <v>44</v>
      </c>
      <c r="B40" s="115">
        <v>2</v>
      </c>
      <c r="C40" s="115">
        <v>1</v>
      </c>
      <c r="D40" s="115">
        <v>3</v>
      </c>
      <c r="E40" s="88">
        <v>0</v>
      </c>
      <c r="F40" s="88">
        <v>57</v>
      </c>
      <c r="G40" s="88">
        <v>128</v>
      </c>
      <c r="H40" s="88">
        <v>177</v>
      </c>
      <c r="I40" s="88">
        <v>118</v>
      </c>
      <c r="J40" s="88">
        <v>89</v>
      </c>
      <c r="K40" s="132">
        <v>569</v>
      </c>
      <c r="L40" s="91">
        <v>572</v>
      </c>
      <c r="M40" s="88">
        <v>0</v>
      </c>
      <c r="N40" s="88">
        <v>0</v>
      </c>
      <c r="O40" s="88">
        <v>0</v>
      </c>
      <c r="P40" s="88">
        <v>0</v>
      </c>
      <c r="Q40" s="88">
        <v>0</v>
      </c>
      <c r="R40" s="88">
        <v>0</v>
      </c>
      <c r="S40" s="88">
        <v>0</v>
      </c>
      <c r="T40" s="88">
        <v>0</v>
      </c>
      <c r="U40" s="88">
        <v>0</v>
      </c>
      <c r="V40" s="88">
        <v>0</v>
      </c>
      <c r="W40" s="88">
        <v>0</v>
      </c>
      <c r="X40" s="88">
        <v>2</v>
      </c>
      <c r="Y40" s="88">
        <v>1</v>
      </c>
      <c r="Z40" s="88">
        <v>3</v>
      </c>
      <c r="AA40" s="88">
        <v>0</v>
      </c>
      <c r="AB40" s="88">
        <v>44</v>
      </c>
      <c r="AC40" s="88">
        <v>99</v>
      </c>
      <c r="AD40" s="88">
        <v>133</v>
      </c>
      <c r="AE40" s="88">
        <v>90</v>
      </c>
      <c r="AF40" s="88">
        <v>80</v>
      </c>
      <c r="AG40" s="88">
        <v>446</v>
      </c>
      <c r="AH40" s="88">
        <v>449</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13</v>
      </c>
      <c r="AY40" s="88">
        <v>29</v>
      </c>
      <c r="AZ40" s="88">
        <v>44</v>
      </c>
      <c r="BA40" s="88">
        <v>28</v>
      </c>
      <c r="BB40" s="88">
        <v>9</v>
      </c>
      <c r="BC40" s="88">
        <v>123</v>
      </c>
      <c r="BD40" s="88">
        <v>123</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v>
      </c>
      <c r="CC40" s="88">
        <v>1</v>
      </c>
      <c r="CD40" s="88">
        <v>0</v>
      </c>
      <c r="CE40" s="88">
        <v>93</v>
      </c>
      <c r="CF40" s="88">
        <v>175</v>
      </c>
      <c r="CG40" s="88">
        <v>392</v>
      </c>
      <c r="CH40" s="88">
        <v>603</v>
      </c>
      <c r="CI40" s="88">
        <v>730</v>
      </c>
      <c r="CJ40" s="88">
        <v>1993</v>
      </c>
      <c r="CK40" s="88">
        <v>1994</v>
      </c>
      <c r="CL40" s="88">
        <v>0</v>
      </c>
      <c r="CM40" s="88">
        <v>1</v>
      </c>
      <c r="CN40" s="88">
        <v>1</v>
      </c>
      <c r="CO40" s="88">
        <v>0</v>
      </c>
      <c r="CP40" s="88">
        <v>37</v>
      </c>
      <c r="CQ40" s="88">
        <v>79</v>
      </c>
      <c r="CR40" s="88">
        <v>205</v>
      </c>
      <c r="CS40" s="88">
        <v>361</v>
      </c>
      <c r="CT40" s="88">
        <v>409</v>
      </c>
      <c r="CU40" s="88">
        <v>1091</v>
      </c>
      <c r="CV40" s="88">
        <v>1092</v>
      </c>
      <c r="CW40" s="88">
        <v>0</v>
      </c>
      <c r="CX40" s="88">
        <v>0</v>
      </c>
      <c r="CY40" s="88">
        <v>0</v>
      </c>
      <c r="CZ40" s="88">
        <v>0</v>
      </c>
      <c r="DA40" s="88">
        <v>54</v>
      </c>
      <c r="DB40" s="88">
        <v>90</v>
      </c>
      <c r="DC40" s="88">
        <v>163</v>
      </c>
      <c r="DD40" s="88">
        <v>161</v>
      </c>
      <c r="DE40" s="88">
        <v>108</v>
      </c>
      <c r="DF40" s="132">
        <v>576</v>
      </c>
      <c r="DG40" s="91">
        <v>576</v>
      </c>
      <c r="DH40" s="115">
        <v>0</v>
      </c>
      <c r="DI40" s="88">
        <v>0</v>
      </c>
      <c r="DJ40" s="88">
        <v>0</v>
      </c>
      <c r="DK40" s="88">
        <v>0</v>
      </c>
      <c r="DL40" s="88">
        <v>2</v>
      </c>
      <c r="DM40" s="88">
        <v>6</v>
      </c>
      <c r="DN40" s="88">
        <v>24</v>
      </c>
      <c r="DO40" s="88">
        <v>81</v>
      </c>
      <c r="DP40" s="88">
        <v>213</v>
      </c>
      <c r="DQ40" s="132">
        <v>326</v>
      </c>
      <c r="DR40" s="116">
        <v>326</v>
      </c>
      <c r="DS40" s="115">
        <v>790</v>
      </c>
      <c r="DT40" s="88">
        <v>1455</v>
      </c>
      <c r="DU40" s="88">
        <v>2245</v>
      </c>
      <c r="DV40" s="88">
        <v>221</v>
      </c>
      <c r="DW40" s="88">
        <v>5568</v>
      </c>
      <c r="DX40" s="88">
        <v>5093</v>
      </c>
      <c r="DY40" s="88">
        <v>4500</v>
      </c>
      <c r="DZ40" s="88">
        <v>3522</v>
      </c>
      <c r="EA40" s="88">
        <v>3483</v>
      </c>
      <c r="EB40" s="132">
        <v>22387</v>
      </c>
      <c r="EC40" s="91">
        <v>24632</v>
      </c>
    </row>
    <row r="41" spans="1:133" s="74" customFormat="1" ht="18" customHeight="1">
      <c r="A41" s="87" t="s">
        <v>45</v>
      </c>
      <c r="B41" s="115">
        <v>0</v>
      </c>
      <c r="C41" s="115">
        <v>0</v>
      </c>
      <c r="D41" s="115">
        <v>0</v>
      </c>
      <c r="E41" s="88">
        <v>0</v>
      </c>
      <c r="F41" s="88">
        <v>28</v>
      </c>
      <c r="G41" s="88">
        <v>37</v>
      </c>
      <c r="H41" s="88">
        <v>42</v>
      </c>
      <c r="I41" s="88">
        <v>32</v>
      </c>
      <c r="J41" s="88">
        <v>8</v>
      </c>
      <c r="K41" s="132">
        <v>147</v>
      </c>
      <c r="L41" s="91">
        <v>147</v>
      </c>
      <c r="M41" s="88">
        <v>0</v>
      </c>
      <c r="N41" s="88">
        <v>0</v>
      </c>
      <c r="O41" s="88">
        <v>0</v>
      </c>
      <c r="P41" s="88">
        <v>0</v>
      </c>
      <c r="Q41" s="88">
        <v>0</v>
      </c>
      <c r="R41" s="88">
        <v>0</v>
      </c>
      <c r="S41" s="88">
        <v>0</v>
      </c>
      <c r="T41" s="88">
        <v>0</v>
      </c>
      <c r="U41" s="88">
        <v>0</v>
      </c>
      <c r="V41" s="88">
        <v>0</v>
      </c>
      <c r="W41" s="88">
        <v>0</v>
      </c>
      <c r="X41" s="88">
        <v>0</v>
      </c>
      <c r="Y41" s="88">
        <v>0</v>
      </c>
      <c r="Z41" s="88">
        <v>0</v>
      </c>
      <c r="AA41" s="88">
        <v>0</v>
      </c>
      <c r="AB41" s="88">
        <v>20</v>
      </c>
      <c r="AC41" s="88">
        <v>25</v>
      </c>
      <c r="AD41" s="88">
        <v>28</v>
      </c>
      <c r="AE41" s="88">
        <v>31</v>
      </c>
      <c r="AF41" s="88">
        <v>7</v>
      </c>
      <c r="AG41" s="88">
        <v>111</v>
      </c>
      <c r="AH41" s="88">
        <v>111</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8</v>
      </c>
      <c r="AY41" s="88">
        <v>12</v>
      </c>
      <c r="AZ41" s="88">
        <v>14</v>
      </c>
      <c r="BA41" s="88">
        <v>1</v>
      </c>
      <c r="BB41" s="88">
        <v>1</v>
      </c>
      <c r="BC41" s="88">
        <v>36</v>
      </c>
      <c r="BD41" s="88">
        <v>36</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22</v>
      </c>
      <c r="CF41" s="88">
        <v>67</v>
      </c>
      <c r="CG41" s="88">
        <v>92</v>
      </c>
      <c r="CH41" s="88">
        <v>194</v>
      </c>
      <c r="CI41" s="88">
        <v>138</v>
      </c>
      <c r="CJ41" s="88">
        <v>513</v>
      </c>
      <c r="CK41" s="88">
        <v>513</v>
      </c>
      <c r="CL41" s="88">
        <v>0</v>
      </c>
      <c r="CM41" s="88">
        <v>0</v>
      </c>
      <c r="CN41" s="88">
        <v>0</v>
      </c>
      <c r="CO41" s="88">
        <v>0</v>
      </c>
      <c r="CP41" s="88">
        <v>9</v>
      </c>
      <c r="CQ41" s="88">
        <v>31</v>
      </c>
      <c r="CR41" s="88">
        <v>46</v>
      </c>
      <c r="CS41" s="88">
        <v>126</v>
      </c>
      <c r="CT41" s="88">
        <v>79</v>
      </c>
      <c r="CU41" s="88">
        <v>291</v>
      </c>
      <c r="CV41" s="88">
        <v>291</v>
      </c>
      <c r="CW41" s="88">
        <v>0</v>
      </c>
      <c r="CX41" s="88">
        <v>0</v>
      </c>
      <c r="CY41" s="88">
        <v>0</v>
      </c>
      <c r="CZ41" s="88">
        <v>0</v>
      </c>
      <c r="DA41" s="88">
        <v>13</v>
      </c>
      <c r="DB41" s="88">
        <v>33</v>
      </c>
      <c r="DC41" s="88">
        <v>36</v>
      </c>
      <c r="DD41" s="88">
        <v>42</v>
      </c>
      <c r="DE41" s="88">
        <v>11</v>
      </c>
      <c r="DF41" s="132">
        <v>135</v>
      </c>
      <c r="DG41" s="91">
        <v>135</v>
      </c>
      <c r="DH41" s="115">
        <v>0</v>
      </c>
      <c r="DI41" s="88">
        <v>0</v>
      </c>
      <c r="DJ41" s="88">
        <v>0</v>
      </c>
      <c r="DK41" s="88">
        <v>0</v>
      </c>
      <c r="DL41" s="88">
        <v>0</v>
      </c>
      <c r="DM41" s="88">
        <v>3</v>
      </c>
      <c r="DN41" s="88">
        <v>10</v>
      </c>
      <c r="DO41" s="88">
        <v>26</v>
      </c>
      <c r="DP41" s="88">
        <v>48</v>
      </c>
      <c r="DQ41" s="132">
        <v>87</v>
      </c>
      <c r="DR41" s="116">
        <v>87</v>
      </c>
      <c r="DS41" s="115">
        <v>366</v>
      </c>
      <c r="DT41" s="88">
        <v>380</v>
      </c>
      <c r="DU41" s="88">
        <v>746</v>
      </c>
      <c r="DV41" s="88">
        <v>171</v>
      </c>
      <c r="DW41" s="88">
        <v>1583</v>
      </c>
      <c r="DX41" s="88">
        <v>1200</v>
      </c>
      <c r="DY41" s="88">
        <v>993</v>
      </c>
      <c r="DZ41" s="88">
        <v>903</v>
      </c>
      <c r="EA41" s="88">
        <v>572</v>
      </c>
      <c r="EB41" s="132">
        <v>5422</v>
      </c>
      <c r="EC41" s="91">
        <v>6168</v>
      </c>
    </row>
    <row r="42" spans="1:133" s="74" customFormat="1" ht="18" customHeight="1">
      <c r="A42" s="87" t="s">
        <v>46</v>
      </c>
      <c r="B42" s="115">
        <v>2</v>
      </c>
      <c r="C42" s="115">
        <v>1</v>
      </c>
      <c r="D42" s="115">
        <v>3</v>
      </c>
      <c r="E42" s="88">
        <v>0</v>
      </c>
      <c r="F42" s="88">
        <v>45</v>
      </c>
      <c r="G42" s="88">
        <v>39</v>
      </c>
      <c r="H42" s="88">
        <v>52</v>
      </c>
      <c r="I42" s="88">
        <v>30</v>
      </c>
      <c r="J42" s="88">
        <v>21</v>
      </c>
      <c r="K42" s="132">
        <v>187</v>
      </c>
      <c r="L42" s="91">
        <v>190</v>
      </c>
      <c r="M42" s="88">
        <v>0</v>
      </c>
      <c r="N42" s="88">
        <v>0</v>
      </c>
      <c r="O42" s="88">
        <v>0</v>
      </c>
      <c r="P42" s="88">
        <v>0</v>
      </c>
      <c r="Q42" s="88">
        <v>0</v>
      </c>
      <c r="R42" s="88">
        <v>0</v>
      </c>
      <c r="S42" s="88">
        <v>0</v>
      </c>
      <c r="T42" s="88">
        <v>0</v>
      </c>
      <c r="U42" s="88">
        <v>0</v>
      </c>
      <c r="V42" s="88">
        <v>0</v>
      </c>
      <c r="W42" s="88">
        <v>0</v>
      </c>
      <c r="X42" s="88">
        <v>2</v>
      </c>
      <c r="Y42" s="88">
        <v>1</v>
      </c>
      <c r="Z42" s="88">
        <v>3</v>
      </c>
      <c r="AA42" s="88">
        <v>0</v>
      </c>
      <c r="AB42" s="88">
        <v>19</v>
      </c>
      <c r="AC42" s="88">
        <v>21</v>
      </c>
      <c r="AD42" s="88">
        <v>36</v>
      </c>
      <c r="AE42" s="88">
        <v>27</v>
      </c>
      <c r="AF42" s="88">
        <v>19</v>
      </c>
      <c r="AG42" s="88">
        <v>122</v>
      </c>
      <c r="AH42" s="88">
        <v>125</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26</v>
      </c>
      <c r="AY42" s="88">
        <v>18</v>
      </c>
      <c r="AZ42" s="88">
        <v>16</v>
      </c>
      <c r="BA42" s="88">
        <v>3</v>
      </c>
      <c r="BB42" s="88">
        <v>2</v>
      </c>
      <c r="BC42" s="88">
        <v>65</v>
      </c>
      <c r="BD42" s="88">
        <v>65</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1</v>
      </c>
      <c r="CB42" s="88">
        <v>3</v>
      </c>
      <c r="CC42" s="88">
        <v>4</v>
      </c>
      <c r="CD42" s="88">
        <v>0</v>
      </c>
      <c r="CE42" s="88">
        <v>67</v>
      </c>
      <c r="CF42" s="88">
        <v>115</v>
      </c>
      <c r="CG42" s="88">
        <v>219</v>
      </c>
      <c r="CH42" s="88">
        <v>289</v>
      </c>
      <c r="CI42" s="88">
        <v>247</v>
      </c>
      <c r="CJ42" s="88">
        <v>937</v>
      </c>
      <c r="CK42" s="88">
        <v>941</v>
      </c>
      <c r="CL42" s="88">
        <v>1</v>
      </c>
      <c r="CM42" s="88">
        <v>2</v>
      </c>
      <c r="CN42" s="88">
        <v>3</v>
      </c>
      <c r="CO42" s="88">
        <v>0</v>
      </c>
      <c r="CP42" s="88">
        <v>38</v>
      </c>
      <c r="CQ42" s="88">
        <v>63</v>
      </c>
      <c r="CR42" s="88">
        <v>133</v>
      </c>
      <c r="CS42" s="88">
        <v>168</v>
      </c>
      <c r="CT42" s="88">
        <v>136</v>
      </c>
      <c r="CU42" s="88">
        <v>538</v>
      </c>
      <c r="CV42" s="88">
        <v>541</v>
      </c>
      <c r="CW42" s="88">
        <v>0</v>
      </c>
      <c r="CX42" s="88">
        <v>1</v>
      </c>
      <c r="CY42" s="88">
        <v>1</v>
      </c>
      <c r="CZ42" s="88">
        <v>0</v>
      </c>
      <c r="DA42" s="88">
        <v>28</v>
      </c>
      <c r="DB42" s="88">
        <v>50</v>
      </c>
      <c r="DC42" s="88">
        <v>71</v>
      </c>
      <c r="DD42" s="88">
        <v>64</v>
      </c>
      <c r="DE42" s="88">
        <v>40</v>
      </c>
      <c r="DF42" s="132">
        <v>253</v>
      </c>
      <c r="DG42" s="91">
        <v>254</v>
      </c>
      <c r="DH42" s="115">
        <v>0</v>
      </c>
      <c r="DI42" s="88">
        <v>0</v>
      </c>
      <c r="DJ42" s="88">
        <v>0</v>
      </c>
      <c r="DK42" s="88">
        <v>0</v>
      </c>
      <c r="DL42" s="88">
        <v>1</v>
      </c>
      <c r="DM42" s="88">
        <v>2</v>
      </c>
      <c r="DN42" s="88">
        <v>15</v>
      </c>
      <c r="DO42" s="88">
        <v>57</v>
      </c>
      <c r="DP42" s="88">
        <v>71</v>
      </c>
      <c r="DQ42" s="132">
        <v>146</v>
      </c>
      <c r="DR42" s="116">
        <v>146</v>
      </c>
      <c r="DS42" s="115">
        <v>700</v>
      </c>
      <c r="DT42" s="88">
        <v>664</v>
      </c>
      <c r="DU42" s="88">
        <v>1364</v>
      </c>
      <c r="DV42" s="88">
        <v>209</v>
      </c>
      <c r="DW42" s="88">
        <v>1834</v>
      </c>
      <c r="DX42" s="88">
        <v>1605</v>
      </c>
      <c r="DY42" s="88">
        <v>1688</v>
      </c>
      <c r="DZ42" s="88">
        <v>1366</v>
      </c>
      <c r="EA42" s="88">
        <v>1103</v>
      </c>
      <c r="EB42" s="132">
        <v>7805</v>
      </c>
      <c r="EC42" s="91">
        <v>9169</v>
      </c>
    </row>
    <row r="43" spans="1:133" s="74" customFormat="1" ht="18" customHeight="1">
      <c r="A43" s="87" t="s">
        <v>47</v>
      </c>
      <c r="B43" s="115">
        <v>0</v>
      </c>
      <c r="C43" s="115">
        <v>0</v>
      </c>
      <c r="D43" s="115">
        <v>0</v>
      </c>
      <c r="E43" s="88">
        <v>0</v>
      </c>
      <c r="F43" s="88">
        <v>14</v>
      </c>
      <c r="G43" s="88">
        <v>11</v>
      </c>
      <c r="H43" s="88">
        <v>25</v>
      </c>
      <c r="I43" s="88">
        <v>13</v>
      </c>
      <c r="J43" s="88">
        <v>11</v>
      </c>
      <c r="K43" s="132">
        <v>74</v>
      </c>
      <c r="L43" s="91">
        <v>74</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1</v>
      </c>
      <c r="AD43" s="88">
        <v>12</v>
      </c>
      <c r="AE43" s="88">
        <v>10</v>
      </c>
      <c r="AF43" s="88">
        <v>8</v>
      </c>
      <c r="AG43" s="88">
        <v>33</v>
      </c>
      <c r="AH43" s="88">
        <v>33</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12</v>
      </c>
      <c r="AY43" s="88">
        <v>10</v>
      </c>
      <c r="AZ43" s="88">
        <v>13</v>
      </c>
      <c r="BA43" s="88">
        <v>3</v>
      </c>
      <c r="BB43" s="88">
        <v>3</v>
      </c>
      <c r="BC43" s="88">
        <v>41</v>
      </c>
      <c r="BD43" s="88">
        <v>41</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0</v>
      </c>
      <c r="CC43" s="88">
        <v>0</v>
      </c>
      <c r="CD43" s="88">
        <v>0</v>
      </c>
      <c r="CE43" s="88">
        <v>49</v>
      </c>
      <c r="CF43" s="88">
        <v>139</v>
      </c>
      <c r="CG43" s="88">
        <v>194</v>
      </c>
      <c r="CH43" s="88">
        <v>349</v>
      </c>
      <c r="CI43" s="88">
        <v>253</v>
      </c>
      <c r="CJ43" s="88">
        <v>984</v>
      </c>
      <c r="CK43" s="88">
        <v>984</v>
      </c>
      <c r="CL43" s="88">
        <v>0</v>
      </c>
      <c r="CM43" s="88">
        <v>0</v>
      </c>
      <c r="CN43" s="88">
        <v>0</v>
      </c>
      <c r="CO43" s="88">
        <v>0</v>
      </c>
      <c r="CP43" s="88">
        <v>15</v>
      </c>
      <c r="CQ43" s="88">
        <v>64</v>
      </c>
      <c r="CR43" s="88">
        <v>106</v>
      </c>
      <c r="CS43" s="88">
        <v>162</v>
      </c>
      <c r="CT43" s="88">
        <v>99</v>
      </c>
      <c r="CU43" s="88">
        <v>446</v>
      </c>
      <c r="CV43" s="88">
        <v>446</v>
      </c>
      <c r="CW43" s="88">
        <v>0</v>
      </c>
      <c r="CX43" s="88">
        <v>0</v>
      </c>
      <c r="CY43" s="88">
        <v>0</v>
      </c>
      <c r="CZ43" s="88">
        <v>0</v>
      </c>
      <c r="DA43" s="88">
        <v>32</v>
      </c>
      <c r="DB43" s="88">
        <v>69</v>
      </c>
      <c r="DC43" s="88">
        <v>84</v>
      </c>
      <c r="DD43" s="88">
        <v>148</v>
      </c>
      <c r="DE43" s="88">
        <v>58</v>
      </c>
      <c r="DF43" s="132">
        <v>391</v>
      </c>
      <c r="DG43" s="91">
        <v>391</v>
      </c>
      <c r="DH43" s="115">
        <v>0</v>
      </c>
      <c r="DI43" s="88">
        <v>0</v>
      </c>
      <c r="DJ43" s="88">
        <v>0</v>
      </c>
      <c r="DK43" s="88">
        <v>0</v>
      </c>
      <c r="DL43" s="88">
        <v>2</v>
      </c>
      <c r="DM43" s="88">
        <v>6</v>
      </c>
      <c r="DN43" s="88">
        <v>4</v>
      </c>
      <c r="DO43" s="88">
        <v>39</v>
      </c>
      <c r="DP43" s="88">
        <v>96</v>
      </c>
      <c r="DQ43" s="132">
        <v>147</v>
      </c>
      <c r="DR43" s="116">
        <v>147</v>
      </c>
      <c r="DS43" s="115">
        <v>427</v>
      </c>
      <c r="DT43" s="88">
        <v>605</v>
      </c>
      <c r="DU43" s="88">
        <v>1032</v>
      </c>
      <c r="DV43" s="88">
        <v>194</v>
      </c>
      <c r="DW43" s="88">
        <v>2244</v>
      </c>
      <c r="DX43" s="88">
        <v>2453</v>
      </c>
      <c r="DY43" s="88">
        <v>1742</v>
      </c>
      <c r="DZ43" s="88">
        <v>1464</v>
      </c>
      <c r="EA43" s="88">
        <v>1039</v>
      </c>
      <c r="EB43" s="132">
        <v>9136</v>
      </c>
      <c r="EC43" s="91">
        <v>10168</v>
      </c>
    </row>
    <row r="44" spans="1:133" s="74" customFormat="1" ht="18" customHeight="1">
      <c r="A44" s="87" t="s">
        <v>48</v>
      </c>
      <c r="B44" s="115">
        <v>0</v>
      </c>
      <c r="C44" s="115">
        <v>4</v>
      </c>
      <c r="D44" s="115">
        <v>4</v>
      </c>
      <c r="E44" s="88">
        <v>0</v>
      </c>
      <c r="F44" s="88">
        <v>10</v>
      </c>
      <c r="G44" s="88">
        <v>35</v>
      </c>
      <c r="H44" s="88">
        <v>30</v>
      </c>
      <c r="I44" s="88">
        <v>27</v>
      </c>
      <c r="J44" s="88">
        <v>13</v>
      </c>
      <c r="K44" s="132">
        <v>115</v>
      </c>
      <c r="L44" s="91">
        <v>119</v>
      </c>
      <c r="M44" s="88">
        <v>0</v>
      </c>
      <c r="N44" s="88">
        <v>0</v>
      </c>
      <c r="O44" s="88">
        <v>0</v>
      </c>
      <c r="P44" s="88">
        <v>0</v>
      </c>
      <c r="Q44" s="88">
        <v>0</v>
      </c>
      <c r="R44" s="88">
        <v>0</v>
      </c>
      <c r="S44" s="88">
        <v>0</v>
      </c>
      <c r="T44" s="88">
        <v>0</v>
      </c>
      <c r="U44" s="88">
        <v>0</v>
      </c>
      <c r="V44" s="88">
        <v>0</v>
      </c>
      <c r="W44" s="88">
        <v>0</v>
      </c>
      <c r="X44" s="88">
        <v>0</v>
      </c>
      <c r="Y44" s="88">
        <v>4</v>
      </c>
      <c r="Z44" s="88">
        <v>4</v>
      </c>
      <c r="AA44" s="88">
        <v>0</v>
      </c>
      <c r="AB44" s="88">
        <v>4</v>
      </c>
      <c r="AC44" s="88">
        <v>13</v>
      </c>
      <c r="AD44" s="88">
        <v>19</v>
      </c>
      <c r="AE44" s="88">
        <v>23</v>
      </c>
      <c r="AF44" s="88">
        <v>13</v>
      </c>
      <c r="AG44" s="88">
        <v>72</v>
      </c>
      <c r="AH44" s="88">
        <v>76</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6</v>
      </c>
      <c r="AY44" s="88">
        <v>22</v>
      </c>
      <c r="AZ44" s="88">
        <v>11</v>
      </c>
      <c r="BA44" s="88">
        <v>4</v>
      </c>
      <c r="BB44" s="88">
        <v>0</v>
      </c>
      <c r="BC44" s="88">
        <v>43</v>
      </c>
      <c r="BD44" s="88">
        <v>43</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2</v>
      </c>
      <c r="CC44" s="88">
        <v>2</v>
      </c>
      <c r="CD44" s="88">
        <v>0</v>
      </c>
      <c r="CE44" s="88">
        <v>58</v>
      </c>
      <c r="CF44" s="88">
        <v>138</v>
      </c>
      <c r="CG44" s="88">
        <v>203</v>
      </c>
      <c r="CH44" s="88">
        <v>297</v>
      </c>
      <c r="CI44" s="88">
        <v>305</v>
      </c>
      <c r="CJ44" s="88">
        <v>1001</v>
      </c>
      <c r="CK44" s="88">
        <v>1003</v>
      </c>
      <c r="CL44" s="88">
        <v>0</v>
      </c>
      <c r="CM44" s="88">
        <v>2</v>
      </c>
      <c r="CN44" s="88">
        <v>2</v>
      </c>
      <c r="CO44" s="88">
        <v>0</v>
      </c>
      <c r="CP44" s="88">
        <v>37</v>
      </c>
      <c r="CQ44" s="88">
        <v>86</v>
      </c>
      <c r="CR44" s="88">
        <v>126</v>
      </c>
      <c r="CS44" s="88">
        <v>191</v>
      </c>
      <c r="CT44" s="88">
        <v>165</v>
      </c>
      <c r="CU44" s="88">
        <v>605</v>
      </c>
      <c r="CV44" s="88">
        <v>607</v>
      </c>
      <c r="CW44" s="88">
        <v>0</v>
      </c>
      <c r="CX44" s="88">
        <v>0</v>
      </c>
      <c r="CY44" s="88">
        <v>0</v>
      </c>
      <c r="CZ44" s="88">
        <v>0</v>
      </c>
      <c r="DA44" s="88">
        <v>21</v>
      </c>
      <c r="DB44" s="88">
        <v>51</v>
      </c>
      <c r="DC44" s="88">
        <v>61</v>
      </c>
      <c r="DD44" s="88">
        <v>67</v>
      </c>
      <c r="DE44" s="88">
        <v>27</v>
      </c>
      <c r="DF44" s="132">
        <v>227</v>
      </c>
      <c r="DG44" s="91">
        <v>227</v>
      </c>
      <c r="DH44" s="115">
        <v>0</v>
      </c>
      <c r="DI44" s="88">
        <v>0</v>
      </c>
      <c r="DJ44" s="88">
        <v>0</v>
      </c>
      <c r="DK44" s="88">
        <v>0</v>
      </c>
      <c r="DL44" s="88">
        <v>0</v>
      </c>
      <c r="DM44" s="88">
        <v>1</v>
      </c>
      <c r="DN44" s="88">
        <v>16</v>
      </c>
      <c r="DO44" s="88">
        <v>39</v>
      </c>
      <c r="DP44" s="88">
        <v>113</v>
      </c>
      <c r="DQ44" s="132">
        <v>169</v>
      </c>
      <c r="DR44" s="116">
        <v>169</v>
      </c>
      <c r="DS44" s="115">
        <v>547</v>
      </c>
      <c r="DT44" s="88">
        <v>752</v>
      </c>
      <c r="DU44" s="88">
        <v>1299</v>
      </c>
      <c r="DV44" s="88">
        <v>162</v>
      </c>
      <c r="DW44" s="88">
        <v>1668</v>
      </c>
      <c r="DX44" s="88">
        <v>1859</v>
      </c>
      <c r="DY44" s="88">
        <v>1369</v>
      </c>
      <c r="DZ44" s="88">
        <v>1312</v>
      </c>
      <c r="EA44" s="88">
        <v>1010</v>
      </c>
      <c r="EB44" s="132">
        <v>7380</v>
      </c>
      <c r="EC44" s="91">
        <v>8679</v>
      </c>
    </row>
    <row r="45" spans="1:133" s="74" customFormat="1" ht="18" customHeight="1">
      <c r="A45" s="87" t="s">
        <v>49</v>
      </c>
      <c r="B45" s="115">
        <v>0</v>
      </c>
      <c r="C45" s="115">
        <v>0</v>
      </c>
      <c r="D45" s="115">
        <v>0</v>
      </c>
      <c r="E45" s="88">
        <v>0</v>
      </c>
      <c r="F45" s="88">
        <v>15</v>
      </c>
      <c r="G45" s="88">
        <v>28</v>
      </c>
      <c r="H45" s="88">
        <v>32</v>
      </c>
      <c r="I45" s="88">
        <v>14</v>
      </c>
      <c r="J45" s="88">
        <v>4</v>
      </c>
      <c r="K45" s="132">
        <v>93</v>
      </c>
      <c r="L45" s="91">
        <v>93</v>
      </c>
      <c r="M45" s="88">
        <v>0</v>
      </c>
      <c r="N45" s="88">
        <v>0</v>
      </c>
      <c r="O45" s="88">
        <v>0</v>
      </c>
      <c r="P45" s="88">
        <v>0</v>
      </c>
      <c r="Q45" s="88">
        <v>0</v>
      </c>
      <c r="R45" s="88">
        <v>0</v>
      </c>
      <c r="S45" s="88">
        <v>0</v>
      </c>
      <c r="T45" s="88">
        <v>0</v>
      </c>
      <c r="U45" s="88">
        <v>0</v>
      </c>
      <c r="V45" s="88">
        <v>0</v>
      </c>
      <c r="W45" s="88">
        <v>0</v>
      </c>
      <c r="X45" s="88">
        <v>0</v>
      </c>
      <c r="Y45" s="88">
        <v>0</v>
      </c>
      <c r="Z45" s="88">
        <v>0</v>
      </c>
      <c r="AA45" s="88">
        <v>0</v>
      </c>
      <c r="AB45" s="88">
        <v>12</v>
      </c>
      <c r="AC45" s="88">
        <v>12</v>
      </c>
      <c r="AD45" s="88">
        <v>23</v>
      </c>
      <c r="AE45" s="88">
        <v>7</v>
      </c>
      <c r="AF45" s="88">
        <v>4</v>
      </c>
      <c r="AG45" s="88">
        <v>58</v>
      </c>
      <c r="AH45" s="88">
        <v>58</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16</v>
      </c>
      <c r="AZ45" s="88">
        <v>9</v>
      </c>
      <c r="BA45" s="88">
        <v>7</v>
      </c>
      <c r="BB45" s="88">
        <v>0</v>
      </c>
      <c r="BC45" s="88">
        <v>35</v>
      </c>
      <c r="BD45" s="88">
        <v>35</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30</v>
      </c>
      <c r="CF45" s="88">
        <v>64</v>
      </c>
      <c r="CG45" s="88">
        <v>114</v>
      </c>
      <c r="CH45" s="88">
        <v>158</v>
      </c>
      <c r="CI45" s="88">
        <v>190</v>
      </c>
      <c r="CJ45" s="88">
        <v>556</v>
      </c>
      <c r="CK45" s="88">
        <v>556</v>
      </c>
      <c r="CL45" s="88">
        <v>0</v>
      </c>
      <c r="CM45" s="88">
        <v>0</v>
      </c>
      <c r="CN45" s="88">
        <v>0</v>
      </c>
      <c r="CO45" s="88">
        <v>0</v>
      </c>
      <c r="CP45" s="88">
        <v>15</v>
      </c>
      <c r="CQ45" s="88">
        <v>31</v>
      </c>
      <c r="CR45" s="88">
        <v>64</v>
      </c>
      <c r="CS45" s="88">
        <v>103</v>
      </c>
      <c r="CT45" s="88">
        <v>116</v>
      </c>
      <c r="CU45" s="88">
        <v>329</v>
      </c>
      <c r="CV45" s="88">
        <v>329</v>
      </c>
      <c r="CW45" s="88">
        <v>0</v>
      </c>
      <c r="CX45" s="88">
        <v>0</v>
      </c>
      <c r="CY45" s="88">
        <v>0</v>
      </c>
      <c r="CZ45" s="88">
        <v>0</v>
      </c>
      <c r="DA45" s="88">
        <v>15</v>
      </c>
      <c r="DB45" s="88">
        <v>29</v>
      </c>
      <c r="DC45" s="88">
        <v>40</v>
      </c>
      <c r="DD45" s="88">
        <v>29</v>
      </c>
      <c r="DE45" s="88">
        <v>21</v>
      </c>
      <c r="DF45" s="132">
        <v>134</v>
      </c>
      <c r="DG45" s="91">
        <v>134</v>
      </c>
      <c r="DH45" s="115">
        <v>0</v>
      </c>
      <c r="DI45" s="88">
        <v>0</v>
      </c>
      <c r="DJ45" s="88">
        <v>0</v>
      </c>
      <c r="DK45" s="88">
        <v>0</v>
      </c>
      <c r="DL45" s="88">
        <v>0</v>
      </c>
      <c r="DM45" s="88">
        <v>4</v>
      </c>
      <c r="DN45" s="88">
        <v>10</v>
      </c>
      <c r="DO45" s="88">
        <v>26</v>
      </c>
      <c r="DP45" s="88">
        <v>53</v>
      </c>
      <c r="DQ45" s="132">
        <v>93</v>
      </c>
      <c r="DR45" s="116">
        <v>93</v>
      </c>
      <c r="DS45" s="115">
        <v>388</v>
      </c>
      <c r="DT45" s="88">
        <v>257</v>
      </c>
      <c r="DU45" s="88">
        <v>645</v>
      </c>
      <c r="DV45" s="88">
        <v>105</v>
      </c>
      <c r="DW45" s="88">
        <v>1573</v>
      </c>
      <c r="DX45" s="88">
        <v>1380</v>
      </c>
      <c r="DY45" s="88">
        <v>1104</v>
      </c>
      <c r="DZ45" s="88">
        <v>766</v>
      </c>
      <c r="EA45" s="88">
        <v>843</v>
      </c>
      <c r="EB45" s="132">
        <v>5771</v>
      </c>
      <c r="EC45" s="91">
        <v>6416</v>
      </c>
    </row>
    <row r="46" spans="1:133" s="74" customFormat="1" ht="18" customHeight="1">
      <c r="A46" s="87" t="s">
        <v>50</v>
      </c>
      <c r="B46" s="115">
        <v>0</v>
      </c>
      <c r="C46" s="115">
        <v>1</v>
      </c>
      <c r="D46" s="115">
        <v>1</v>
      </c>
      <c r="E46" s="88">
        <v>0</v>
      </c>
      <c r="F46" s="88">
        <v>16</v>
      </c>
      <c r="G46" s="88">
        <v>12</v>
      </c>
      <c r="H46" s="88">
        <v>25</v>
      </c>
      <c r="I46" s="88">
        <v>20</v>
      </c>
      <c r="J46" s="88">
        <v>9</v>
      </c>
      <c r="K46" s="132">
        <v>82</v>
      </c>
      <c r="L46" s="91">
        <v>83</v>
      </c>
      <c r="M46" s="88">
        <v>0</v>
      </c>
      <c r="N46" s="88">
        <v>0</v>
      </c>
      <c r="O46" s="88">
        <v>0</v>
      </c>
      <c r="P46" s="88">
        <v>0</v>
      </c>
      <c r="Q46" s="88">
        <v>0</v>
      </c>
      <c r="R46" s="88">
        <v>0</v>
      </c>
      <c r="S46" s="88">
        <v>0</v>
      </c>
      <c r="T46" s="88">
        <v>0</v>
      </c>
      <c r="U46" s="88">
        <v>0</v>
      </c>
      <c r="V46" s="88">
        <v>0</v>
      </c>
      <c r="W46" s="88">
        <v>0</v>
      </c>
      <c r="X46" s="88">
        <v>0</v>
      </c>
      <c r="Y46" s="88">
        <v>0</v>
      </c>
      <c r="Z46" s="88">
        <v>0</v>
      </c>
      <c r="AA46" s="88">
        <v>0</v>
      </c>
      <c r="AB46" s="88">
        <v>2</v>
      </c>
      <c r="AC46" s="88">
        <v>4</v>
      </c>
      <c r="AD46" s="88">
        <v>15</v>
      </c>
      <c r="AE46" s="88">
        <v>13</v>
      </c>
      <c r="AF46" s="88">
        <v>8</v>
      </c>
      <c r="AG46" s="88">
        <v>42</v>
      </c>
      <c r="AH46" s="88">
        <v>42</v>
      </c>
      <c r="AI46" s="88">
        <v>0</v>
      </c>
      <c r="AJ46" s="88">
        <v>1</v>
      </c>
      <c r="AK46" s="88">
        <v>1</v>
      </c>
      <c r="AL46" s="88">
        <v>0</v>
      </c>
      <c r="AM46" s="88">
        <v>3</v>
      </c>
      <c r="AN46" s="88">
        <v>2</v>
      </c>
      <c r="AO46" s="88">
        <v>1</v>
      </c>
      <c r="AP46" s="88">
        <v>1</v>
      </c>
      <c r="AQ46" s="88">
        <v>1</v>
      </c>
      <c r="AR46" s="88">
        <v>8</v>
      </c>
      <c r="AS46" s="88">
        <v>9</v>
      </c>
      <c r="AT46" s="88">
        <v>0</v>
      </c>
      <c r="AU46" s="88">
        <v>0</v>
      </c>
      <c r="AV46" s="88">
        <v>0</v>
      </c>
      <c r="AW46" s="88">
        <v>0</v>
      </c>
      <c r="AX46" s="88">
        <v>11</v>
      </c>
      <c r="AY46" s="88">
        <v>6</v>
      </c>
      <c r="AZ46" s="88">
        <v>9</v>
      </c>
      <c r="BA46" s="88">
        <v>6</v>
      </c>
      <c r="BB46" s="88">
        <v>0</v>
      </c>
      <c r="BC46" s="88">
        <v>32</v>
      </c>
      <c r="BD46" s="88">
        <v>32</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5</v>
      </c>
      <c r="CC46" s="88">
        <v>5</v>
      </c>
      <c r="CD46" s="88">
        <v>0</v>
      </c>
      <c r="CE46" s="88">
        <v>29</v>
      </c>
      <c r="CF46" s="88">
        <v>53</v>
      </c>
      <c r="CG46" s="88">
        <v>88</v>
      </c>
      <c r="CH46" s="88">
        <v>83</v>
      </c>
      <c r="CI46" s="88">
        <v>120</v>
      </c>
      <c r="CJ46" s="88">
        <v>373</v>
      </c>
      <c r="CK46" s="88">
        <v>378</v>
      </c>
      <c r="CL46" s="88">
        <v>0</v>
      </c>
      <c r="CM46" s="88">
        <v>3</v>
      </c>
      <c r="CN46" s="88">
        <v>3</v>
      </c>
      <c r="CO46" s="88">
        <v>0</v>
      </c>
      <c r="CP46" s="88">
        <v>12</v>
      </c>
      <c r="CQ46" s="88">
        <v>31</v>
      </c>
      <c r="CR46" s="88">
        <v>55</v>
      </c>
      <c r="CS46" s="88">
        <v>49</v>
      </c>
      <c r="CT46" s="88">
        <v>72</v>
      </c>
      <c r="CU46" s="88">
        <v>219</v>
      </c>
      <c r="CV46" s="88">
        <v>222</v>
      </c>
      <c r="CW46" s="88">
        <v>0</v>
      </c>
      <c r="CX46" s="88">
        <v>2</v>
      </c>
      <c r="CY46" s="88">
        <v>2</v>
      </c>
      <c r="CZ46" s="88">
        <v>0</v>
      </c>
      <c r="DA46" s="88">
        <v>16</v>
      </c>
      <c r="DB46" s="88">
        <v>22</v>
      </c>
      <c r="DC46" s="88">
        <v>28</v>
      </c>
      <c r="DD46" s="88">
        <v>21</v>
      </c>
      <c r="DE46" s="88">
        <v>18</v>
      </c>
      <c r="DF46" s="132">
        <v>105</v>
      </c>
      <c r="DG46" s="91">
        <v>107</v>
      </c>
      <c r="DH46" s="115">
        <v>0</v>
      </c>
      <c r="DI46" s="88">
        <v>0</v>
      </c>
      <c r="DJ46" s="88">
        <v>0</v>
      </c>
      <c r="DK46" s="88">
        <v>0</v>
      </c>
      <c r="DL46" s="88">
        <v>1</v>
      </c>
      <c r="DM46" s="88">
        <v>0</v>
      </c>
      <c r="DN46" s="88">
        <v>5</v>
      </c>
      <c r="DO46" s="88">
        <v>13</v>
      </c>
      <c r="DP46" s="88">
        <v>30</v>
      </c>
      <c r="DQ46" s="132">
        <v>49</v>
      </c>
      <c r="DR46" s="116">
        <v>49</v>
      </c>
      <c r="DS46" s="115">
        <v>389</v>
      </c>
      <c r="DT46" s="88">
        <v>390</v>
      </c>
      <c r="DU46" s="88">
        <v>779</v>
      </c>
      <c r="DV46" s="88">
        <v>128</v>
      </c>
      <c r="DW46" s="88">
        <v>624</v>
      </c>
      <c r="DX46" s="88">
        <v>760</v>
      </c>
      <c r="DY46" s="88">
        <v>628</v>
      </c>
      <c r="DZ46" s="88">
        <v>457</v>
      </c>
      <c r="EA46" s="88">
        <v>542</v>
      </c>
      <c r="EB46" s="132">
        <v>3139</v>
      </c>
      <c r="EC46" s="91">
        <v>3918</v>
      </c>
    </row>
    <row r="47" spans="1:133" s="74" customFormat="1" ht="18" customHeight="1">
      <c r="A47" s="87" t="s">
        <v>51</v>
      </c>
      <c r="B47" s="115">
        <v>0</v>
      </c>
      <c r="C47" s="115">
        <v>0</v>
      </c>
      <c r="D47" s="115">
        <v>0</v>
      </c>
      <c r="E47" s="88">
        <v>0</v>
      </c>
      <c r="F47" s="88">
        <v>4</v>
      </c>
      <c r="G47" s="88">
        <v>10</v>
      </c>
      <c r="H47" s="88">
        <v>13</v>
      </c>
      <c r="I47" s="88">
        <v>2</v>
      </c>
      <c r="J47" s="88">
        <v>2</v>
      </c>
      <c r="K47" s="132">
        <v>31</v>
      </c>
      <c r="L47" s="91">
        <v>31</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6</v>
      </c>
      <c r="AD47" s="88">
        <v>8</v>
      </c>
      <c r="AE47" s="88">
        <v>1</v>
      </c>
      <c r="AF47" s="88">
        <v>2</v>
      </c>
      <c r="AG47" s="88">
        <v>17</v>
      </c>
      <c r="AH47" s="88">
        <v>17</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4</v>
      </c>
      <c r="AY47" s="88">
        <v>4</v>
      </c>
      <c r="AZ47" s="88">
        <v>5</v>
      </c>
      <c r="BA47" s="88">
        <v>1</v>
      </c>
      <c r="BB47" s="88">
        <v>0</v>
      </c>
      <c r="BC47" s="88">
        <v>14</v>
      </c>
      <c r="BD47" s="88">
        <v>14</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23</v>
      </c>
      <c r="CF47" s="88">
        <v>54</v>
      </c>
      <c r="CG47" s="88">
        <v>109</v>
      </c>
      <c r="CH47" s="88">
        <v>123</v>
      </c>
      <c r="CI47" s="88">
        <v>86</v>
      </c>
      <c r="CJ47" s="88">
        <v>395</v>
      </c>
      <c r="CK47" s="88">
        <v>395</v>
      </c>
      <c r="CL47" s="88">
        <v>0</v>
      </c>
      <c r="CM47" s="88">
        <v>0</v>
      </c>
      <c r="CN47" s="88">
        <v>0</v>
      </c>
      <c r="CO47" s="88">
        <v>0</v>
      </c>
      <c r="CP47" s="88">
        <v>13</v>
      </c>
      <c r="CQ47" s="88">
        <v>31</v>
      </c>
      <c r="CR47" s="88">
        <v>56</v>
      </c>
      <c r="CS47" s="88">
        <v>94</v>
      </c>
      <c r="CT47" s="88">
        <v>51</v>
      </c>
      <c r="CU47" s="88">
        <v>245</v>
      </c>
      <c r="CV47" s="88">
        <v>245</v>
      </c>
      <c r="CW47" s="88">
        <v>0</v>
      </c>
      <c r="CX47" s="88">
        <v>0</v>
      </c>
      <c r="CY47" s="88">
        <v>0</v>
      </c>
      <c r="CZ47" s="88">
        <v>0</v>
      </c>
      <c r="DA47" s="88">
        <v>9</v>
      </c>
      <c r="DB47" s="88">
        <v>19</v>
      </c>
      <c r="DC47" s="88">
        <v>39</v>
      </c>
      <c r="DD47" s="88">
        <v>16</v>
      </c>
      <c r="DE47" s="88">
        <v>7</v>
      </c>
      <c r="DF47" s="132">
        <v>90</v>
      </c>
      <c r="DG47" s="91">
        <v>90</v>
      </c>
      <c r="DH47" s="115">
        <v>0</v>
      </c>
      <c r="DI47" s="88">
        <v>0</v>
      </c>
      <c r="DJ47" s="88">
        <v>0</v>
      </c>
      <c r="DK47" s="88">
        <v>0</v>
      </c>
      <c r="DL47" s="88">
        <v>1</v>
      </c>
      <c r="DM47" s="88">
        <v>4</v>
      </c>
      <c r="DN47" s="88">
        <v>14</v>
      </c>
      <c r="DO47" s="88">
        <v>13</v>
      </c>
      <c r="DP47" s="88">
        <v>28</v>
      </c>
      <c r="DQ47" s="132">
        <v>60</v>
      </c>
      <c r="DR47" s="116">
        <v>60</v>
      </c>
      <c r="DS47" s="115">
        <v>45</v>
      </c>
      <c r="DT47" s="88">
        <v>190</v>
      </c>
      <c r="DU47" s="88">
        <v>235</v>
      </c>
      <c r="DV47" s="88">
        <v>39</v>
      </c>
      <c r="DW47" s="88">
        <v>588</v>
      </c>
      <c r="DX47" s="88">
        <v>621</v>
      </c>
      <c r="DY47" s="88">
        <v>586</v>
      </c>
      <c r="DZ47" s="88">
        <v>370</v>
      </c>
      <c r="EA47" s="88">
        <v>307</v>
      </c>
      <c r="EB47" s="132">
        <v>2511</v>
      </c>
      <c r="EC47" s="91">
        <v>2746</v>
      </c>
    </row>
    <row r="48" spans="1:133" s="74" customFormat="1" ht="18" customHeight="1">
      <c r="A48" s="87" t="s">
        <v>52</v>
      </c>
      <c r="B48" s="115">
        <v>0</v>
      </c>
      <c r="C48" s="115">
        <v>0</v>
      </c>
      <c r="D48" s="115">
        <v>0</v>
      </c>
      <c r="E48" s="88">
        <v>0</v>
      </c>
      <c r="F48" s="88">
        <v>11</v>
      </c>
      <c r="G48" s="88">
        <v>16</v>
      </c>
      <c r="H48" s="88">
        <v>26</v>
      </c>
      <c r="I48" s="88">
        <v>18</v>
      </c>
      <c r="J48" s="88">
        <v>16</v>
      </c>
      <c r="K48" s="132">
        <v>87</v>
      </c>
      <c r="L48" s="91">
        <v>87</v>
      </c>
      <c r="M48" s="88">
        <v>0</v>
      </c>
      <c r="N48" s="88">
        <v>0</v>
      </c>
      <c r="O48" s="88">
        <v>0</v>
      </c>
      <c r="P48" s="88">
        <v>0</v>
      </c>
      <c r="Q48" s="88">
        <v>0</v>
      </c>
      <c r="R48" s="88">
        <v>0</v>
      </c>
      <c r="S48" s="88">
        <v>0</v>
      </c>
      <c r="T48" s="88">
        <v>0</v>
      </c>
      <c r="U48" s="88">
        <v>0</v>
      </c>
      <c r="V48" s="88">
        <v>0</v>
      </c>
      <c r="W48" s="88">
        <v>0</v>
      </c>
      <c r="X48" s="88">
        <v>0</v>
      </c>
      <c r="Y48" s="88">
        <v>0</v>
      </c>
      <c r="Z48" s="88">
        <v>0</v>
      </c>
      <c r="AA48" s="88">
        <v>0</v>
      </c>
      <c r="AB48" s="88">
        <v>8</v>
      </c>
      <c r="AC48" s="88">
        <v>11</v>
      </c>
      <c r="AD48" s="88">
        <v>18</v>
      </c>
      <c r="AE48" s="88">
        <v>15</v>
      </c>
      <c r="AF48" s="88">
        <v>15</v>
      </c>
      <c r="AG48" s="88">
        <v>67</v>
      </c>
      <c r="AH48" s="88">
        <v>67</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5</v>
      </c>
      <c r="AZ48" s="88">
        <v>8</v>
      </c>
      <c r="BA48" s="88">
        <v>3</v>
      </c>
      <c r="BB48" s="88">
        <v>1</v>
      </c>
      <c r="BC48" s="88">
        <v>20</v>
      </c>
      <c r="BD48" s="88">
        <v>20</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13</v>
      </c>
      <c r="CF48" s="88">
        <v>42</v>
      </c>
      <c r="CG48" s="88">
        <v>57</v>
      </c>
      <c r="CH48" s="88">
        <v>108</v>
      </c>
      <c r="CI48" s="88">
        <v>154</v>
      </c>
      <c r="CJ48" s="88">
        <v>374</v>
      </c>
      <c r="CK48" s="88">
        <v>374</v>
      </c>
      <c r="CL48" s="88">
        <v>0</v>
      </c>
      <c r="CM48" s="88">
        <v>0</v>
      </c>
      <c r="CN48" s="88">
        <v>0</v>
      </c>
      <c r="CO48" s="88">
        <v>0</v>
      </c>
      <c r="CP48" s="88">
        <v>8</v>
      </c>
      <c r="CQ48" s="88">
        <v>23</v>
      </c>
      <c r="CR48" s="88">
        <v>36</v>
      </c>
      <c r="CS48" s="88">
        <v>69</v>
      </c>
      <c r="CT48" s="88">
        <v>79</v>
      </c>
      <c r="CU48" s="88">
        <v>215</v>
      </c>
      <c r="CV48" s="88">
        <v>215</v>
      </c>
      <c r="CW48" s="88">
        <v>0</v>
      </c>
      <c r="CX48" s="88">
        <v>0</v>
      </c>
      <c r="CY48" s="88">
        <v>0</v>
      </c>
      <c r="CZ48" s="88">
        <v>0</v>
      </c>
      <c r="DA48" s="88">
        <v>5</v>
      </c>
      <c r="DB48" s="88">
        <v>13</v>
      </c>
      <c r="DC48" s="88">
        <v>17</v>
      </c>
      <c r="DD48" s="88">
        <v>16</v>
      </c>
      <c r="DE48" s="88">
        <v>10</v>
      </c>
      <c r="DF48" s="132">
        <v>61</v>
      </c>
      <c r="DG48" s="91">
        <v>61</v>
      </c>
      <c r="DH48" s="115">
        <v>0</v>
      </c>
      <c r="DI48" s="88">
        <v>0</v>
      </c>
      <c r="DJ48" s="88">
        <v>0</v>
      </c>
      <c r="DK48" s="88">
        <v>0</v>
      </c>
      <c r="DL48" s="88">
        <v>0</v>
      </c>
      <c r="DM48" s="88">
        <v>6</v>
      </c>
      <c r="DN48" s="88">
        <v>4</v>
      </c>
      <c r="DO48" s="88">
        <v>23</v>
      </c>
      <c r="DP48" s="88">
        <v>65</v>
      </c>
      <c r="DQ48" s="132">
        <v>98</v>
      </c>
      <c r="DR48" s="116">
        <v>98</v>
      </c>
      <c r="DS48" s="115">
        <v>290</v>
      </c>
      <c r="DT48" s="88">
        <v>589</v>
      </c>
      <c r="DU48" s="88">
        <v>879</v>
      </c>
      <c r="DV48" s="88">
        <v>72</v>
      </c>
      <c r="DW48" s="88">
        <v>740</v>
      </c>
      <c r="DX48" s="88">
        <v>917</v>
      </c>
      <c r="DY48" s="88">
        <v>741</v>
      </c>
      <c r="DZ48" s="88">
        <v>629</v>
      </c>
      <c r="EA48" s="88">
        <v>730</v>
      </c>
      <c r="EB48" s="132">
        <v>3829</v>
      </c>
      <c r="EC48" s="91">
        <v>4708</v>
      </c>
    </row>
    <row r="49" spans="1:133" s="74" customFormat="1" ht="18" customHeight="1">
      <c r="A49" s="87" t="s">
        <v>53</v>
      </c>
      <c r="B49" s="115">
        <v>0</v>
      </c>
      <c r="C49" s="115">
        <v>0</v>
      </c>
      <c r="D49" s="115">
        <v>0</v>
      </c>
      <c r="E49" s="88">
        <v>0</v>
      </c>
      <c r="F49" s="88">
        <v>11</v>
      </c>
      <c r="G49" s="88">
        <v>14</v>
      </c>
      <c r="H49" s="88">
        <v>19</v>
      </c>
      <c r="I49" s="88">
        <v>20</v>
      </c>
      <c r="J49" s="88">
        <v>7</v>
      </c>
      <c r="K49" s="132">
        <v>71</v>
      </c>
      <c r="L49" s="91">
        <v>71</v>
      </c>
      <c r="M49" s="88">
        <v>0</v>
      </c>
      <c r="N49" s="88">
        <v>0</v>
      </c>
      <c r="O49" s="88">
        <v>0</v>
      </c>
      <c r="P49" s="88">
        <v>0</v>
      </c>
      <c r="Q49" s="88">
        <v>0</v>
      </c>
      <c r="R49" s="88">
        <v>0</v>
      </c>
      <c r="S49" s="88">
        <v>0</v>
      </c>
      <c r="T49" s="88">
        <v>0</v>
      </c>
      <c r="U49" s="88">
        <v>0</v>
      </c>
      <c r="V49" s="88">
        <v>0</v>
      </c>
      <c r="W49" s="88">
        <v>0</v>
      </c>
      <c r="X49" s="88">
        <v>0</v>
      </c>
      <c r="Y49" s="88">
        <v>0</v>
      </c>
      <c r="Z49" s="88">
        <v>0</v>
      </c>
      <c r="AA49" s="88">
        <v>0</v>
      </c>
      <c r="AB49" s="88">
        <v>5</v>
      </c>
      <c r="AC49" s="88">
        <v>9</v>
      </c>
      <c r="AD49" s="88">
        <v>16</v>
      </c>
      <c r="AE49" s="88">
        <v>17</v>
      </c>
      <c r="AF49" s="88">
        <v>7</v>
      </c>
      <c r="AG49" s="88">
        <v>54</v>
      </c>
      <c r="AH49" s="88">
        <v>54</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6</v>
      </c>
      <c r="AY49" s="88">
        <v>5</v>
      </c>
      <c r="AZ49" s="88">
        <v>3</v>
      </c>
      <c r="BA49" s="88">
        <v>3</v>
      </c>
      <c r="BB49" s="88">
        <v>0</v>
      </c>
      <c r="BC49" s="88">
        <v>17</v>
      </c>
      <c r="BD49" s="88">
        <v>17</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1</v>
      </c>
      <c r="CC49" s="88">
        <v>1</v>
      </c>
      <c r="CD49" s="88">
        <v>0</v>
      </c>
      <c r="CE49" s="88">
        <v>42</v>
      </c>
      <c r="CF49" s="88">
        <v>63</v>
      </c>
      <c r="CG49" s="88">
        <v>114</v>
      </c>
      <c r="CH49" s="88">
        <v>149</v>
      </c>
      <c r="CI49" s="88">
        <v>110</v>
      </c>
      <c r="CJ49" s="88">
        <v>478</v>
      </c>
      <c r="CK49" s="88">
        <v>479</v>
      </c>
      <c r="CL49" s="88">
        <v>0</v>
      </c>
      <c r="CM49" s="88">
        <v>1</v>
      </c>
      <c r="CN49" s="88">
        <v>1</v>
      </c>
      <c r="CO49" s="88">
        <v>0</v>
      </c>
      <c r="CP49" s="88">
        <v>13</v>
      </c>
      <c r="CQ49" s="88">
        <v>36</v>
      </c>
      <c r="CR49" s="88">
        <v>64</v>
      </c>
      <c r="CS49" s="88">
        <v>98</v>
      </c>
      <c r="CT49" s="88">
        <v>72</v>
      </c>
      <c r="CU49" s="88">
        <v>283</v>
      </c>
      <c r="CV49" s="88">
        <v>284</v>
      </c>
      <c r="CW49" s="88">
        <v>0</v>
      </c>
      <c r="CX49" s="88">
        <v>0</v>
      </c>
      <c r="CY49" s="88">
        <v>0</v>
      </c>
      <c r="CZ49" s="88">
        <v>0</v>
      </c>
      <c r="DA49" s="88">
        <v>29</v>
      </c>
      <c r="DB49" s="88">
        <v>26</v>
      </c>
      <c r="DC49" s="88">
        <v>45</v>
      </c>
      <c r="DD49" s="88">
        <v>36</v>
      </c>
      <c r="DE49" s="88">
        <v>9</v>
      </c>
      <c r="DF49" s="132">
        <v>145</v>
      </c>
      <c r="DG49" s="91">
        <v>145</v>
      </c>
      <c r="DH49" s="115">
        <v>0</v>
      </c>
      <c r="DI49" s="88">
        <v>0</v>
      </c>
      <c r="DJ49" s="88">
        <v>0</v>
      </c>
      <c r="DK49" s="88">
        <v>0</v>
      </c>
      <c r="DL49" s="88">
        <v>0</v>
      </c>
      <c r="DM49" s="88">
        <v>1</v>
      </c>
      <c r="DN49" s="88">
        <v>5</v>
      </c>
      <c r="DO49" s="88">
        <v>15</v>
      </c>
      <c r="DP49" s="88">
        <v>29</v>
      </c>
      <c r="DQ49" s="132">
        <v>50</v>
      </c>
      <c r="DR49" s="116">
        <v>50</v>
      </c>
      <c r="DS49" s="115">
        <v>265</v>
      </c>
      <c r="DT49" s="88">
        <v>348</v>
      </c>
      <c r="DU49" s="88">
        <v>613</v>
      </c>
      <c r="DV49" s="88">
        <v>92</v>
      </c>
      <c r="DW49" s="88">
        <v>714</v>
      </c>
      <c r="DX49" s="88">
        <v>839</v>
      </c>
      <c r="DY49" s="88">
        <v>693</v>
      </c>
      <c r="DZ49" s="88">
        <v>504</v>
      </c>
      <c r="EA49" s="88">
        <v>369</v>
      </c>
      <c r="EB49" s="132">
        <v>3211</v>
      </c>
      <c r="EC49" s="91">
        <v>3824</v>
      </c>
    </row>
    <row r="50" spans="1:133" s="74" customFormat="1" ht="18" customHeight="1">
      <c r="A50" s="87" t="s">
        <v>54</v>
      </c>
      <c r="B50" s="115">
        <v>1</v>
      </c>
      <c r="C50" s="115">
        <v>0</v>
      </c>
      <c r="D50" s="115">
        <v>1</v>
      </c>
      <c r="E50" s="88">
        <v>0</v>
      </c>
      <c r="F50" s="88">
        <v>7</v>
      </c>
      <c r="G50" s="88">
        <v>17</v>
      </c>
      <c r="H50" s="88">
        <v>27</v>
      </c>
      <c r="I50" s="88">
        <v>14</v>
      </c>
      <c r="J50" s="88">
        <v>7</v>
      </c>
      <c r="K50" s="132">
        <v>72</v>
      </c>
      <c r="L50" s="91">
        <v>73</v>
      </c>
      <c r="M50" s="88">
        <v>0</v>
      </c>
      <c r="N50" s="88">
        <v>0</v>
      </c>
      <c r="O50" s="88">
        <v>0</v>
      </c>
      <c r="P50" s="88">
        <v>0</v>
      </c>
      <c r="Q50" s="88">
        <v>0</v>
      </c>
      <c r="R50" s="88">
        <v>0</v>
      </c>
      <c r="S50" s="88">
        <v>0</v>
      </c>
      <c r="T50" s="88">
        <v>0</v>
      </c>
      <c r="U50" s="88">
        <v>0</v>
      </c>
      <c r="V50" s="88">
        <v>0</v>
      </c>
      <c r="W50" s="88">
        <v>0</v>
      </c>
      <c r="X50" s="88">
        <v>1</v>
      </c>
      <c r="Y50" s="88">
        <v>0</v>
      </c>
      <c r="Z50" s="88">
        <v>1</v>
      </c>
      <c r="AA50" s="88">
        <v>0</v>
      </c>
      <c r="AB50" s="88">
        <v>1</v>
      </c>
      <c r="AC50" s="88">
        <v>5</v>
      </c>
      <c r="AD50" s="88">
        <v>14</v>
      </c>
      <c r="AE50" s="88">
        <v>7</v>
      </c>
      <c r="AF50" s="88">
        <v>5</v>
      </c>
      <c r="AG50" s="88">
        <v>32</v>
      </c>
      <c r="AH50" s="88">
        <v>33</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6</v>
      </c>
      <c r="AY50" s="88">
        <v>12</v>
      </c>
      <c r="AZ50" s="88">
        <v>13</v>
      </c>
      <c r="BA50" s="88">
        <v>7</v>
      </c>
      <c r="BB50" s="88">
        <v>2</v>
      </c>
      <c r="BC50" s="88">
        <v>40</v>
      </c>
      <c r="BD50" s="88">
        <v>40</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23</v>
      </c>
      <c r="CF50" s="88">
        <v>45</v>
      </c>
      <c r="CG50" s="88">
        <v>100</v>
      </c>
      <c r="CH50" s="88">
        <v>134</v>
      </c>
      <c r="CI50" s="88">
        <v>130</v>
      </c>
      <c r="CJ50" s="88">
        <v>432</v>
      </c>
      <c r="CK50" s="88">
        <v>432</v>
      </c>
      <c r="CL50" s="88">
        <v>0</v>
      </c>
      <c r="CM50" s="88">
        <v>0</v>
      </c>
      <c r="CN50" s="88">
        <v>0</v>
      </c>
      <c r="CO50" s="88">
        <v>0</v>
      </c>
      <c r="CP50" s="88">
        <v>17</v>
      </c>
      <c r="CQ50" s="88">
        <v>24</v>
      </c>
      <c r="CR50" s="88">
        <v>62</v>
      </c>
      <c r="CS50" s="88">
        <v>78</v>
      </c>
      <c r="CT50" s="88">
        <v>59</v>
      </c>
      <c r="CU50" s="88">
        <v>240</v>
      </c>
      <c r="CV50" s="88">
        <v>240</v>
      </c>
      <c r="CW50" s="88">
        <v>0</v>
      </c>
      <c r="CX50" s="88">
        <v>0</v>
      </c>
      <c r="CY50" s="88">
        <v>0</v>
      </c>
      <c r="CZ50" s="88">
        <v>0</v>
      </c>
      <c r="DA50" s="88">
        <v>6</v>
      </c>
      <c r="DB50" s="88">
        <v>21</v>
      </c>
      <c r="DC50" s="88">
        <v>32</v>
      </c>
      <c r="DD50" s="88">
        <v>34</v>
      </c>
      <c r="DE50" s="88">
        <v>16</v>
      </c>
      <c r="DF50" s="132">
        <v>109</v>
      </c>
      <c r="DG50" s="91">
        <v>109</v>
      </c>
      <c r="DH50" s="115">
        <v>0</v>
      </c>
      <c r="DI50" s="88">
        <v>0</v>
      </c>
      <c r="DJ50" s="88">
        <v>0</v>
      </c>
      <c r="DK50" s="88">
        <v>0</v>
      </c>
      <c r="DL50" s="88">
        <v>0</v>
      </c>
      <c r="DM50" s="88">
        <v>0</v>
      </c>
      <c r="DN50" s="88">
        <v>6</v>
      </c>
      <c r="DO50" s="88">
        <v>22</v>
      </c>
      <c r="DP50" s="88">
        <v>55</v>
      </c>
      <c r="DQ50" s="132">
        <v>83</v>
      </c>
      <c r="DR50" s="116">
        <v>83</v>
      </c>
      <c r="DS50" s="115">
        <v>282</v>
      </c>
      <c r="DT50" s="88">
        <v>294</v>
      </c>
      <c r="DU50" s="88">
        <v>576</v>
      </c>
      <c r="DV50" s="88">
        <v>128</v>
      </c>
      <c r="DW50" s="88">
        <v>1064</v>
      </c>
      <c r="DX50" s="88">
        <v>984</v>
      </c>
      <c r="DY50" s="88">
        <v>886</v>
      </c>
      <c r="DZ50" s="88">
        <v>602</v>
      </c>
      <c r="EA50" s="88">
        <v>446</v>
      </c>
      <c r="EB50" s="132">
        <v>4110</v>
      </c>
      <c r="EC50" s="91">
        <v>4686</v>
      </c>
    </row>
    <row r="51" spans="1:133" s="74" customFormat="1" ht="18" customHeight="1">
      <c r="A51" s="87" t="s">
        <v>55</v>
      </c>
      <c r="B51" s="115">
        <v>0</v>
      </c>
      <c r="C51" s="115">
        <v>0</v>
      </c>
      <c r="D51" s="115">
        <v>0</v>
      </c>
      <c r="E51" s="88">
        <v>0</v>
      </c>
      <c r="F51" s="88">
        <v>22</v>
      </c>
      <c r="G51" s="88">
        <v>32</v>
      </c>
      <c r="H51" s="88">
        <v>29</v>
      </c>
      <c r="I51" s="88">
        <v>14</v>
      </c>
      <c r="J51" s="88">
        <v>11</v>
      </c>
      <c r="K51" s="132">
        <v>108</v>
      </c>
      <c r="L51" s="91">
        <v>108</v>
      </c>
      <c r="M51" s="88">
        <v>0</v>
      </c>
      <c r="N51" s="88">
        <v>0</v>
      </c>
      <c r="O51" s="88">
        <v>0</v>
      </c>
      <c r="P51" s="88">
        <v>0</v>
      </c>
      <c r="Q51" s="88">
        <v>0</v>
      </c>
      <c r="R51" s="88">
        <v>0</v>
      </c>
      <c r="S51" s="88">
        <v>0</v>
      </c>
      <c r="T51" s="88">
        <v>0</v>
      </c>
      <c r="U51" s="88">
        <v>0</v>
      </c>
      <c r="V51" s="88">
        <v>0</v>
      </c>
      <c r="W51" s="88">
        <v>0</v>
      </c>
      <c r="X51" s="88">
        <v>0</v>
      </c>
      <c r="Y51" s="88">
        <v>0</v>
      </c>
      <c r="Z51" s="88">
        <v>0</v>
      </c>
      <c r="AA51" s="88">
        <v>0</v>
      </c>
      <c r="AB51" s="88">
        <v>3</v>
      </c>
      <c r="AC51" s="88">
        <v>8</v>
      </c>
      <c r="AD51" s="88">
        <v>12</v>
      </c>
      <c r="AE51" s="88">
        <v>11</v>
      </c>
      <c r="AF51" s="88">
        <v>9</v>
      </c>
      <c r="AG51" s="88">
        <v>43</v>
      </c>
      <c r="AH51" s="88">
        <v>43</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19</v>
      </c>
      <c r="AY51" s="88">
        <v>24</v>
      </c>
      <c r="AZ51" s="88">
        <v>17</v>
      </c>
      <c r="BA51" s="88">
        <v>3</v>
      </c>
      <c r="BB51" s="88">
        <v>2</v>
      </c>
      <c r="BC51" s="88">
        <v>65</v>
      </c>
      <c r="BD51" s="88">
        <v>65</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39</v>
      </c>
      <c r="CF51" s="88">
        <v>56</v>
      </c>
      <c r="CG51" s="88">
        <v>107</v>
      </c>
      <c r="CH51" s="88">
        <v>160</v>
      </c>
      <c r="CI51" s="88">
        <v>161</v>
      </c>
      <c r="CJ51" s="88">
        <v>523</v>
      </c>
      <c r="CK51" s="88">
        <v>523</v>
      </c>
      <c r="CL51" s="88">
        <v>0</v>
      </c>
      <c r="CM51" s="88">
        <v>0</v>
      </c>
      <c r="CN51" s="88">
        <v>0</v>
      </c>
      <c r="CO51" s="88">
        <v>0</v>
      </c>
      <c r="CP51" s="88">
        <v>17</v>
      </c>
      <c r="CQ51" s="88">
        <v>28</v>
      </c>
      <c r="CR51" s="88">
        <v>57</v>
      </c>
      <c r="CS51" s="88">
        <v>104</v>
      </c>
      <c r="CT51" s="88">
        <v>85</v>
      </c>
      <c r="CU51" s="88">
        <v>291</v>
      </c>
      <c r="CV51" s="88">
        <v>291</v>
      </c>
      <c r="CW51" s="88">
        <v>0</v>
      </c>
      <c r="CX51" s="88">
        <v>0</v>
      </c>
      <c r="CY51" s="88">
        <v>0</v>
      </c>
      <c r="CZ51" s="88">
        <v>0</v>
      </c>
      <c r="DA51" s="88">
        <v>22</v>
      </c>
      <c r="DB51" s="88">
        <v>25</v>
      </c>
      <c r="DC51" s="88">
        <v>43</v>
      </c>
      <c r="DD51" s="88">
        <v>31</v>
      </c>
      <c r="DE51" s="88">
        <v>12</v>
      </c>
      <c r="DF51" s="132">
        <v>133</v>
      </c>
      <c r="DG51" s="91">
        <v>133</v>
      </c>
      <c r="DH51" s="115">
        <v>0</v>
      </c>
      <c r="DI51" s="88">
        <v>0</v>
      </c>
      <c r="DJ51" s="88">
        <v>0</v>
      </c>
      <c r="DK51" s="88">
        <v>0</v>
      </c>
      <c r="DL51" s="88">
        <v>0</v>
      </c>
      <c r="DM51" s="88">
        <v>3</v>
      </c>
      <c r="DN51" s="88">
        <v>7</v>
      </c>
      <c r="DO51" s="88">
        <v>25</v>
      </c>
      <c r="DP51" s="88">
        <v>64</v>
      </c>
      <c r="DQ51" s="132">
        <v>99</v>
      </c>
      <c r="DR51" s="116">
        <v>99</v>
      </c>
      <c r="DS51" s="115">
        <v>451</v>
      </c>
      <c r="DT51" s="88">
        <v>493</v>
      </c>
      <c r="DU51" s="88">
        <v>944</v>
      </c>
      <c r="DV51" s="88">
        <v>98</v>
      </c>
      <c r="DW51" s="88">
        <v>1527</v>
      </c>
      <c r="DX51" s="88">
        <v>1132</v>
      </c>
      <c r="DY51" s="88">
        <v>1025</v>
      </c>
      <c r="DZ51" s="88">
        <v>759</v>
      </c>
      <c r="EA51" s="88">
        <v>739</v>
      </c>
      <c r="EB51" s="132">
        <v>5280</v>
      </c>
      <c r="EC51" s="91">
        <v>6224</v>
      </c>
    </row>
    <row r="52" spans="1:133" s="74" customFormat="1" ht="18" customHeight="1">
      <c r="A52" s="87" t="s">
        <v>56</v>
      </c>
      <c r="B52" s="115">
        <v>0</v>
      </c>
      <c r="C52" s="115">
        <v>0</v>
      </c>
      <c r="D52" s="115">
        <v>0</v>
      </c>
      <c r="E52" s="88">
        <v>0</v>
      </c>
      <c r="F52" s="88">
        <v>14</v>
      </c>
      <c r="G52" s="88">
        <v>22</v>
      </c>
      <c r="H52" s="88">
        <v>19</v>
      </c>
      <c r="I52" s="88">
        <v>6</v>
      </c>
      <c r="J52" s="88">
        <v>8</v>
      </c>
      <c r="K52" s="132">
        <v>69</v>
      </c>
      <c r="L52" s="91">
        <v>69</v>
      </c>
      <c r="M52" s="88">
        <v>0</v>
      </c>
      <c r="N52" s="88">
        <v>0</v>
      </c>
      <c r="O52" s="88">
        <v>0</v>
      </c>
      <c r="P52" s="88">
        <v>0</v>
      </c>
      <c r="Q52" s="88">
        <v>0</v>
      </c>
      <c r="R52" s="88">
        <v>0</v>
      </c>
      <c r="S52" s="88">
        <v>0</v>
      </c>
      <c r="T52" s="88">
        <v>0</v>
      </c>
      <c r="U52" s="88">
        <v>0</v>
      </c>
      <c r="V52" s="88">
        <v>0</v>
      </c>
      <c r="W52" s="88">
        <v>0</v>
      </c>
      <c r="X52" s="88">
        <v>0</v>
      </c>
      <c r="Y52" s="88">
        <v>0</v>
      </c>
      <c r="Z52" s="88">
        <v>0</v>
      </c>
      <c r="AA52" s="88">
        <v>0</v>
      </c>
      <c r="AB52" s="88">
        <v>10</v>
      </c>
      <c r="AC52" s="88">
        <v>14</v>
      </c>
      <c r="AD52" s="88">
        <v>17</v>
      </c>
      <c r="AE52" s="88">
        <v>5</v>
      </c>
      <c r="AF52" s="88">
        <v>8</v>
      </c>
      <c r="AG52" s="88">
        <v>54</v>
      </c>
      <c r="AH52" s="88">
        <v>54</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4</v>
      </c>
      <c r="AY52" s="88">
        <v>8</v>
      </c>
      <c r="AZ52" s="88">
        <v>2</v>
      </c>
      <c r="BA52" s="88">
        <v>1</v>
      </c>
      <c r="BB52" s="88">
        <v>0</v>
      </c>
      <c r="BC52" s="88">
        <v>15</v>
      </c>
      <c r="BD52" s="88">
        <v>15</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1</v>
      </c>
      <c r="CC52" s="88">
        <v>1</v>
      </c>
      <c r="CD52" s="88">
        <v>0</v>
      </c>
      <c r="CE52" s="88">
        <v>33</v>
      </c>
      <c r="CF52" s="88">
        <v>62</v>
      </c>
      <c r="CG52" s="88">
        <v>73</v>
      </c>
      <c r="CH52" s="88">
        <v>94</v>
      </c>
      <c r="CI52" s="88">
        <v>76</v>
      </c>
      <c r="CJ52" s="88">
        <v>338</v>
      </c>
      <c r="CK52" s="88">
        <v>339</v>
      </c>
      <c r="CL52" s="88">
        <v>0</v>
      </c>
      <c r="CM52" s="88">
        <v>0</v>
      </c>
      <c r="CN52" s="88">
        <v>0</v>
      </c>
      <c r="CO52" s="88">
        <v>0</v>
      </c>
      <c r="CP52" s="88">
        <v>10</v>
      </c>
      <c r="CQ52" s="88">
        <v>21</v>
      </c>
      <c r="CR52" s="88">
        <v>46</v>
      </c>
      <c r="CS52" s="88">
        <v>53</v>
      </c>
      <c r="CT52" s="88">
        <v>39</v>
      </c>
      <c r="CU52" s="88">
        <v>169</v>
      </c>
      <c r="CV52" s="88">
        <v>169</v>
      </c>
      <c r="CW52" s="88">
        <v>0</v>
      </c>
      <c r="CX52" s="88">
        <v>1</v>
      </c>
      <c r="CY52" s="88">
        <v>1</v>
      </c>
      <c r="CZ52" s="88">
        <v>0</v>
      </c>
      <c r="DA52" s="88">
        <v>20</v>
      </c>
      <c r="DB52" s="88">
        <v>37</v>
      </c>
      <c r="DC52" s="88">
        <v>22</v>
      </c>
      <c r="DD52" s="88">
        <v>25</v>
      </c>
      <c r="DE52" s="88">
        <v>16</v>
      </c>
      <c r="DF52" s="132">
        <v>120</v>
      </c>
      <c r="DG52" s="91">
        <v>121</v>
      </c>
      <c r="DH52" s="115">
        <v>0</v>
      </c>
      <c r="DI52" s="88">
        <v>0</v>
      </c>
      <c r="DJ52" s="88">
        <v>0</v>
      </c>
      <c r="DK52" s="88">
        <v>0</v>
      </c>
      <c r="DL52" s="88">
        <v>3</v>
      </c>
      <c r="DM52" s="88">
        <v>4</v>
      </c>
      <c r="DN52" s="88">
        <v>5</v>
      </c>
      <c r="DO52" s="88">
        <v>16</v>
      </c>
      <c r="DP52" s="88">
        <v>21</v>
      </c>
      <c r="DQ52" s="132">
        <v>49</v>
      </c>
      <c r="DR52" s="116">
        <v>49</v>
      </c>
      <c r="DS52" s="115">
        <v>259</v>
      </c>
      <c r="DT52" s="88">
        <v>215</v>
      </c>
      <c r="DU52" s="88">
        <v>474</v>
      </c>
      <c r="DV52" s="88">
        <v>75</v>
      </c>
      <c r="DW52" s="88">
        <v>692</v>
      </c>
      <c r="DX52" s="88">
        <v>707</v>
      </c>
      <c r="DY52" s="88">
        <v>508</v>
      </c>
      <c r="DZ52" s="88">
        <v>352</v>
      </c>
      <c r="EA52" s="88">
        <v>323</v>
      </c>
      <c r="EB52" s="132">
        <v>2657</v>
      </c>
      <c r="EC52" s="91">
        <v>3131</v>
      </c>
    </row>
    <row r="53" spans="1:133" s="74" customFormat="1" ht="18" customHeight="1">
      <c r="A53" s="87" t="s">
        <v>57</v>
      </c>
      <c r="B53" s="115">
        <v>0</v>
      </c>
      <c r="C53" s="115">
        <v>0</v>
      </c>
      <c r="D53" s="115">
        <v>0</v>
      </c>
      <c r="E53" s="88">
        <v>0</v>
      </c>
      <c r="F53" s="88">
        <v>13</v>
      </c>
      <c r="G53" s="88">
        <v>22</v>
      </c>
      <c r="H53" s="88">
        <v>22</v>
      </c>
      <c r="I53" s="88">
        <v>14</v>
      </c>
      <c r="J53" s="88">
        <v>18</v>
      </c>
      <c r="K53" s="132">
        <v>89</v>
      </c>
      <c r="L53" s="91">
        <v>89</v>
      </c>
      <c r="M53" s="88">
        <v>0</v>
      </c>
      <c r="N53" s="88">
        <v>0</v>
      </c>
      <c r="O53" s="88">
        <v>0</v>
      </c>
      <c r="P53" s="88">
        <v>0</v>
      </c>
      <c r="Q53" s="88">
        <v>0</v>
      </c>
      <c r="R53" s="88">
        <v>0</v>
      </c>
      <c r="S53" s="88">
        <v>0</v>
      </c>
      <c r="T53" s="88">
        <v>0</v>
      </c>
      <c r="U53" s="88">
        <v>0</v>
      </c>
      <c r="V53" s="88">
        <v>0</v>
      </c>
      <c r="W53" s="88">
        <v>0</v>
      </c>
      <c r="X53" s="88">
        <v>0</v>
      </c>
      <c r="Y53" s="88">
        <v>0</v>
      </c>
      <c r="Z53" s="88">
        <v>0</v>
      </c>
      <c r="AA53" s="88">
        <v>0</v>
      </c>
      <c r="AB53" s="88">
        <v>3</v>
      </c>
      <c r="AC53" s="88">
        <v>10</v>
      </c>
      <c r="AD53" s="88">
        <v>16</v>
      </c>
      <c r="AE53" s="88">
        <v>13</v>
      </c>
      <c r="AF53" s="88">
        <v>13</v>
      </c>
      <c r="AG53" s="88">
        <v>55</v>
      </c>
      <c r="AH53" s="88">
        <v>55</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10</v>
      </c>
      <c r="AY53" s="88">
        <v>12</v>
      </c>
      <c r="AZ53" s="88">
        <v>6</v>
      </c>
      <c r="BA53" s="88">
        <v>1</v>
      </c>
      <c r="BB53" s="88">
        <v>5</v>
      </c>
      <c r="BC53" s="88">
        <v>34</v>
      </c>
      <c r="BD53" s="88">
        <v>34</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v>
      </c>
      <c r="CB53" s="88">
        <v>1</v>
      </c>
      <c r="CC53" s="88">
        <v>2</v>
      </c>
      <c r="CD53" s="88">
        <v>0</v>
      </c>
      <c r="CE53" s="88">
        <v>34</v>
      </c>
      <c r="CF53" s="88">
        <v>74</v>
      </c>
      <c r="CG53" s="88">
        <v>108</v>
      </c>
      <c r="CH53" s="88">
        <v>167</v>
      </c>
      <c r="CI53" s="88">
        <v>204</v>
      </c>
      <c r="CJ53" s="88">
        <v>587</v>
      </c>
      <c r="CK53" s="88">
        <v>589</v>
      </c>
      <c r="CL53" s="88">
        <v>1</v>
      </c>
      <c r="CM53" s="88">
        <v>0</v>
      </c>
      <c r="CN53" s="88">
        <v>1</v>
      </c>
      <c r="CO53" s="88">
        <v>0</v>
      </c>
      <c r="CP53" s="88">
        <v>12</v>
      </c>
      <c r="CQ53" s="88">
        <v>31</v>
      </c>
      <c r="CR53" s="88">
        <v>38</v>
      </c>
      <c r="CS53" s="88">
        <v>80</v>
      </c>
      <c r="CT53" s="88">
        <v>123</v>
      </c>
      <c r="CU53" s="88">
        <v>284</v>
      </c>
      <c r="CV53" s="88">
        <v>285</v>
      </c>
      <c r="CW53" s="88">
        <v>0</v>
      </c>
      <c r="CX53" s="88">
        <v>1</v>
      </c>
      <c r="CY53" s="88">
        <v>1</v>
      </c>
      <c r="CZ53" s="88">
        <v>0</v>
      </c>
      <c r="DA53" s="88">
        <v>21</v>
      </c>
      <c r="DB53" s="88">
        <v>42</v>
      </c>
      <c r="DC53" s="88">
        <v>65</v>
      </c>
      <c r="DD53" s="88">
        <v>67</v>
      </c>
      <c r="DE53" s="88">
        <v>31</v>
      </c>
      <c r="DF53" s="132">
        <v>226</v>
      </c>
      <c r="DG53" s="91">
        <v>227</v>
      </c>
      <c r="DH53" s="115">
        <v>0</v>
      </c>
      <c r="DI53" s="88">
        <v>0</v>
      </c>
      <c r="DJ53" s="88">
        <v>0</v>
      </c>
      <c r="DK53" s="88">
        <v>0</v>
      </c>
      <c r="DL53" s="88">
        <v>1</v>
      </c>
      <c r="DM53" s="88">
        <v>1</v>
      </c>
      <c r="DN53" s="88">
        <v>5</v>
      </c>
      <c r="DO53" s="88">
        <v>20</v>
      </c>
      <c r="DP53" s="88">
        <v>50</v>
      </c>
      <c r="DQ53" s="132">
        <v>77</v>
      </c>
      <c r="DR53" s="116">
        <v>77</v>
      </c>
      <c r="DS53" s="115">
        <v>189</v>
      </c>
      <c r="DT53" s="88">
        <v>475</v>
      </c>
      <c r="DU53" s="88">
        <v>664</v>
      </c>
      <c r="DV53" s="88">
        <v>33</v>
      </c>
      <c r="DW53" s="88">
        <v>1208</v>
      </c>
      <c r="DX53" s="88">
        <v>1352</v>
      </c>
      <c r="DY53" s="88">
        <v>993</v>
      </c>
      <c r="DZ53" s="88">
        <v>944</v>
      </c>
      <c r="EA53" s="88">
        <v>861</v>
      </c>
      <c r="EB53" s="132">
        <v>5391</v>
      </c>
      <c r="EC53" s="91">
        <v>6055</v>
      </c>
    </row>
    <row r="54" spans="1:133" s="74" customFormat="1" ht="18" customHeight="1">
      <c r="A54" s="87" t="s">
        <v>58</v>
      </c>
      <c r="B54" s="115">
        <v>0</v>
      </c>
      <c r="C54" s="115">
        <v>1</v>
      </c>
      <c r="D54" s="115">
        <v>1</v>
      </c>
      <c r="E54" s="88">
        <v>0</v>
      </c>
      <c r="F54" s="88">
        <v>8</v>
      </c>
      <c r="G54" s="88">
        <v>6</v>
      </c>
      <c r="H54" s="88">
        <v>6</v>
      </c>
      <c r="I54" s="88">
        <v>5</v>
      </c>
      <c r="J54" s="88">
        <v>1</v>
      </c>
      <c r="K54" s="132">
        <v>26</v>
      </c>
      <c r="L54" s="91">
        <v>27</v>
      </c>
      <c r="M54" s="88">
        <v>0</v>
      </c>
      <c r="N54" s="88">
        <v>0</v>
      </c>
      <c r="O54" s="88">
        <v>0</v>
      </c>
      <c r="P54" s="88">
        <v>0</v>
      </c>
      <c r="Q54" s="88">
        <v>0</v>
      </c>
      <c r="R54" s="88">
        <v>0</v>
      </c>
      <c r="S54" s="88">
        <v>0</v>
      </c>
      <c r="T54" s="88">
        <v>0</v>
      </c>
      <c r="U54" s="88">
        <v>0</v>
      </c>
      <c r="V54" s="88">
        <v>0</v>
      </c>
      <c r="W54" s="88">
        <v>0</v>
      </c>
      <c r="X54" s="88">
        <v>0</v>
      </c>
      <c r="Y54" s="88">
        <v>1</v>
      </c>
      <c r="Z54" s="88">
        <v>1</v>
      </c>
      <c r="AA54" s="88">
        <v>0</v>
      </c>
      <c r="AB54" s="88">
        <v>4</v>
      </c>
      <c r="AC54" s="88">
        <v>2</v>
      </c>
      <c r="AD54" s="88">
        <v>2</v>
      </c>
      <c r="AE54" s="88">
        <v>3</v>
      </c>
      <c r="AF54" s="88">
        <v>1</v>
      </c>
      <c r="AG54" s="88">
        <v>12</v>
      </c>
      <c r="AH54" s="88">
        <v>13</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4</v>
      </c>
      <c r="AY54" s="88">
        <v>4</v>
      </c>
      <c r="AZ54" s="88">
        <v>4</v>
      </c>
      <c r="BA54" s="88">
        <v>2</v>
      </c>
      <c r="BB54" s="88">
        <v>0</v>
      </c>
      <c r="BC54" s="88">
        <v>14</v>
      </c>
      <c r="BD54" s="88">
        <v>14</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38</v>
      </c>
      <c r="CF54" s="88">
        <v>49</v>
      </c>
      <c r="CG54" s="88">
        <v>72</v>
      </c>
      <c r="CH54" s="88">
        <v>74</v>
      </c>
      <c r="CI54" s="88">
        <v>74</v>
      </c>
      <c r="CJ54" s="88">
        <v>307</v>
      </c>
      <c r="CK54" s="88">
        <v>307</v>
      </c>
      <c r="CL54" s="88">
        <v>0</v>
      </c>
      <c r="CM54" s="88">
        <v>0</v>
      </c>
      <c r="CN54" s="88">
        <v>0</v>
      </c>
      <c r="CO54" s="88">
        <v>0</v>
      </c>
      <c r="CP54" s="88">
        <v>15</v>
      </c>
      <c r="CQ54" s="88">
        <v>27</v>
      </c>
      <c r="CR54" s="88">
        <v>50</v>
      </c>
      <c r="CS54" s="88">
        <v>51</v>
      </c>
      <c r="CT54" s="88">
        <v>43</v>
      </c>
      <c r="CU54" s="88">
        <v>186</v>
      </c>
      <c r="CV54" s="88">
        <v>186</v>
      </c>
      <c r="CW54" s="88">
        <v>0</v>
      </c>
      <c r="CX54" s="88">
        <v>0</v>
      </c>
      <c r="CY54" s="88">
        <v>0</v>
      </c>
      <c r="CZ54" s="88">
        <v>0</v>
      </c>
      <c r="DA54" s="88">
        <v>22</v>
      </c>
      <c r="DB54" s="88">
        <v>20</v>
      </c>
      <c r="DC54" s="88">
        <v>19</v>
      </c>
      <c r="DD54" s="88">
        <v>21</v>
      </c>
      <c r="DE54" s="88">
        <v>8</v>
      </c>
      <c r="DF54" s="132">
        <v>90</v>
      </c>
      <c r="DG54" s="91">
        <v>90</v>
      </c>
      <c r="DH54" s="115">
        <v>0</v>
      </c>
      <c r="DI54" s="88">
        <v>0</v>
      </c>
      <c r="DJ54" s="88">
        <v>0</v>
      </c>
      <c r="DK54" s="88">
        <v>0</v>
      </c>
      <c r="DL54" s="88">
        <v>1</v>
      </c>
      <c r="DM54" s="88">
        <v>2</v>
      </c>
      <c r="DN54" s="88">
        <v>3</v>
      </c>
      <c r="DO54" s="88">
        <v>2</v>
      </c>
      <c r="DP54" s="88">
        <v>23</v>
      </c>
      <c r="DQ54" s="132">
        <v>31</v>
      </c>
      <c r="DR54" s="116">
        <v>31</v>
      </c>
      <c r="DS54" s="115">
        <v>329</v>
      </c>
      <c r="DT54" s="88">
        <v>318</v>
      </c>
      <c r="DU54" s="88">
        <v>647</v>
      </c>
      <c r="DV54" s="88">
        <v>129</v>
      </c>
      <c r="DW54" s="88">
        <v>750</v>
      </c>
      <c r="DX54" s="88">
        <v>510</v>
      </c>
      <c r="DY54" s="88">
        <v>472</v>
      </c>
      <c r="DZ54" s="88">
        <v>372</v>
      </c>
      <c r="EA54" s="88">
        <v>284</v>
      </c>
      <c r="EB54" s="132">
        <v>2517</v>
      </c>
      <c r="EC54" s="91">
        <v>3164</v>
      </c>
    </row>
    <row r="55" spans="1:133" s="74" customFormat="1" ht="18" customHeight="1">
      <c r="A55" s="87" t="s">
        <v>59</v>
      </c>
      <c r="B55" s="115">
        <v>0</v>
      </c>
      <c r="C55" s="115">
        <v>2</v>
      </c>
      <c r="D55" s="115">
        <v>2</v>
      </c>
      <c r="E55" s="88">
        <v>0</v>
      </c>
      <c r="F55" s="88">
        <v>14</v>
      </c>
      <c r="G55" s="88">
        <v>13</v>
      </c>
      <c r="H55" s="88">
        <v>12</v>
      </c>
      <c r="I55" s="88">
        <v>8</v>
      </c>
      <c r="J55" s="88">
        <v>7</v>
      </c>
      <c r="K55" s="132">
        <v>54</v>
      </c>
      <c r="L55" s="91">
        <v>56</v>
      </c>
      <c r="M55" s="88">
        <v>0</v>
      </c>
      <c r="N55" s="88">
        <v>0</v>
      </c>
      <c r="O55" s="88">
        <v>0</v>
      </c>
      <c r="P55" s="88">
        <v>0</v>
      </c>
      <c r="Q55" s="88">
        <v>0</v>
      </c>
      <c r="R55" s="88">
        <v>0</v>
      </c>
      <c r="S55" s="88">
        <v>0</v>
      </c>
      <c r="T55" s="88">
        <v>0</v>
      </c>
      <c r="U55" s="88">
        <v>0</v>
      </c>
      <c r="V55" s="88">
        <v>0</v>
      </c>
      <c r="W55" s="88">
        <v>0</v>
      </c>
      <c r="X55" s="88">
        <v>0</v>
      </c>
      <c r="Y55" s="88">
        <v>1</v>
      </c>
      <c r="Z55" s="88">
        <v>1</v>
      </c>
      <c r="AA55" s="88">
        <v>0</v>
      </c>
      <c r="AB55" s="88">
        <v>7</v>
      </c>
      <c r="AC55" s="88">
        <v>11</v>
      </c>
      <c r="AD55" s="88">
        <v>9</v>
      </c>
      <c r="AE55" s="88">
        <v>8</v>
      </c>
      <c r="AF55" s="88">
        <v>5</v>
      </c>
      <c r="AG55" s="88">
        <v>40</v>
      </c>
      <c r="AH55" s="88">
        <v>41</v>
      </c>
      <c r="AI55" s="88">
        <v>0</v>
      </c>
      <c r="AJ55" s="88">
        <v>0</v>
      </c>
      <c r="AK55" s="88">
        <v>0</v>
      </c>
      <c r="AL55" s="88">
        <v>0</v>
      </c>
      <c r="AM55" s="88">
        <v>0</v>
      </c>
      <c r="AN55" s="88">
        <v>0</v>
      </c>
      <c r="AO55" s="88">
        <v>0</v>
      </c>
      <c r="AP55" s="88">
        <v>0</v>
      </c>
      <c r="AQ55" s="88">
        <v>0</v>
      </c>
      <c r="AR55" s="88">
        <v>0</v>
      </c>
      <c r="AS55" s="88">
        <v>0</v>
      </c>
      <c r="AT55" s="88">
        <v>0</v>
      </c>
      <c r="AU55" s="88">
        <v>1</v>
      </c>
      <c r="AV55" s="88">
        <v>1</v>
      </c>
      <c r="AW55" s="88">
        <v>0</v>
      </c>
      <c r="AX55" s="88">
        <v>7</v>
      </c>
      <c r="AY55" s="88">
        <v>2</v>
      </c>
      <c r="AZ55" s="88">
        <v>3</v>
      </c>
      <c r="BA55" s="88">
        <v>0</v>
      </c>
      <c r="BB55" s="88">
        <v>2</v>
      </c>
      <c r="BC55" s="88">
        <v>14</v>
      </c>
      <c r="BD55" s="88">
        <v>15</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3</v>
      </c>
      <c r="CC55" s="88">
        <v>3</v>
      </c>
      <c r="CD55" s="88">
        <v>0</v>
      </c>
      <c r="CE55" s="88">
        <v>18</v>
      </c>
      <c r="CF55" s="88">
        <v>28</v>
      </c>
      <c r="CG55" s="88">
        <v>59</v>
      </c>
      <c r="CH55" s="88">
        <v>68</v>
      </c>
      <c r="CI55" s="88">
        <v>85</v>
      </c>
      <c r="CJ55" s="88">
        <v>258</v>
      </c>
      <c r="CK55" s="88">
        <v>261</v>
      </c>
      <c r="CL55" s="88">
        <v>0</v>
      </c>
      <c r="CM55" s="88">
        <v>2</v>
      </c>
      <c r="CN55" s="88">
        <v>2</v>
      </c>
      <c r="CO55" s="88">
        <v>0</v>
      </c>
      <c r="CP55" s="88">
        <v>9</v>
      </c>
      <c r="CQ55" s="88">
        <v>12</v>
      </c>
      <c r="CR55" s="88">
        <v>33</v>
      </c>
      <c r="CS55" s="88">
        <v>47</v>
      </c>
      <c r="CT55" s="88">
        <v>54</v>
      </c>
      <c r="CU55" s="88">
        <v>155</v>
      </c>
      <c r="CV55" s="88">
        <v>157</v>
      </c>
      <c r="CW55" s="88">
        <v>0</v>
      </c>
      <c r="CX55" s="88">
        <v>1</v>
      </c>
      <c r="CY55" s="88">
        <v>1</v>
      </c>
      <c r="CZ55" s="88">
        <v>0</v>
      </c>
      <c r="DA55" s="88">
        <v>9</v>
      </c>
      <c r="DB55" s="88">
        <v>14</v>
      </c>
      <c r="DC55" s="88">
        <v>21</v>
      </c>
      <c r="DD55" s="88">
        <v>15</v>
      </c>
      <c r="DE55" s="88">
        <v>11</v>
      </c>
      <c r="DF55" s="132">
        <v>70</v>
      </c>
      <c r="DG55" s="91">
        <v>71</v>
      </c>
      <c r="DH55" s="115">
        <v>0</v>
      </c>
      <c r="DI55" s="88">
        <v>0</v>
      </c>
      <c r="DJ55" s="88">
        <v>0</v>
      </c>
      <c r="DK55" s="88">
        <v>0</v>
      </c>
      <c r="DL55" s="88">
        <v>0</v>
      </c>
      <c r="DM55" s="88">
        <v>2</v>
      </c>
      <c r="DN55" s="88">
        <v>5</v>
      </c>
      <c r="DO55" s="88">
        <v>6</v>
      </c>
      <c r="DP55" s="88">
        <v>20</v>
      </c>
      <c r="DQ55" s="132">
        <v>33</v>
      </c>
      <c r="DR55" s="116">
        <v>33</v>
      </c>
      <c r="DS55" s="115">
        <v>101</v>
      </c>
      <c r="DT55" s="88">
        <v>115</v>
      </c>
      <c r="DU55" s="88">
        <v>216</v>
      </c>
      <c r="DV55" s="88">
        <v>43</v>
      </c>
      <c r="DW55" s="88">
        <v>439</v>
      </c>
      <c r="DX55" s="88">
        <v>414</v>
      </c>
      <c r="DY55" s="88">
        <v>302</v>
      </c>
      <c r="DZ55" s="88">
        <v>344</v>
      </c>
      <c r="EA55" s="88">
        <v>311</v>
      </c>
      <c r="EB55" s="132">
        <v>1853</v>
      </c>
      <c r="EC55" s="91">
        <v>2069</v>
      </c>
    </row>
    <row r="56" spans="1:133" s="74" customFormat="1" ht="18" customHeight="1">
      <c r="A56" s="87" t="s">
        <v>60</v>
      </c>
      <c r="B56" s="115">
        <v>0</v>
      </c>
      <c r="C56" s="115">
        <v>0</v>
      </c>
      <c r="D56" s="115">
        <v>0</v>
      </c>
      <c r="E56" s="88">
        <v>0</v>
      </c>
      <c r="F56" s="88">
        <v>6</v>
      </c>
      <c r="G56" s="88">
        <v>5</v>
      </c>
      <c r="H56" s="88">
        <v>9</v>
      </c>
      <c r="I56" s="88">
        <v>0</v>
      </c>
      <c r="J56" s="88">
        <v>2</v>
      </c>
      <c r="K56" s="132">
        <v>22</v>
      </c>
      <c r="L56" s="91">
        <v>22</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2</v>
      </c>
      <c r="AG56" s="88">
        <v>2</v>
      </c>
      <c r="AH56" s="88">
        <v>2</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6</v>
      </c>
      <c r="AY56" s="88">
        <v>5</v>
      </c>
      <c r="AZ56" s="88">
        <v>9</v>
      </c>
      <c r="BA56" s="88">
        <v>0</v>
      </c>
      <c r="BB56" s="88">
        <v>0</v>
      </c>
      <c r="BC56" s="88">
        <v>20</v>
      </c>
      <c r="BD56" s="88">
        <v>20</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2</v>
      </c>
      <c r="CC56" s="88">
        <v>2</v>
      </c>
      <c r="CD56" s="88">
        <v>0</v>
      </c>
      <c r="CE56" s="88">
        <v>28</v>
      </c>
      <c r="CF56" s="88">
        <v>82</v>
      </c>
      <c r="CG56" s="88">
        <v>150</v>
      </c>
      <c r="CH56" s="88">
        <v>175</v>
      </c>
      <c r="CI56" s="88">
        <v>172</v>
      </c>
      <c r="CJ56" s="88">
        <v>607</v>
      </c>
      <c r="CK56" s="88">
        <v>609</v>
      </c>
      <c r="CL56" s="88">
        <v>0</v>
      </c>
      <c r="CM56" s="88">
        <v>1</v>
      </c>
      <c r="CN56" s="88">
        <v>1</v>
      </c>
      <c r="CO56" s="88">
        <v>0</v>
      </c>
      <c r="CP56" s="88">
        <v>17</v>
      </c>
      <c r="CQ56" s="88">
        <v>57</v>
      </c>
      <c r="CR56" s="88">
        <v>109</v>
      </c>
      <c r="CS56" s="88">
        <v>129</v>
      </c>
      <c r="CT56" s="88">
        <v>121</v>
      </c>
      <c r="CU56" s="88">
        <v>433</v>
      </c>
      <c r="CV56" s="88">
        <v>434</v>
      </c>
      <c r="CW56" s="88">
        <v>0</v>
      </c>
      <c r="CX56" s="88">
        <v>0</v>
      </c>
      <c r="CY56" s="88">
        <v>0</v>
      </c>
      <c r="CZ56" s="88">
        <v>0</v>
      </c>
      <c r="DA56" s="88">
        <v>11</v>
      </c>
      <c r="DB56" s="88">
        <v>23</v>
      </c>
      <c r="DC56" s="88">
        <v>33</v>
      </c>
      <c r="DD56" s="88">
        <v>26</v>
      </c>
      <c r="DE56" s="88">
        <v>14</v>
      </c>
      <c r="DF56" s="132">
        <v>107</v>
      </c>
      <c r="DG56" s="91">
        <v>107</v>
      </c>
      <c r="DH56" s="115">
        <v>0</v>
      </c>
      <c r="DI56" s="88">
        <v>1</v>
      </c>
      <c r="DJ56" s="88">
        <v>1</v>
      </c>
      <c r="DK56" s="88">
        <v>0</v>
      </c>
      <c r="DL56" s="88">
        <v>0</v>
      </c>
      <c r="DM56" s="88">
        <v>2</v>
      </c>
      <c r="DN56" s="88">
        <v>8</v>
      </c>
      <c r="DO56" s="88">
        <v>20</v>
      </c>
      <c r="DP56" s="88">
        <v>37</v>
      </c>
      <c r="DQ56" s="132">
        <v>67</v>
      </c>
      <c r="DR56" s="116">
        <v>68</v>
      </c>
      <c r="DS56" s="115">
        <v>200</v>
      </c>
      <c r="DT56" s="88">
        <v>353</v>
      </c>
      <c r="DU56" s="88">
        <v>553</v>
      </c>
      <c r="DV56" s="88">
        <v>99</v>
      </c>
      <c r="DW56" s="88">
        <v>750</v>
      </c>
      <c r="DX56" s="88">
        <v>880</v>
      </c>
      <c r="DY56" s="88">
        <v>796</v>
      </c>
      <c r="DZ56" s="88">
        <v>589</v>
      </c>
      <c r="EA56" s="88">
        <v>468</v>
      </c>
      <c r="EB56" s="132">
        <v>3582</v>
      </c>
      <c r="EC56" s="91">
        <v>4135</v>
      </c>
    </row>
    <row r="57" spans="1:133" s="74" customFormat="1" ht="18" customHeight="1">
      <c r="A57" s="87" t="s">
        <v>61</v>
      </c>
      <c r="B57" s="115">
        <v>0</v>
      </c>
      <c r="C57" s="115">
        <v>0</v>
      </c>
      <c r="D57" s="115">
        <v>0</v>
      </c>
      <c r="E57" s="88">
        <v>0</v>
      </c>
      <c r="F57" s="88">
        <v>31</v>
      </c>
      <c r="G57" s="88">
        <v>72</v>
      </c>
      <c r="H57" s="88">
        <v>63</v>
      </c>
      <c r="I57" s="88">
        <v>50</v>
      </c>
      <c r="J57" s="88">
        <v>30</v>
      </c>
      <c r="K57" s="132">
        <v>246</v>
      </c>
      <c r="L57" s="91">
        <v>246</v>
      </c>
      <c r="M57" s="88">
        <v>0</v>
      </c>
      <c r="N57" s="88">
        <v>0</v>
      </c>
      <c r="O57" s="88">
        <v>0</v>
      </c>
      <c r="P57" s="88">
        <v>0</v>
      </c>
      <c r="Q57" s="88">
        <v>0</v>
      </c>
      <c r="R57" s="88">
        <v>0</v>
      </c>
      <c r="S57" s="88">
        <v>0</v>
      </c>
      <c r="T57" s="88">
        <v>0</v>
      </c>
      <c r="U57" s="88">
        <v>0</v>
      </c>
      <c r="V57" s="88">
        <v>0</v>
      </c>
      <c r="W57" s="88">
        <v>0</v>
      </c>
      <c r="X57" s="88">
        <v>0</v>
      </c>
      <c r="Y57" s="88">
        <v>0</v>
      </c>
      <c r="Z57" s="88">
        <v>0</v>
      </c>
      <c r="AA57" s="88">
        <v>0</v>
      </c>
      <c r="AB57" s="88">
        <v>13</v>
      </c>
      <c r="AC57" s="88">
        <v>44</v>
      </c>
      <c r="AD57" s="88">
        <v>42</v>
      </c>
      <c r="AE57" s="88">
        <v>32</v>
      </c>
      <c r="AF57" s="88">
        <v>25</v>
      </c>
      <c r="AG57" s="88">
        <v>156</v>
      </c>
      <c r="AH57" s="88">
        <v>156</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18</v>
      </c>
      <c r="AY57" s="88">
        <v>28</v>
      </c>
      <c r="AZ57" s="88">
        <v>21</v>
      </c>
      <c r="BA57" s="88">
        <v>18</v>
      </c>
      <c r="BB57" s="88">
        <v>5</v>
      </c>
      <c r="BC57" s="88">
        <v>90</v>
      </c>
      <c r="BD57" s="88">
        <v>90</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34</v>
      </c>
      <c r="CF57" s="88">
        <v>108</v>
      </c>
      <c r="CG57" s="88">
        <v>167</v>
      </c>
      <c r="CH57" s="88">
        <v>291</v>
      </c>
      <c r="CI57" s="88">
        <v>394</v>
      </c>
      <c r="CJ57" s="88">
        <v>994</v>
      </c>
      <c r="CK57" s="88">
        <v>994</v>
      </c>
      <c r="CL57" s="88">
        <v>0</v>
      </c>
      <c r="CM57" s="88">
        <v>0</v>
      </c>
      <c r="CN57" s="88">
        <v>0</v>
      </c>
      <c r="CO57" s="88">
        <v>0</v>
      </c>
      <c r="CP57" s="88">
        <v>14</v>
      </c>
      <c r="CQ57" s="88">
        <v>52</v>
      </c>
      <c r="CR57" s="88">
        <v>80</v>
      </c>
      <c r="CS57" s="88">
        <v>165</v>
      </c>
      <c r="CT57" s="88">
        <v>228</v>
      </c>
      <c r="CU57" s="88">
        <v>539</v>
      </c>
      <c r="CV57" s="88">
        <v>539</v>
      </c>
      <c r="CW57" s="88">
        <v>0</v>
      </c>
      <c r="CX57" s="88">
        <v>0</v>
      </c>
      <c r="CY57" s="88">
        <v>0</v>
      </c>
      <c r="CZ57" s="88">
        <v>0</v>
      </c>
      <c r="DA57" s="88">
        <v>20</v>
      </c>
      <c r="DB57" s="88">
        <v>51</v>
      </c>
      <c r="DC57" s="88">
        <v>82</v>
      </c>
      <c r="DD57" s="88">
        <v>85</v>
      </c>
      <c r="DE57" s="88">
        <v>29</v>
      </c>
      <c r="DF57" s="132">
        <v>267</v>
      </c>
      <c r="DG57" s="91">
        <v>267</v>
      </c>
      <c r="DH57" s="115">
        <v>0</v>
      </c>
      <c r="DI57" s="88">
        <v>0</v>
      </c>
      <c r="DJ57" s="88">
        <v>0</v>
      </c>
      <c r="DK57" s="88">
        <v>0</v>
      </c>
      <c r="DL57" s="88">
        <v>0</v>
      </c>
      <c r="DM57" s="88">
        <v>5</v>
      </c>
      <c r="DN57" s="88">
        <v>5</v>
      </c>
      <c r="DO57" s="88">
        <v>41</v>
      </c>
      <c r="DP57" s="88">
        <v>137</v>
      </c>
      <c r="DQ57" s="132">
        <v>188</v>
      </c>
      <c r="DR57" s="116">
        <v>188</v>
      </c>
      <c r="DS57" s="115">
        <v>666</v>
      </c>
      <c r="DT57" s="88">
        <v>757</v>
      </c>
      <c r="DU57" s="88">
        <v>1423</v>
      </c>
      <c r="DV57" s="88">
        <v>284</v>
      </c>
      <c r="DW57" s="88">
        <v>2480</v>
      </c>
      <c r="DX57" s="88">
        <v>2452</v>
      </c>
      <c r="DY57" s="88">
        <v>1729</v>
      </c>
      <c r="DZ57" s="88">
        <v>1416</v>
      </c>
      <c r="EA57" s="88">
        <v>1534</v>
      </c>
      <c r="EB57" s="132">
        <v>9895</v>
      </c>
      <c r="EC57" s="91">
        <v>11318</v>
      </c>
    </row>
    <row r="58" spans="1:133" s="74" customFormat="1" ht="18" customHeight="1">
      <c r="A58" s="87" t="s">
        <v>62</v>
      </c>
      <c r="B58" s="115">
        <f aca="true" t="shared" si="6" ref="B58:AG58">SUM(B32:B57)</f>
        <v>15</v>
      </c>
      <c r="C58" s="88">
        <f t="shared" si="6"/>
        <v>19</v>
      </c>
      <c r="D58" s="88">
        <f t="shared" si="6"/>
        <v>34</v>
      </c>
      <c r="E58" s="88">
        <f t="shared" si="6"/>
        <v>5</v>
      </c>
      <c r="F58" s="88">
        <f t="shared" si="6"/>
        <v>578</v>
      </c>
      <c r="G58" s="88">
        <f t="shared" si="6"/>
        <v>902</v>
      </c>
      <c r="H58" s="88">
        <f t="shared" si="6"/>
        <v>1069</v>
      </c>
      <c r="I58" s="88">
        <f t="shared" si="6"/>
        <v>684</v>
      </c>
      <c r="J58" s="88">
        <f t="shared" si="6"/>
        <v>439</v>
      </c>
      <c r="K58" s="88">
        <f t="shared" si="6"/>
        <v>3677</v>
      </c>
      <c r="L58" s="91">
        <f t="shared" si="6"/>
        <v>3711</v>
      </c>
      <c r="M58" s="88">
        <f t="shared" si="6"/>
        <v>0</v>
      </c>
      <c r="N58" s="88">
        <f t="shared" si="6"/>
        <v>0</v>
      </c>
      <c r="O58" s="88">
        <f t="shared" si="6"/>
        <v>0</v>
      </c>
      <c r="P58" s="88">
        <f t="shared" si="6"/>
        <v>0</v>
      </c>
      <c r="Q58" s="88">
        <f t="shared" si="6"/>
        <v>1</v>
      </c>
      <c r="R58" s="88">
        <f t="shared" si="6"/>
        <v>2</v>
      </c>
      <c r="S58" s="88">
        <f t="shared" si="6"/>
        <v>1</v>
      </c>
      <c r="T58" s="88">
        <f t="shared" si="6"/>
        <v>2</v>
      </c>
      <c r="U58" s="88">
        <f t="shared" si="6"/>
        <v>2</v>
      </c>
      <c r="V58" s="88">
        <f t="shared" si="6"/>
        <v>8</v>
      </c>
      <c r="W58" s="88">
        <f t="shared" si="6"/>
        <v>8</v>
      </c>
      <c r="X58" s="88">
        <f t="shared" si="6"/>
        <v>15</v>
      </c>
      <c r="Y58" s="88">
        <f t="shared" si="6"/>
        <v>15</v>
      </c>
      <c r="Z58" s="88">
        <f t="shared" si="6"/>
        <v>30</v>
      </c>
      <c r="AA58" s="88">
        <f t="shared" si="6"/>
        <v>5</v>
      </c>
      <c r="AB58" s="88">
        <f t="shared" si="6"/>
        <v>323</v>
      </c>
      <c r="AC58" s="88">
        <f t="shared" si="6"/>
        <v>531</v>
      </c>
      <c r="AD58" s="88">
        <f t="shared" si="6"/>
        <v>707</v>
      </c>
      <c r="AE58" s="88">
        <f t="shared" si="6"/>
        <v>530</v>
      </c>
      <c r="AF58" s="88">
        <f t="shared" si="6"/>
        <v>385</v>
      </c>
      <c r="AG58" s="88">
        <f t="shared" si="6"/>
        <v>2481</v>
      </c>
      <c r="AH58" s="88">
        <f aca="true" t="shared" si="7" ref="AH58:BM58">SUM(AH32:AH57)</f>
        <v>2511</v>
      </c>
      <c r="AI58" s="88">
        <f t="shared" si="7"/>
        <v>0</v>
      </c>
      <c r="AJ58" s="88">
        <f t="shared" si="7"/>
        <v>1</v>
      </c>
      <c r="AK58" s="88">
        <f t="shared" si="7"/>
        <v>1</v>
      </c>
      <c r="AL58" s="88">
        <f t="shared" si="7"/>
        <v>0</v>
      </c>
      <c r="AM58" s="88">
        <f t="shared" si="7"/>
        <v>3</v>
      </c>
      <c r="AN58" s="88">
        <f t="shared" si="7"/>
        <v>5</v>
      </c>
      <c r="AO58" s="88">
        <f t="shared" si="7"/>
        <v>6</v>
      </c>
      <c r="AP58" s="88">
        <f t="shared" si="7"/>
        <v>4</v>
      </c>
      <c r="AQ58" s="88">
        <f t="shared" si="7"/>
        <v>4</v>
      </c>
      <c r="AR58" s="88">
        <f t="shared" si="7"/>
        <v>22</v>
      </c>
      <c r="AS58" s="88">
        <f t="shared" si="7"/>
        <v>23</v>
      </c>
      <c r="AT58" s="88">
        <f t="shared" si="7"/>
        <v>0</v>
      </c>
      <c r="AU58" s="88">
        <f t="shared" si="7"/>
        <v>3</v>
      </c>
      <c r="AV58" s="88">
        <f t="shared" si="7"/>
        <v>3</v>
      </c>
      <c r="AW58" s="88">
        <f t="shared" si="7"/>
        <v>0</v>
      </c>
      <c r="AX58" s="88">
        <f t="shared" si="7"/>
        <v>251</v>
      </c>
      <c r="AY58" s="88">
        <f t="shared" si="7"/>
        <v>364</v>
      </c>
      <c r="AZ58" s="88">
        <f t="shared" si="7"/>
        <v>355</v>
      </c>
      <c r="BA58" s="88">
        <f t="shared" si="7"/>
        <v>148</v>
      </c>
      <c r="BB58" s="88">
        <f t="shared" si="7"/>
        <v>48</v>
      </c>
      <c r="BC58" s="88">
        <f t="shared" si="7"/>
        <v>1166</v>
      </c>
      <c r="BD58" s="88">
        <f t="shared" si="7"/>
        <v>1169</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5</v>
      </c>
      <c r="CB58" s="88">
        <f t="shared" si="8"/>
        <v>29</v>
      </c>
      <c r="CC58" s="88">
        <f t="shared" si="8"/>
        <v>34</v>
      </c>
      <c r="CD58" s="88">
        <f t="shared" si="8"/>
        <v>0</v>
      </c>
      <c r="CE58" s="88">
        <f t="shared" si="8"/>
        <v>1196</v>
      </c>
      <c r="CF58" s="88">
        <f t="shared" si="8"/>
        <v>2432</v>
      </c>
      <c r="CG58" s="88">
        <f t="shared" si="8"/>
        <v>4338</v>
      </c>
      <c r="CH58" s="88">
        <f t="shared" si="8"/>
        <v>6250</v>
      </c>
      <c r="CI58" s="88">
        <f t="shared" si="8"/>
        <v>6401</v>
      </c>
      <c r="CJ58" s="88">
        <f t="shared" si="8"/>
        <v>20617</v>
      </c>
      <c r="CK58" s="88">
        <f t="shared" si="8"/>
        <v>20651</v>
      </c>
      <c r="CL58" s="88">
        <f t="shared" si="8"/>
        <v>3</v>
      </c>
      <c r="CM58" s="88">
        <f t="shared" si="8"/>
        <v>19</v>
      </c>
      <c r="CN58" s="88">
        <f t="shared" si="8"/>
        <v>22</v>
      </c>
      <c r="CO58" s="88">
        <f t="shared" si="8"/>
        <v>0</v>
      </c>
      <c r="CP58" s="88">
        <f t="shared" si="8"/>
        <v>528</v>
      </c>
      <c r="CQ58" s="88">
        <f t="shared" si="8"/>
        <v>1182</v>
      </c>
      <c r="CR58" s="88">
        <f t="shared" si="8"/>
        <v>2399</v>
      </c>
      <c r="CS58" s="88">
        <f t="shared" si="8"/>
        <v>3730</v>
      </c>
      <c r="CT58" s="88">
        <f aca="true" t="shared" si="9" ref="CT58:DY58">SUM(CT32:CT57)</f>
        <v>3456</v>
      </c>
      <c r="CU58" s="88">
        <f t="shared" si="9"/>
        <v>11295</v>
      </c>
      <c r="CV58" s="88">
        <f t="shared" si="9"/>
        <v>11317</v>
      </c>
      <c r="CW58" s="88">
        <f t="shared" si="9"/>
        <v>2</v>
      </c>
      <c r="CX58" s="88">
        <f t="shared" si="9"/>
        <v>9</v>
      </c>
      <c r="CY58" s="88">
        <f t="shared" si="9"/>
        <v>11</v>
      </c>
      <c r="CZ58" s="88">
        <f t="shared" si="9"/>
        <v>0</v>
      </c>
      <c r="DA58" s="88">
        <f t="shared" si="9"/>
        <v>635</v>
      </c>
      <c r="DB58" s="88">
        <f t="shared" si="9"/>
        <v>1124</v>
      </c>
      <c r="DC58" s="88">
        <f t="shared" si="9"/>
        <v>1602</v>
      </c>
      <c r="DD58" s="88">
        <f t="shared" si="9"/>
        <v>1594</v>
      </c>
      <c r="DE58" s="88">
        <f t="shared" si="9"/>
        <v>756</v>
      </c>
      <c r="DF58" s="132">
        <f t="shared" si="9"/>
        <v>5711</v>
      </c>
      <c r="DG58" s="91">
        <f t="shared" si="9"/>
        <v>5722</v>
      </c>
      <c r="DH58" s="115">
        <f t="shared" si="9"/>
        <v>0</v>
      </c>
      <c r="DI58" s="88">
        <f t="shared" si="9"/>
        <v>1</v>
      </c>
      <c r="DJ58" s="88">
        <f t="shared" si="9"/>
        <v>1</v>
      </c>
      <c r="DK58" s="88">
        <f t="shared" si="9"/>
        <v>0</v>
      </c>
      <c r="DL58" s="88">
        <f t="shared" si="9"/>
        <v>33</v>
      </c>
      <c r="DM58" s="88">
        <f t="shared" si="9"/>
        <v>126</v>
      </c>
      <c r="DN58" s="88">
        <f t="shared" si="9"/>
        <v>337</v>
      </c>
      <c r="DO58" s="88">
        <f t="shared" si="9"/>
        <v>926</v>
      </c>
      <c r="DP58" s="88">
        <f t="shared" si="9"/>
        <v>2189</v>
      </c>
      <c r="DQ58" s="132">
        <f t="shared" si="9"/>
        <v>3611</v>
      </c>
      <c r="DR58" s="116">
        <f t="shared" si="9"/>
        <v>3612</v>
      </c>
      <c r="DS58" s="115">
        <f t="shared" si="9"/>
        <v>12681</v>
      </c>
      <c r="DT58" s="88">
        <f t="shared" si="9"/>
        <v>15747</v>
      </c>
      <c r="DU58" s="88">
        <f t="shared" si="9"/>
        <v>28428</v>
      </c>
      <c r="DV58" s="88">
        <f t="shared" si="9"/>
        <v>4154</v>
      </c>
      <c r="DW58" s="88">
        <f t="shared" si="9"/>
        <v>45971</v>
      </c>
      <c r="DX58" s="88">
        <f t="shared" si="9"/>
        <v>45206</v>
      </c>
      <c r="DY58" s="88">
        <f t="shared" si="9"/>
        <v>37626</v>
      </c>
      <c r="DZ58" s="88">
        <f>SUM(DZ32:DZ57)</f>
        <v>30196</v>
      </c>
      <c r="EA58" s="88">
        <f>SUM(EA32:EA57)</f>
        <v>26681</v>
      </c>
      <c r="EB58" s="132">
        <f>SUM(EB32:EB57)</f>
        <v>189834</v>
      </c>
      <c r="EC58" s="91">
        <f>SUM(EC32:EC57)</f>
        <v>218262</v>
      </c>
    </row>
    <row r="59" spans="1:133" s="74" customFormat="1" ht="18" customHeight="1">
      <c r="A59" s="87" t="s">
        <v>63</v>
      </c>
      <c r="B59" s="115">
        <v>1</v>
      </c>
      <c r="C59" s="88">
        <v>1</v>
      </c>
      <c r="D59" s="88">
        <v>2</v>
      </c>
      <c r="E59" s="88">
        <v>0</v>
      </c>
      <c r="F59" s="88">
        <v>8</v>
      </c>
      <c r="G59" s="88">
        <v>10</v>
      </c>
      <c r="H59" s="88">
        <v>8</v>
      </c>
      <c r="I59" s="88">
        <v>2</v>
      </c>
      <c r="J59" s="88">
        <v>3</v>
      </c>
      <c r="K59" s="88">
        <v>31</v>
      </c>
      <c r="L59" s="91">
        <v>33</v>
      </c>
      <c r="M59" s="88">
        <v>0</v>
      </c>
      <c r="N59" s="88">
        <v>0</v>
      </c>
      <c r="O59" s="88">
        <v>0</v>
      </c>
      <c r="P59" s="88">
        <v>0</v>
      </c>
      <c r="Q59" s="88">
        <v>0</v>
      </c>
      <c r="R59" s="88">
        <v>0</v>
      </c>
      <c r="S59" s="88">
        <v>0</v>
      </c>
      <c r="T59" s="88">
        <v>0</v>
      </c>
      <c r="U59" s="88">
        <v>0</v>
      </c>
      <c r="V59" s="88">
        <v>0</v>
      </c>
      <c r="W59" s="88">
        <v>0</v>
      </c>
      <c r="X59" s="88">
        <v>1</v>
      </c>
      <c r="Y59" s="88">
        <v>1</v>
      </c>
      <c r="Z59" s="88">
        <v>2</v>
      </c>
      <c r="AA59" s="88">
        <v>0</v>
      </c>
      <c r="AB59" s="88">
        <v>7</v>
      </c>
      <c r="AC59" s="88">
        <v>8</v>
      </c>
      <c r="AD59" s="88">
        <v>7</v>
      </c>
      <c r="AE59" s="88">
        <v>2</v>
      </c>
      <c r="AF59" s="88">
        <v>3</v>
      </c>
      <c r="AG59" s="88">
        <v>27</v>
      </c>
      <c r="AH59" s="88">
        <v>29</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1</v>
      </c>
      <c r="AY59" s="88">
        <v>2</v>
      </c>
      <c r="AZ59" s="88">
        <v>1</v>
      </c>
      <c r="BA59" s="88">
        <v>0</v>
      </c>
      <c r="BB59" s="88">
        <v>0</v>
      </c>
      <c r="BC59" s="88">
        <v>4</v>
      </c>
      <c r="BD59" s="88">
        <v>4</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1</v>
      </c>
      <c r="CB59" s="88">
        <v>0</v>
      </c>
      <c r="CC59" s="88">
        <v>1</v>
      </c>
      <c r="CD59" s="88">
        <v>0</v>
      </c>
      <c r="CE59" s="88">
        <v>9</v>
      </c>
      <c r="CF59" s="88">
        <v>35</v>
      </c>
      <c r="CG59" s="88">
        <v>44</v>
      </c>
      <c r="CH59" s="88">
        <v>69</v>
      </c>
      <c r="CI59" s="88">
        <v>50</v>
      </c>
      <c r="CJ59" s="88">
        <v>207</v>
      </c>
      <c r="CK59" s="88">
        <v>208</v>
      </c>
      <c r="CL59" s="88">
        <v>0</v>
      </c>
      <c r="CM59" s="88">
        <v>0</v>
      </c>
      <c r="CN59" s="88">
        <v>0</v>
      </c>
      <c r="CO59" s="88">
        <v>0</v>
      </c>
      <c r="CP59" s="88">
        <v>4</v>
      </c>
      <c r="CQ59" s="88">
        <v>21</v>
      </c>
      <c r="CR59" s="88">
        <v>23</v>
      </c>
      <c r="CS59" s="88">
        <v>52</v>
      </c>
      <c r="CT59" s="88">
        <v>30</v>
      </c>
      <c r="CU59" s="88">
        <v>130</v>
      </c>
      <c r="CV59" s="88">
        <v>130</v>
      </c>
      <c r="CW59" s="88">
        <v>0</v>
      </c>
      <c r="CX59" s="88">
        <v>0</v>
      </c>
      <c r="CY59" s="88">
        <v>0</v>
      </c>
      <c r="CZ59" s="88">
        <v>0</v>
      </c>
      <c r="DA59" s="88">
        <v>5</v>
      </c>
      <c r="DB59" s="88">
        <v>13</v>
      </c>
      <c r="DC59" s="88">
        <v>17</v>
      </c>
      <c r="DD59" s="88">
        <v>10</v>
      </c>
      <c r="DE59" s="88">
        <v>8</v>
      </c>
      <c r="DF59" s="132">
        <v>53</v>
      </c>
      <c r="DG59" s="91">
        <v>53</v>
      </c>
      <c r="DH59" s="115">
        <v>1</v>
      </c>
      <c r="DI59" s="88">
        <v>0</v>
      </c>
      <c r="DJ59" s="88">
        <v>1</v>
      </c>
      <c r="DK59" s="88">
        <v>0</v>
      </c>
      <c r="DL59" s="88">
        <v>0</v>
      </c>
      <c r="DM59" s="88">
        <v>1</v>
      </c>
      <c r="DN59" s="88">
        <v>4</v>
      </c>
      <c r="DO59" s="88">
        <v>7</v>
      </c>
      <c r="DP59" s="88">
        <v>12</v>
      </c>
      <c r="DQ59" s="132">
        <v>24</v>
      </c>
      <c r="DR59" s="116">
        <v>25</v>
      </c>
      <c r="DS59" s="115">
        <v>86</v>
      </c>
      <c r="DT59" s="88">
        <v>126</v>
      </c>
      <c r="DU59" s="88">
        <v>212</v>
      </c>
      <c r="DV59" s="88">
        <v>26</v>
      </c>
      <c r="DW59" s="88">
        <v>209</v>
      </c>
      <c r="DX59" s="88">
        <v>285</v>
      </c>
      <c r="DY59" s="88">
        <v>249</v>
      </c>
      <c r="DZ59" s="88">
        <v>154</v>
      </c>
      <c r="EA59" s="88">
        <v>148</v>
      </c>
      <c r="EB59" s="132">
        <v>1071</v>
      </c>
      <c r="EC59" s="91">
        <v>1283</v>
      </c>
    </row>
    <row r="60" spans="1:133" s="74" customFormat="1" ht="18" customHeight="1">
      <c r="A60" s="87" t="s">
        <v>64</v>
      </c>
      <c r="B60" s="115">
        <v>0</v>
      </c>
      <c r="C60" s="88">
        <v>0</v>
      </c>
      <c r="D60" s="88">
        <v>0</v>
      </c>
      <c r="E60" s="88">
        <v>0</v>
      </c>
      <c r="F60" s="88">
        <v>5</v>
      </c>
      <c r="G60" s="88">
        <v>4</v>
      </c>
      <c r="H60" s="88">
        <v>5</v>
      </c>
      <c r="I60" s="88">
        <v>5</v>
      </c>
      <c r="J60" s="88">
        <v>0</v>
      </c>
      <c r="K60" s="88">
        <v>19</v>
      </c>
      <c r="L60" s="91">
        <v>19</v>
      </c>
      <c r="M60" s="88">
        <v>0</v>
      </c>
      <c r="N60" s="88">
        <v>0</v>
      </c>
      <c r="O60" s="88">
        <v>0</v>
      </c>
      <c r="P60" s="88">
        <v>0</v>
      </c>
      <c r="Q60" s="88">
        <v>0</v>
      </c>
      <c r="R60" s="88">
        <v>0</v>
      </c>
      <c r="S60" s="88">
        <v>0</v>
      </c>
      <c r="T60" s="88">
        <v>0</v>
      </c>
      <c r="U60" s="88">
        <v>0</v>
      </c>
      <c r="V60" s="88">
        <v>0</v>
      </c>
      <c r="W60" s="88">
        <v>0</v>
      </c>
      <c r="X60" s="88">
        <v>0</v>
      </c>
      <c r="Y60" s="88">
        <v>0</v>
      </c>
      <c r="Z60" s="88">
        <v>0</v>
      </c>
      <c r="AA60" s="88">
        <v>0</v>
      </c>
      <c r="AB60" s="88">
        <v>3</v>
      </c>
      <c r="AC60" s="88">
        <v>2</v>
      </c>
      <c r="AD60" s="88">
        <v>4</v>
      </c>
      <c r="AE60" s="88">
        <v>5</v>
      </c>
      <c r="AF60" s="88">
        <v>0</v>
      </c>
      <c r="AG60" s="88">
        <v>14</v>
      </c>
      <c r="AH60" s="88">
        <v>14</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1</v>
      </c>
      <c r="BA60" s="88">
        <v>0</v>
      </c>
      <c r="BB60" s="88">
        <v>0</v>
      </c>
      <c r="BC60" s="88">
        <v>5</v>
      </c>
      <c r="BD60" s="88">
        <v>5</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1</v>
      </c>
      <c r="CB60" s="88">
        <v>2</v>
      </c>
      <c r="CC60" s="88">
        <v>3</v>
      </c>
      <c r="CD60" s="88">
        <v>0</v>
      </c>
      <c r="CE60" s="88">
        <v>14</v>
      </c>
      <c r="CF60" s="88">
        <v>16</v>
      </c>
      <c r="CG60" s="88">
        <v>37</v>
      </c>
      <c r="CH60" s="88">
        <v>31</v>
      </c>
      <c r="CI60" s="88">
        <v>41</v>
      </c>
      <c r="CJ60" s="88">
        <v>139</v>
      </c>
      <c r="CK60" s="88">
        <v>142</v>
      </c>
      <c r="CL60" s="88">
        <v>1</v>
      </c>
      <c r="CM60" s="88">
        <v>1</v>
      </c>
      <c r="CN60" s="88">
        <v>2</v>
      </c>
      <c r="CO60" s="88">
        <v>0</v>
      </c>
      <c r="CP60" s="88">
        <v>13</v>
      </c>
      <c r="CQ60" s="88">
        <v>9</v>
      </c>
      <c r="CR60" s="88">
        <v>30</v>
      </c>
      <c r="CS60" s="88">
        <v>26</v>
      </c>
      <c r="CT60" s="88">
        <v>23</v>
      </c>
      <c r="CU60" s="88">
        <v>101</v>
      </c>
      <c r="CV60" s="88">
        <v>103</v>
      </c>
      <c r="CW60" s="88">
        <v>0</v>
      </c>
      <c r="CX60" s="88">
        <v>1</v>
      </c>
      <c r="CY60" s="88">
        <v>1</v>
      </c>
      <c r="CZ60" s="88">
        <v>0</v>
      </c>
      <c r="DA60" s="88">
        <v>0</v>
      </c>
      <c r="DB60" s="88">
        <v>4</v>
      </c>
      <c r="DC60" s="88">
        <v>4</v>
      </c>
      <c r="DD60" s="88">
        <v>2</v>
      </c>
      <c r="DE60" s="88">
        <v>3</v>
      </c>
      <c r="DF60" s="132">
        <v>13</v>
      </c>
      <c r="DG60" s="91">
        <v>14</v>
      </c>
      <c r="DH60" s="115">
        <v>0</v>
      </c>
      <c r="DI60" s="88">
        <v>0</v>
      </c>
      <c r="DJ60" s="88">
        <v>0</v>
      </c>
      <c r="DK60" s="88">
        <v>0</v>
      </c>
      <c r="DL60" s="88">
        <v>1</v>
      </c>
      <c r="DM60" s="88">
        <v>3</v>
      </c>
      <c r="DN60" s="88">
        <v>3</v>
      </c>
      <c r="DO60" s="88">
        <v>3</v>
      </c>
      <c r="DP60" s="88">
        <v>15</v>
      </c>
      <c r="DQ60" s="132">
        <v>25</v>
      </c>
      <c r="DR60" s="116">
        <v>25</v>
      </c>
      <c r="DS60" s="115">
        <v>58</v>
      </c>
      <c r="DT60" s="88">
        <v>70</v>
      </c>
      <c r="DU60" s="88">
        <v>128</v>
      </c>
      <c r="DV60" s="88">
        <v>13</v>
      </c>
      <c r="DW60" s="88">
        <v>232</v>
      </c>
      <c r="DX60" s="88">
        <v>169</v>
      </c>
      <c r="DY60" s="88">
        <v>133</v>
      </c>
      <c r="DZ60" s="88">
        <v>128</v>
      </c>
      <c r="EA60" s="88">
        <v>90</v>
      </c>
      <c r="EB60" s="132">
        <v>765</v>
      </c>
      <c r="EC60" s="91">
        <v>893</v>
      </c>
    </row>
    <row r="61" spans="1:133" s="74" customFormat="1" ht="18" customHeight="1">
      <c r="A61" s="87" t="s">
        <v>65</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2</v>
      </c>
      <c r="CF61" s="88">
        <v>7</v>
      </c>
      <c r="CG61" s="88">
        <v>18</v>
      </c>
      <c r="CH61" s="88">
        <v>19</v>
      </c>
      <c r="CI61" s="88">
        <v>18</v>
      </c>
      <c r="CJ61" s="88">
        <v>64</v>
      </c>
      <c r="CK61" s="88">
        <v>64</v>
      </c>
      <c r="CL61" s="88">
        <v>0</v>
      </c>
      <c r="CM61" s="88">
        <v>0</v>
      </c>
      <c r="CN61" s="88">
        <v>0</v>
      </c>
      <c r="CO61" s="88">
        <v>0</v>
      </c>
      <c r="CP61" s="88">
        <v>1</v>
      </c>
      <c r="CQ61" s="88">
        <v>5</v>
      </c>
      <c r="CR61" s="88">
        <v>15</v>
      </c>
      <c r="CS61" s="88">
        <v>17</v>
      </c>
      <c r="CT61" s="88">
        <v>13</v>
      </c>
      <c r="CU61" s="88">
        <v>51</v>
      </c>
      <c r="CV61" s="88">
        <v>51</v>
      </c>
      <c r="CW61" s="88">
        <v>0</v>
      </c>
      <c r="CX61" s="88">
        <v>0</v>
      </c>
      <c r="CY61" s="88">
        <v>0</v>
      </c>
      <c r="CZ61" s="88">
        <v>0</v>
      </c>
      <c r="DA61" s="88">
        <v>1</v>
      </c>
      <c r="DB61" s="88">
        <v>1</v>
      </c>
      <c r="DC61" s="88">
        <v>1</v>
      </c>
      <c r="DD61" s="88">
        <v>1</v>
      </c>
      <c r="DE61" s="88">
        <v>0</v>
      </c>
      <c r="DF61" s="132">
        <v>4</v>
      </c>
      <c r="DG61" s="91">
        <v>4</v>
      </c>
      <c r="DH61" s="115">
        <v>0</v>
      </c>
      <c r="DI61" s="88">
        <v>0</v>
      </c>
      <c r="DJ61" s="88">
        <v>0</v>
      </c>
      <c r="DK61" s="88">
        <v>0</v>
      </c>
      <c r="DL61" s="88">
        <v>0</v>
      </c>
      <c r="DM61" s="88">
        <v>1</v>
      </c>
      <c r="DN61" s="88">
        <v>2</v>
      </c>
      <c r="DO61" s="88">
        <v>1</v>
      </c>
      <c r="DP61" s="88">
        <v>5</v>
      </c>
      <c r="DQ61" s="132">
        <v>9</v>
      </c>
      <c r="DR61" s="116">
        <v>9</v>
      </c>
      <c r="DS61" s="115">
        <v>6</v>
      </c>
      <c r="DT61" s="88">
        <v>30</v>
      </c>
      <c r="DU61" s="88">
        <v>36</v>
      </c>
      <c r="DV61" s="88">
        <v>26</v>
      </c>
      <c r="DW61" s="88">
        <v>68</v>
      </c>
      <c r="DX61" s="88">
        <v>47</v>
      </c>
      <c r="DY61" s="88">
        <v>60</v>
      </c>
      <c r="DZ61" s="88">
        <v>36</v>
      </c>
      <c r="EA61" s="88">
        <v>38</v>
      </c>
      <c r="EB61" s="132">
        <v>275</v>
      </c>
      <c r="EC61" s="91">
        <v>311</v>
      </c>
    </row>
    <row r="62" spans="1:133" s="74" customFormat="1" ht="18" customHeight="1">
      <c r="A62" s="87" t="s">
        <v>66</v>
      </c>
      <c r="B62" s="115">
        <v>0</v>
      </c>
      <c r="C62" s="88">
        <v>0</v>
      </c>
      <c r="D62" s="88">
        <v>0</v>
      </c>
      <c r="E62" s="88">
        <v>0</v>
      </c>
      <c r="F62" s="88">
        <v>1</v>
      </c>
      <c r="G62" s="88">
        <v>1</v>
      </c>
      <c r="H62" s="88">
        <v>0</v>
      </c>
      <c r="I62" s="88">
        <v>0</v>
      </c>
      <c r="J62" s="88">
        <v>0</v>
      </c>
      <c r="K62" s="88">
        <v>2</v>
      </c>
      <c r="L62" s="91">
        <v>2</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1</v>
      </c>
      <c r="AZ62" s="88">
        <v>0</v>
      </c>
      <c r="BA62" s="88">
        <v>0</v>
      </c>
      <c r="BB62" s="88">
        <v>0</v>
      </c>
      <c r="BC62" s="88">
        <v>2</v>
      </c>
      <c r="BD62" s="88">
        <v>2</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10</v>
      </c>
      <c r="CF62" s="88">
        <v>22</v>
      </c>
      <c r="CG62" s="88">
        <v>27</v>
      </c>
      <c r="CH62" s="88">
        <v>37</v>
      </c>
      <c r="CI62" s="88">
        <v>30</v>
      </c>
      <c r="CJ62" s="88">
        <v>126</v>
      </c>
      <c r="CK62" s="88">
        <v>126</v>
      </c>
      <c r="CL62" s="88">
        <v>0</v>
      </c>
      <c r="CM62" s="88">
        <v>0</v>
      </c>
      <c r="CN62" s="88">
        <v>0</v>
      </c>
      <c r="CO62" s="88">
        <v>0</v>
      </c>
      <c r="CP62" s="88">
        <v>9</v>
      </c>
      <c r="CQ62" s="88">
        <v>18</v>
      </c>
      <c r="CR62" s="88">
        <v>25</v>
      </c>
      <c r="CS62" s="88">
        <v>35</v>
      </c>
      <c r="CT62" s="88">
        <v>26</v>
      </c>
      <c r="CU62" s="88">
        <v>113</v>
      </c>
      <c r="CV62" s="88">
        <v>113</v>
      </c>
      <c r="CW62" s="88">
        <v>0</v>
      </c>
      <c r="CX62" s="88">
        <v>0</v>
      </c>
      <c r="CY62" s="88">
        <v>0</v>
      </c>
      <c r="CZ62" s="88">
        <v>0</v>
      </c>
      <c r="DA62" s="88">
        <v>0</v>
      </c>
      <c r="DB62" s="88">
        <v>4</v>
      </c>
      <c r="DC62" s="88">
        <v>1</v>
      </c>
      <c r="DD62" s="88">
        <v>1</v>
      </c>
      <c r="DE62" s="88">
        <v>0</v>
      </c>
      <c r="DF62" s="132">
        <v>6</v>
      </c>
      <c r="DG62" s="91">
        <v>6</v>
      </c>
      <c r="DH62" s="115">
        <v>0</v>
      </c>
      <c r="DI62" s="88">
        <v>0</v>
      </c>
      <c r="DJ62" s="88">
        <v>0</v>
      </c>
      <c r="DK62" s="88">
        <v>0</v>
      </c>
      <c r="DL62" s="88">
        <v>1</v>
      </c>
      <c r="DM62" s="88">
        <v>0</v>
      </c>
      <c r="DN62" s="88">
        <v>1</v>
      </c>
      <c r="DO62" s="88">
        <v>1</v>
      </c>
      <c r="DP62" s="88">
        <v>4</v>
      </c>
      <c r="DQ62" s="132">
        <v>7</v>
      </c>
      <c r="DR62" s="116">
        <v>7</v>
      </c>
      <c r="DS62" s="115">
        <v>28</v>
      </c>
      <c r="DT62" s="88">
        <v>37</v>
      </c>
      <c r="DU62" s="88">
        <v>65</v>
      </c>
      <c r="DV62" s="88">
        <v>6</v>
      </c>
      <c r="DW62" s="88">
        <v>66</v>
      </c>
      <c r="DX62" s="88">
        <v>158</v>
      </c>
      <c r="DY62" s="88">
        <v>85</v>
      </c>
      <c r="DZ62" s="88">
        <v>87</v>
      </c>
      <c r="EA62" s="88">
        <v>51</v>
      </c>
      <c r="EB62" s="132">
        <v>453</v>
      </c>
      <c r="EC62" s="91">
        <v>518</v>
      </c>
    </row>
    <row r="63" spans="1:133" s="74" customFormat="1" ht="18" customHeight="1">
      <c r="A63" s="87" t="s">
        <v>67</v>
      </c>
      <c r="B63" s="115">
        <f aca="true" t="shared" si="10" ref="B63:AG63">SUM(B59:B62)</f>
        <v>1</v>
      </c>
      <c r="C63" s="88">
        <f t="shared" si="10"/>
        <v>1</v>
      </c>
      <c r="D63" s="88">
        <f t="shared" si="10"/>
        <v>2</v>
      </c>
      <c r="E63" s="88">
        <f t="shared" si="10"/>
        <v>0</v>
      </c>
      <c r="F63" s="88">
        <f t="shared" si="10"/>
        <v>14</v>
      </c>
      <c r="G63" s="88">
        <f t="shared" si="10"/>
        <v>15</v>
      </c>
      <c r="H63" s="88">
        <f t="shared" si="10"/>
        <v>13</v>
      </c>
      <c r="I63" s="88">
        <f t="shared" si="10"/>
        <v>7</v>
      </c>
      <c r="J63" s="88">
        <f t="shared" si="10"/>
        <v>3</v>
      </c>
      <c r="K63" s="88">
        <f t="shared" si="10"/>
        <v>52</v>
      </c>
      <c r="L63" s="91">
        <f t="shared" si="10"/>
        <v>54</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1</v>
      </c>
      <c r="Y63" s="88">
        <f t="shared" si="10"/>
        <v>1</v>
      </c>
      <c r="Z63" s="88">
        <f t="shared" si="10"/>
        <v>2</v>
      </c>
      <c r="AA63" s="88">
        <f t="shared" si="10"/>
        <v>0</v>
      </c>
      <c r="AB63" s="88">
        <f t="shared" si="10"/>
        <v>10</v>
      </c>
      <c r="AC63" s="88">
        <f t="shared" si="10"/>
        <v>10</v>
      </c>
      <c r="AD63" s="88">
        <f t="shared" si="10"/>
        <v>11</v>
      </c>
      <c r="AE63" s="88">
        <f t="shared" si="10"/>
        <v>7</v>
      </c>
      <c r="AF63" s="88">
        <f t="shared" si="10"/>
        <v>3</v>
      </c>
      <c r="AG63" s="88">
        <f t="shared" si="10"/>
        <v>41</v>
      </c>
      <c r="AH63" s="88">
        <f aca="true" t="shared" si="11" ref="AH63:BM63">SUM(AH59:AH62)</f>
        <v>43</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4</v>
      </c>
      <c r="AY63" s="88">
        <f t="shared" si="11"/>
        <v>5</v>
      </c>
      <c r="AZ63" s="88">
        <f t="shared" si="11"/>
        <v>2</v>
      </c>
      <c r="BA63" s="88">
        <f t="shared" si="11"/>
        <v>0</v>
      </c>
      <c r="BB63" s="88">
        <f t="shared" si="11"/>
        <v>0</v>
      </c>
      <c r="BC63" s="88">
        <f t="shared" si="11"/>
        <v>11</v>
      </c>
      <c r="BD63" s="88">
        <f t="shared" si="11"/>
        <v>11</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2</v>
      </c>
      <c r="CB63" s="88">
        <f t="shared" si="12"/>
        <v>2</v>
      </c>
      <c r="CC63" s="88">
        <f t="shared" si="12"/>
        <v>4</v>
      </c>
      <c r="CD63" s="88">
        <f t="shared" si="12"/>
        <v>0</v>
      </c>
      <c r="CE63" s="88">
        <f t="shared" si="12"/>
        <v>35</v>
      </c>
      <c r="CF63" s="88">
        <f t="shared" si="12"/>
        <v>80</v>
      </c>
      <c r="CG63" s="88">
        <f t="shared" si="12"/>
        <v>126</v>
      </c>
      <c r="CH63" s="88">
        <f t="shared" si="12"/>
        <v>156</v>
      </c>
      <c r="CI63" s="88">
        <f t="shared" si="12"/>
        <v>139</v>
      </c>
      <c r="CJ63" s="88">
        <f t="shared" si="12"/>
        <v>536</v>
      </c>
      <c r="CK63" s="88">
        <f t="shared" si="12"/>
        <v>540</v>
      </c>
      <c r="CL63" s="88">
        <f t="shared" si="12"/>
        <v>1</v>
      </c>
      <c r="CM63" s="88">
        <f t="shared" si="12"/>
        <v>1</v>
      </c>
      <c r="CN63" s="88">
        <f t="shared" si="12"/>
        <v>2</v>
      </c>
      <c r="CO63" s="88">
        <f t="shared" si="12"/>
        <v>0</v>
      </c>
      <c r="CP63" s="88">
        <f t="shared" si="12"/>
        <v>27</v>
      </c>
      <c r="CQ63" s="88">
        <f t="shared" si="12"/>
        <v>53</v>
      </c>
      <c r="CR63" s="88">
        <f t="shared" si="12"/>
        <v>93</v>
      </c>
      <c r="CS63" s="88">
        <f t="shared" si="12"/>
        <v>130</v>
      </c>
      <c r="CT63" s="88">
        <f aca="true" t="shared" si="13" ref="CT63:DY63">SUM(CT59:CT62)</f>
        <v>92</v>
      </c>
      <c r="CU63" s="88">
        <f t="shared" si="13"/>
        <v>395</v>
      </c>
      <c r="CV63" s="88">
        <f t="shared" si="13"/>
        <v>397</v>
      </c>
      <c r="CW63" s="88">
        <f t="shared" si="13"/>
        <v>0</v>
      </c>
      <c r="CX63" s="88">
        <f t="shared" si="13"/>
        <v>1</v>
      </c>
      <c r="CY63" s="88">
        <f t="shared" si="13"/>
        <v>1</v>
      </c>
      <c r="CZ63" s="88">
        <f t="shared" si="13"/>
        <v>0</v>
      </c>
      <c r="DA63" s="88">
        <f t="shared" si="13"/>
        <v>6</v>
      </c>
      <c r="DB63" s="88">
        <f t="shared" si="13"/>
        <v>22</v>
      </c>
      <c r="DC63" s="88">
        <f t="shared" si="13"/>
        <v>23</v>
      </c>
      <c r="DD63" s="88">
        <f t="shared" si="13"/>
        <v>14</v>
      </c>
      <c r="DE63" s="88">
        <f t="shared" si="13"/>
        <v>11</v>
      </c>
      <c r="DF63" s="132">
        <f t="shared" si="13"/>
        <v>76</v>
      </c>
      <c r="DG63" s="91">
        <f t="shared" si="13"/>
        <v>77</v>
      </c>
      <c r="DH63" s="115">
        <f t="shared" si="13"/>
        <v>1</v>
      </c>
      <c r="DI63" s="88">
        <f t="shared" si="13"/>
        <v>0</v>
      </c>
      <c r="DJ63" s="88">
        <f t="shared" si="13"/>
        <v>1</v>
      </c>
      <c r="DK63" s="88">
        <f t="shared" si="13"/>
        <v>0</v>
      </c>
      <c r="DL63" s="88">
        <f t="shared" si="13"/>
        <v>2</v>
      </c>
      <c r="DM63" s="88">
        <f t="shared" si="13"/>
        <v>5</v>
      </c>
      <c r="DN63" s="88">
        <f t="shared" si="13"/>
        <v>10</v>
      </c>
      <c r="DO63" s="88">
        <f t="shared" si="13"/>
        <v>12</v>
      </c>
      <c r="DP63" s="88">
        <f t="shared" si="13"/>
        <v>36</v>
      </c>
      <c r="DQ63" s="132">
        <f t="shared" si="13"/>
        <v>65</v>
      </c>
      <c r="DR63" s="116">
        <f t="shared" si="13"/>
        <v>66</v>
      </c>
      <c r="DS63" s="115">
        <f t="shared" si="13"/>
        <v>178</v>
      </c>
      <c r="DT63" s="88">
        <f t="shared" si="13"/>
        <v>263</v>
      </c>
      <c r="DU63" s="88">
        <f t="shared" si="13"/>
        <v>441</v>
      </c>
      <c r="DV63" s="88">
        <f t="shared" si="13"/>
        <v>71</v>
      </c>
      <c r="DW63" s="88">
        <f t="shared" si="13"/>
        <v>575</v>
      </c>
      <c r="DX63" s="88">
        <f t="shared" si="13"/>
        <v>659</v>
      </c>
      <c r="DY63" s="88">
        <f t="shared" si="13"/>
        <v>527</v>
      </c>
      <c r="DZ63" s="88">
        <f>SUM(DZ59:DZ62)</f>
        <v>405</v>
      </c>
      <c r="EA63" s="88">
        <f>SUM(EA59:EA62)</f>
        <v>327</v>
      </c>
      <c r="EB63" s="132">
        <f>SUM(EB59:EB62)</f>
        <v>2564</v>
      </c>
      <c r="EC63" s="91">
        <f>SUM(EC59:EC62)</f>
        <v>3005</v>
      </c>
    </row>
    <row r="64" spans="1:133" s="74" customFormat="1" ht="18" customHeight="1">
      <c r="A64" s="87" t="s">
        <v>68</v>
      </c>
      <c r="B64" s="115">
        <v>0</v>
      </c>
      <c r="C64" s="115">
        <v>0</v>
      </c>
      <c r="D64" s="115">
        <v>0</v>
      </c>
      <c r="E64" s="88">
        <v>0</v>
      </c>
      <c r="F64" s="88">
        <v>6</v>
      </c>
      <c r="G64" s="88">
        <v>6</v>
      </c>
      <c r="H64" s="88">
        <v>8</v>
      </c>
      <c r="I64" s="88">
        <v>5</v>
      </c>
      <c r="J64" s="88">
        <v>1</v>
      </c>
      <c r="K64" s="132">
        <v>26</v>
      </c>
      <c r="L64" s="91">
        <v>26</v>
      </c>
      <c r="M64" s="88">
        <v>0</v>
      </c>
      <c r="N64" s="88">
        <v>0</v>
      </c>
      <c r="O64" s="88">
        <v>0</v>
      </c>
      <c r="P64" s="88">
        <v>0</v>
      </c>
      <c r="Q64" s="88">
        <v>0</v>
      </c>
      <c r="R64" s="88">
        <v>0</v>
      </c>
      <c r="S64" s="88">
        <v>0</v>
      </c>
      <c r="T64" s="88">
        <v>0</v>
      </c>
      <c r="U64" s="88">
        <v>0</v>
      </c>
      <c r="V64" s="88">
        <v>0</v>
      </c>
      <c r="W64" s="88">
        <v>0</v>
      </c>
      <c r="X64" s="88">
        <v>0</v>
      </c>
      <c r="Y64" s="88">
        <v>0</v>
      </c>
      <c r="Z64" s="88">
        <v>0</v>
      </c>
      <c r="AA64" s="88">
        <v>0</v>
      </c>
      <c r="AB64" s="88">
        <v>6</v>
      </c>
      <c r="AC64" s="88">
        <v>3</v>
      </c>
      <c r="AD64" s="88">
        <v>5</v>
      </c>
      <c r="AE64" s="88">
        <v>5</v>
      </c>
      <c r="AF64" s="88">
        <v>1</v>
      </c>
      <c r="AG64" s="88">
        <v>20</v>
      </c>
      <c r="AH64" s="88">
        <v>20</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3</v>
      </c>
      <c r="BA64" s="88">
        <v>0</v>
      </c>
      <c r="BB64" s="88">
        <v>0</v>
      </c>
      <c r="BC64" s="88">
        <v>6</v>
      </c>
      <c r="BD64" s="88">
        <v>6</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6</v>
      </c>
      <c r="CF64" s="88">
        <v>22</v>
      </c>
      <c r="CG64" s="88">
        <v>31</v>
      </c>
      <c r="CH64" s="88">
        <v>35</v>
      </c>
      <c r="CI64" s="88">
        <v>19</v>
      </c>
      <c r="CJ64" s="88">
        <v>113</v>
      </c>
      <c r="CK64" s="88">
        <v>113</v>
      </c>
      <c r="CL64" s="88">
        <v>0</v>
      </c>
      <c r="CM64" s="88">
        <v>0</v>
      </c>
      <c r="CN64" s="88">
        <v>0</v>
      </c>
      <c r="CO64" s="88">
        <v>0</v>
      </c>
      <c r="CP64" s="88">
        <v>6</v>
      </c>
      <c r="CQ64" s="88">
        <v>21</v>
      </c>
      <c r="CR64" s="88">
        <v>30</v>
      </c>
      <c r="CS64" s="88">
        <v>32</v>
      </c>
      <c r="CT64" s="88">
        <v>18</v>
      </c>
      <c r="CU64" s="88">
        <v>107</v>
      </c>
      <c r="CV64" s="88">
        <v>107</v>
      </c>
      <c r="CW64" s="88">
        <v>0</v>
      </c>
      <c r="CX64" s="88">
        <v>0</v>
      </c>
      <c r="CY64" s="88">
        <v>0</v>
      </c>
      <c r="CZ64" s="88">
        <v>0</v>
      </c>
      <c r="DA64" s="88">
        <v>0</v>
      </c>
      <c r="DB64" s="88">
        <v>1</v>
      </c>
      <c r="DC64" s="88">
        <v>1</v>
      </c>
      <c r="DD64" s="88">
        <v>2</v>
      </c>
      <c r="DE64" s="88">
        <v>0</v>
      </c>
      <c r="DF64" s="132">
        <v>4</v>
      </c>
      <c r="DG64" s="91">
        <v>4</v>
      </c>
      <c r="DH64" s="115">
        <v>0</v>
      </c>
      <c r="DI64" s="88">
        <v>0</v>
      </c>
      <c r="DJ64" s="88">
        <v>0</v>
      </c>
      <c r="DK64" s="88">
        <v>0</v>
      </c>
      <c r="DL64" s="88">
        <v>0</v>
      </c>
      <c r="DM64" s="88">
        <v>0</v>
      </c>
      <c r="DN64" s="88">
        <v>0</v>
      </c>
      <c r="DO64" s="88">
        <v>1</v>
      </c>
      <c r="DP64" s="88">
        <v>1</v>
      </c>
      <c r="DQ64" s="132">
        <v>2</v>
      </c>
      <c r="DR64" s="116">
        <v>2</v>
      </c>
      <c r="DS64" s="115">
        <v>0</v>
      </c>
      <c r="DT64" s="88">
        <v>0</v>
      </c>
      <c r="DU64" s="88">
        <v>0</v>
      </c>
      <c r="DV64" s="88">
        <v>46</v>
      </c>
      <c r="DW64" s="88">
        <v>296</v>
      </c>
      <c r="DX64" s="88">
        <v>153</v>
      </c>
      <c r="DY64" s="88">
        <v>136</v>
      </c>
      <c r="DZ64" s="88">
        <v>149</v>
      </c>
      <c r="EA64" s="88">
        <v>83</v>
      </c>
      <c r="EB64" s="132">
        <v>863</v>
      </c>
      <c r="EC64" s="91">
        <v>863</v>
      </c>
    </row>
    <row r="65" spans="1:133" s="74" customFormat="1" ht="18" customHeight="1">
      <c r="A65" s="87" t="s">
        <v>69</v>
      </c>
      <c r="B65" s="115">
        <v>0</v>
      </c>
      <c r="C65" s="115">
        <v>0</v>
      </c>
      <c r="D65" s="115">
        <v>0</v>
      </c>
      <c r="E65" s="88">
        <v>0</v>
      </c>
      <c r="F65" s="88">
        <v>0</v>
      </c>
      <c r="G65" s="88">
        <v>0</v>
      </c>
      <c r="H65" s="88">
        <v>1</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1</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2</v>
      </c>
      <c r="CH65" s="88">
        <v>1</v>
      </c>
      <c r="CI65" s="88">
        <v>2</v>
      </c>
      <c r="CJ65" s="88">
        <v>5</v>
      </c>
      <c r="CK65" s="88">
        <v>5</v>
      </c>
      <c r="CL65" s="88">
        <v>0</v>
      </c>
      <c r="CM65" s="88">
        <v>0</v>
      </c>
      <c r="CN65" s="88">
        <v>0</v>
      </c>
      <c r="CO65" s="88">
        <v>0</v>
      </c>
      <c r="CP65" s="88">
        <v>0</v>
      </c>
      <c r="CQ65" s="88">
        <v>0</v>
      </c>
      <c r="CR65" s="88">
        <v>2</v>
      </c>
      <c r="CS65" s="88">
        <v>1</v>
      </c>
      <c r="CT65" s="88">
        <v>1</v>
      </c>
      <c r="CU65" s="88">
        <v>4</v>
      </c>
      <c r="CV65" s="88">
        <v>4</v>
      </c>
      <c r="CW65" s="88">
        <v>0</v>
      </c>
      <c r="CX65" s="88">
        <v>0</v>
      </c>
      <c r="CY65" s="88">
        <v>0</v>
      </c>
      <c r="CZ65" s="88">
        <v>0</v>
      </c>
      <c r="DA65" s="88">
        <v>0</v>
      </c>
      <c r="DB65" s="88">
        <v>0</v>
      </c>
      <c r="DC65" s="88">
        <v>0</v>
      </c>
      <c r="DD65" s="88">
        <v>0</v>
      </c>
      <c r="DE65" s="88">
        <v>1</v>
      </c>
      <c r="DF65" s="132">
        <v>1</v>
      </c>
      <c r="DG65" s="91">
        <v>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3</v>
      </c>
      <c r="DX65" s="88">
        <v>4</v>
      </c>
      <c r="DY65" s="88">
        <v>8</v>
      </c>
      <c r="DZ65" s="88">
        <v>1</v>
      </c>
      <c r="EA65" s="88">
        <v>5</v>
      </c>
      <c r="EB65" s="132">
        <v>21</v>
      </c>
      <c r="EC65" s="91">
        <v>21</v>
      </c>
    </row>
    <row r="66" spans="1:133" s="74" customFormat="1" ht="18" customHeight="1">
      <c r="A66" s="87" t="s">
        <v>70</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4</v>
      </c>
      <c r="CG66" s="88">
        <v>13</v>
      </c>
      <c r="CH66" s="88">
        <v>10</v>
      </c>
      <c r="CI66" s="88">
        <v>14</v>
      </c>
      <c r="CJ66" s="88">
        <v>42</v>
      </c>
      <c r="CK66" s="88">
        <v>42</v>
      </c>
      <c r="CL66" s="88">
        <v>0</v>
      </c>
      <c r="CM66" s="88">
        <v>0</v>
      </c>
      <c r="CN66" s="88">
        <v>0</v>
      </c>
      <c r="CO66" s="88">
        <v>0</v>
      </c>
      <c r="CP66" s="88">
        <v>1</v>
      </c>
      <c r="CQ66" s="88">
        <v>3</v>
      </c>
      <c r="CR66" s="88">
        <v>4</v>
      </c>
      <c r="CS66" s="88">
        <v>9</v>
      </c>
      <c r="CT66" s="88">
        <v>13</v>
      </c>
      <c r="CU66" s="88">
        <v>30</v>
      </c>
      <c r="CV66" s="88">
        <v>30</v>
      </c>
      <c r="CW66" s="88">
        <v>0</v>
      </c>
      <c r="CX66" s="88">
        <v>0</v>
      </c>
      <c r="CY66" s="88">
        <v>0</v>
      </c>
      <c r="CZ66" s="88">
        <v>0</v>
      </c>
      <c r="DA66" s="88">
        <v>0</v>
      </c>
      <c r="DB66" s="88">
        <v>1</v>
      </c>
      <c r="DC66" s="88">
        <v>8</v>
      </c>
      <c r="DD66" s="88">
        <v>1</v>
      </c>
      <c r="DE66" s="88">
        <v>1</v>
      </c>
      <c r="DF66" s="132">
        <v>11</v>
      </c>
      <c r="DG66" s="91">
        <v>11</v>
      </c>
      <c r="DH66" s="115">
        <v>0</v>
      </c>
      <c r="DI66" s="88">
        <v>0</v>
      </c>
      <c r="DJ66" s="88">
        <v>0</v>
      </c>
      <c r="DK66" s="88">
        <v>0</v>
      </c>
      <c r="DL66" s="88">
        <v>0</v>
      </c>
      <c r="DM66" s="88">
        <v>0</v>
      </c>
      <c r="DN66" s="88">
        <v>1</v>
      </c>
      <c r="DO66" s="88">
        <v>0</v>
      </c>
      <c r="DP66" s="88">
        <v>0</v>
      </c>
      <c r="DQ66" s="132">
        <v>1</v>
      </c>
      <c r="DR66" s="116">
        <v>1</v>
      </c>
      <c r="DS66" s="115">
        <v>0</v>
      </c>
      <c r="DT66" s="88">
        <v>0</v>
      </c>
      <c r="DU66" s="88">
        <v>0</v>
      </c>
      <c r="DV66" s="88">
        <v>22</v>
      </c>
      <c r="DW66" s="88">
        <v>77</v>
      </c>
      <c r="DX66" s="88">
        <v>58</v>
      </c>
      <c r="DY66" s="88">
        <v>70</v>
      </c>
      <c r="DZ66" s="88">
        <v>32</v>
      </c>
      <c r="EA66" s="88">
        <v>38</v>
      </c>
      <c r="EB66" s="132">
        <v>297</v>
      </c>
      <c r="EC66" s="91">
        <v>297</v>
      </c>
    </row>
    <row r="67" spans="1:133" s="74" customFormat="1" ht="18" customHeight="1">
      <c r="A67" s="87" t="s">
        <v>71</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3</v>
      </c>
      <c r="CF67" s="88">
        <v>2</v>
      </c>
      <c r="CG67" s="88">
        <v>7</v>
      </c>
      <c r="CH67" s="88">
        <v>15</v>
      </c>
      <c r="CI67" s="88">
        <v>9</v>
      </c>
      <c r="CJ67" s="88">
        <v>36</v>
      </c>
      <c r="CK67" s="88">
        <v>36</v>
      </c>
      <c r="CL67" s="88">
        <v>0</v>
      </c>
      <c r="CM67" s="88">
        <v>0</v>
      </c>
      <c r="CN67" s="88">
        <v>0</v>
      </c>
      <c r="CO67" s="88">
        <v>0</v>
      </c>
      <c r="CP67" s="88">
        <v>3</v>
      </c>
      <c r="CQ67" s="88">
        <v>2</v>
      </c>
      <c r="CR67" s="88">
        <v>6</v>
      </c>
      <c r="CS67" s="88">
        <v>14</v>
      </c>
      <c r="CT67" s="88">
        <v>8</v>
      </c>
      <c r="CU67" s="88">
        <v>33</v>
      </c>
      <c r="CV67" s="88">
        <v>33</v>
      </c>
      <c r="CW67" s="88">
        <v>0</v>
      </c>
      <c r="CX67" s="88">
        <v>0</v>
      </c>
      <c r="CY67" s="88">
        <v>0</v>
      </c>
      <c r="CZ67" s="88">
        <v>0</v>
      </c>
      <c r="DA67" s="88">
        <v>0</v>
      </c>
      <c r="DB67" s="88">
        <v>0</v>
      </c>
      <c r="DC67" s="88">
        <v>1</v>
      </c>
      <c r="DD67" s="88">
        <v>1</v>
      </c>
      <c r="DE67" s="88">
        <v>0</v>
      </c>
      <c r="DF67" s="132">
        <v>2</v>
      </c>
      <c r="DG67" s="91">
        <v>2</v>
      </c>
      <c r="DH67" s="115">
        <v>0</v>
      </c>
      <c r="DI67" s="88">
        <v>0</v>
      </c>
      <c r="DJ67" s="88">
        <v>0</v>
      </c>
      <c r="DK67" s="88">
        <v>0</v>
      </c>
      <c r="DL67" s="88">
        <v>0</v>
      </c>
      <c r="DM67" s="88">
        <v>0</v>
      </c>
      <c r="DN67" s="88">
        <v>0</v>
      </c>
      <c r="DO67" s="88">
        <v>0</v>
      </c>
      <c r="DP67" s="88">
        <v>1</v>
      </c>
      <c r="DQ67" s="132">
        <v>1</v>
      </c>
      <c r="DR67" s="116">
        <v>1</v>
      </c>
      <c r="DS67" s="115">
        <v>0</v>
      </c>
      <c r="DT67" s="88">
        <v>0</v>
      </c>
      <c r="DU67" s="88">
        <v>0</v>
      </c>
      <c r="DV67" s="88">
        <v>19</v>
      </c>
      <c r="DW67" s="88">
        <v>58</v>
      </c>
      <c r="DX67" s="88">
        <v>19</v>
      </c>
      <c r="DY67" s="88">
        <v>21</v>
      </c>
      <c r="DZ67" s="88">
        <v>23</v>
      </c>
      <c r="EA67" s="88">
        <v>14</v>
      </c>
      <c r="EB67" s="132">
        <v>154</v>
      </c>
      <c r="EC67" s="91">
        <v>154</v>
      </c>
    </row>
    <row r="68" spans="1:133" s="74" customFormat="1" ht="18" customHeight="1">
      <c r="A68" s="87" t="s">
        <v>72</v>
      </c>
      <c r="B68" s="115">
        <v>0</v>
      </c>
      <c r="C68" s="115">
        <v>0</v>
      </c>
      <c r="D68" s="115">
        <v>0</v>
      </c>
      <c r="E68" s="88">
        <v>0</v>
      </c>
      <c r="F68" s="88">
        <v>0</v>
      </c>
      <c r="G68" s="88">
        <v>0</v>
      </c>
      <c r="H68" s="88">
        <v>0</v>
      </c>
      <c r="I68" s="88">
        <v>0</v>
      </c>
      <c r="J68" s="88">
        <v>2</v>
      </c>
      <c r="K68" s="132">
        <v>2</v>
      </c>
      <c r="L68" s="91">
        <v>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v>
      </c>
      <c r="AG68" s="88">
        <v>1</v>
      </c>
      <c r="AH68" s="88">
        <v>1</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0</v>
      </c>
      <c r="BB68" s="88">
        <v>1</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6</v>
      </c>
      <c r="CF68" s="88">
        <v>7</v>
      </c>
      <c r="CG68" s="88">
        <v>12</v>
      </c>
      <c r="CH68" s="88">
        <v>19</v>
      </c>
      <c r="CI68" s="88">
        <v>10</v>
      </c>
      <c r="CJ68" s="88">
        <v>54</v>
      </c>
      <c r="CK68" s="88">
        <v>54</v>
      </c>
      <c r="CL68" s="88">
        <v>0</v>
      </c>
      <c r="CM68" s="88">
        <v>0</v>
      </c>
      <c r="CN68" s="88">
        <v>0</v>
      </c>
      <c r="CO68" s="88">
        <v>0</v>
      </c>
      <c r="CP68" s="88">
        <v>5</v>
      </c>
      <c r="CQ68" s="88">
        <v>5</v>
      </c>
      <c r="CR68" s="88">
        <v>4</v>
      </c>
      <c r="CS68" s="88">
        <v>15</v>
      </c>
      <c r="CT68" s="88">
        <v>8</v>
      </c>
      <c r="CU68" s="88">
        <v>37</v>
      </c>
      <c r="CV68" s="88">
        <v>37</v>
      </c>
      <c r="CW68" s="88">
        <v>0</v>
      </c>
      <c r="CX68" s="88">
        <v>0</v>
      </c>
      <c r="CY68" s="88">
        <v>0</v>
      </c>
      <c r="CZ68" s="88">
        <v>0</v>
      </c>
      <c r="DA68" s="88">
        <v>1</v>
      </c>
      <c r="DB68" s="88">
        <v>2</v>
      </c>
      <c r="DC68" s="88">
        <v>8</v>
      </c>
      <c r="DD68" s="88">
        <v>4</v>
      </c>
      <c r="DE68" s="88">
        <v>2</v>
      </c>
      <c r="DF68" s="132">
        <v>17</v>
      </c>
      <c r="DG68" s="91">
        <v>17</v>
      </c>
      <c r="DH68" s="115">
        <v>0</v>
      </c>
      <c r="DI68" s="88">
        <v>0</v>
      </c>
      <c r="DJ68" s="88">
        <v>0</v>
      </c>
      <c r="DK68" s="88">
        <v>0</v>
      </c>
      <c r="DL68" s="88">
        <v>0</v>
      </c>
      <c r="DM68" s="88">
        <v>0</v>
      </c>
      <c r="DN68" s="88">
        <v>0</v>
      </c>
      <c r="DO68" s="88">
        <v>0</v>
      </c>
      <c r="DP68" s="88">
        <v>0</v>
      </c>
      <c r="DQ68" s="132">
        <v>0</v>
      </c>
      <c r="DR68" s="116">
        <v>0</v>
      </c>
      <c r="DS68" s="115">
        <v>5</v>
      </c>
      <c r="DT68" s="88">
        <v>0</v>
      </c>
      <c r="DU68" s="88">
        <v>5</v>
      </c>
      <c r="DV68" s="88">
        <v>25</v>
      </c>
      <c r="DW68" s="88">
        <v>191</v>
      </c>
      <c r="DX68" s="88">
        <v>98</v>
      </c>
      <c r="DY68" s="88">
        <v>82</v>
      </c>
      <c r="DZ68" s="88">
        <v>60</v>
      </c>
      <c r="EA68" s="88">
        <v>27</v>
      </c>
      <c r="EB68" s="132">
        <v>483</v>
      </c>
      <c r="EC68" s="91">
        <v>488</v>
      </c>
    </row>
    <row r="69" spans="1:133" s="74" customFormat="1" ht="18" customHeight="1">
      <c r="A69" s="87" t="s">
        <v>73</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1</v>
      </c>
      <c r="CG69" s="88">
        <v>2</v>
      </c>
      <c r="CH69" s="88">
        <v>1</v>
      </c>
      <c r="CI69" s="88">
        <v>1</v>
      </c>
      <c r="CJ69" s="88">
        <v>5</v>
      </c>
      <c r="CK69" s="88">
        <v>5</v>
      </c>
      <c r="CL69" s="88">
        <v>0</v>
      </c>
      <c r="CM69" s="88">
        <v>0</v>
      </c>
      <c r="CN69" s="88">
        <v>0</v>
      </c>
      <c r="CO69" s="88">
        <v>0</v>
      </c>
      <c r="CP69" s="88">
        <v>0</v>
      </c>
      <c r="CQ69" s="88">
        <v>1</v>
      </c>
      <c r="CR69" s="88">
        <v>2</v>
      </c>
      <c r="CS69" s="88">
        <v>0</v>
      </c>
      <c r="CT69" s="88">
        <v>1</v>
      </c>
      <c r="CU69" s="88">
        <v>4</v>
      </c>
      <c r="CV69" s="88">
        <v>4</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1</v>
      </c>
      <c r="DP69" s="88">
        <v>0</v>
      </c>
      <c r="DQ69" s="132">
        <v>1</v>
      </c>
      <c r="DR69" s="116">
        <v>1</v>
      </c>
      <c r="DS69" s="115">
        <v>0</v>
      </c>
      <c r="DT69" s="88">
        <v>0</v>
      </c>
      <c r="DU69" s="88">
        <v>0</v>
      </c>
      <c r="DV69" s="88">
        <v>0</v>
      </c>
      <c r="DW69" s="88">
        <v>4</v>
      </c>
      <c r="DX69" s="88">
        <v>2</v>
      </c>
      <c r="DY69" s="88">
        <v>2</v>
      </c>
      <c r="DZ69" s="88">
        <v>1</v>
      </c>
      <c r="EA69" s="88">
        <v>1</v>
      </c>
      <c r="EB69" s="132">
        <v>10</v>
      </c>
      <c r="EC69" s="91">
        <v>10</v>
      </c>
    </row>
    <row r="70" spans="1:133" s="74" customFormat="1" ht="18" customHeight="1">
      <c r="A70" s="87" t="s">
        <v>74</v>
      </c>
      <c r="B70" s="115">
        <v>0</v>
      </c>
      <c r="C70" s="115">
        <v>0</v>
      </c>
      <c r="D70" s="115">
        <v>0</v>
      </c>
      <c r="E70" s="88">
        <v>0</v>
      </c>
      <c r="F70" s="88">
        <v>3</v>
      </c>
      <c r="G70" s="88">
        <v>6</v>
      </c>
      <c r="H70" s="88">
        <v>4</v>
      </c>
      <c r="I70" s="88">
        <v>5</v>
      </c>
      <c r="J70" s="88">
        <v>1</v>
      </c>
      <c r="K70" s="132">
        <v>19</v>
      </c>
      <c r="L70" s="91">
        <v>19</v>
      </c>
      <c r="M70" s="88">
        <v>0</v>
      </c>
      <c r="N70" s="88">
        <v>0</v>
      </c>
      <c r="O70" s="88">
        <v>0</v>
      </c>
      <c r="P70" s="88">
        <v>0</v>
      </c>
      <c r="Q70" s="88">
        <v>0</v>
      </c>
      <c r="R70" s="88">
        <v>0</v>
      </c>
      <c r="S70" s="88">
        <v>0</v>
      </c>
      <c r="T70" s="88">
        <v>0</v>
      </c>
      <c r="U70" s="88">
        <v>0</v>
      </c>
      <c r="V70" s="88">
        <v>0</v>
      </c>
      <c r="W70" s="88">
        <v>0</v>
      </c>
      <c r="X70" s="88">
        <v>0</v>
      </c>
      <c r="Y70" s="88">
        <v>0</v>
      </c>
      <c r="Z70" s="88">
        <v>0</v>
      </c>
      <c r="AA70" s="88">
        <v>0</v>
      </c>
      <c r="AB70" s="88">
        <v>3</v>
      </c>
      <c r="AC70" s="88">
        <v>6</v>
      </c>
      <c r="AD70" s="88">
        <v>4</v>
      </c>
      <c r="AE70" s="88">
        <v>5</v>
      </c>
      <c r="AF70" s="88">
        <v>1</v>
      </c>
      <c r="AG70" s="88">
        <v>19</v>
      </c>
      <c r="AH70" s="88">
        <v>19</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1</v>
      </c>
      <c r="CC70" s="88">
        <v>1</v>
      </c>
      <c r="CD70" s="88">
        <v>0</v>
      </c>
      <c r="CE70" s="88">
        <v>4</v>
      </c>
      <c r="CF70" s="88">
        <v>14</v>
      </c>
      <c r="CG70" s="88">
        <v>20</v>
      </c>
      <c r="CH70" s="88">
        <v>41</v>
      </c>
      <c r="CI70" s="88">
        <v>24</v>
      </c>
      <c r="CJ70" s="88">
        <v>103</v>
      </c>
      <c r="CK70" s="88">
        <v>104</v>
      </c>
      <c r="CL70" s="88">
        <v>0</v>
      </c>
      <c r="CM70" s="88">
        <v>1</v>
      </c>
      <c r="CN70" s="88">
        <v>1</v>
      </c>
      <c r="CO70" s="88">
        <v>0</v>
      </c>
      <c r="CP70" s="88">
        <v>2</v>
      </c>
      <c r="CQ70" s="88">
        <v>13</v>
      </c>
      <c r="CR70" s="88">
        <v>18</v>
      </c>
      <c r="CS70" s="88">
        <v>39</v>
      </c>
      <c r="CT70" s="88">
        <v>19</v>
      </c>
      <c r="CU70" s="88">
        <v>91</v>
      </c>
      <c r="CV70" s="88">
        <v>92</v>
      </c>
      <c r="CW70" s="88">
        <v>0</v>
      </c>
      <c r="CX70" s="88">
        <v>0</v>
      </c>
      <c r="CY70" s="88">
        <v>0</v>
      </c>
      <c r="CZ70" s="88">
        <v>0</v>
      </c>
      <c r="DA70" s="88">
        <v>0</v>
      </c>
      <c r="DB70" s="88">
        <v>1</v>
      </c>
      <c r="DC70" s="88">
        <v>2</v>
      </c>
      <c r="DD70" s="88">
        <v>2</v>
      </c>
      <c r="DE70" s="88">
        <v>1</v>
      </c>
      <c r="DF70" s="132">
        <v>6</v>
      </c>
      <c r="DG70" s="91">
        <v>6</v>
      </c>
      <c r="DH70" s="115">
        <v>0</v>
      </c>
      <c r="DI70" s="88">
        <v>0</v>
      </c>
      <c r="DJ70" s="88">
        <v>0</v>
      </c>
      <c r="DK70" s="88">
        <v>0</v>
      </c>
      <c r="DL70" s="88">
        <v>2</v>
      </c>
      <c r="DM70" s="88">
        <v>0</v>
      </c>
      <c r="DN70" s="88">
        <v>0</v>
      </c>
      <c r="DO70" s="88">
        <v>0</v>
      </c>
      <c r="DP70" s="88">
        <v>4</v>
      </c>
      <c r="DQ70" s="132">
        <v>6</v>
      </c>
      <c r="DR70" s="116">
        <v>6</v>
      </c>
      <c r="DS70" s="115">
        <v>82</v>
      </c>
      <c r="DT70" s="88">
        <v>60</v>
      </c>
      <c r="DU70" s="88">
        <v>142</v>
      </c>
      <c r="DV70" s="88">
        <v>19</v>
      </c>
      <c r="DW70" s="88">
        <v>109</v>
      </c>
      <c r="DX70" s="88">
        <v>148</v>
      </c>
      <c r="DY70" s="88">
        <v>122</v>
      </c>
      <c r="DZ70" s="88">
        <v>131</v>
      </c>
      <c r="EA70" s="88">
        <v>74</v>
      </c>
      <c r="EB70" s="132">
        <v>603</v>
      </c>
      <c r="EC70" s="91">
        <v>745</v>
      </c>
    </row>
    <row r="71" spans="1:133" s="74" customFormat="1" ht="18" customHeight="1">
      <c r="A71" s="87" t="s">
        <v>75</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2</v>
      </c>
      <c r="CG71" s="88">
        <v>0</v>
      </c>
      <c r="CH71" s="88">
        <v>0</v>
      </c>
      <c r="CI71" s="88">
        <v>1</v>
      </c>
      <c r="CJ71" s="88">
        <v>4</v>
      </c>
      <c r="CK71" s="88">
        <v>4</v>
      </c>
      <c r="CL71" s="88">
        <v>0</v>
      </c>
      <c r="CM71" s="88">
        <v>0</v>
      </c>
      <c r="CN71" s="88">
        <v>0</v>
      </c>
      <c r="CO71" s="88">
        <v>0</v>
      </c>
      <c r="CP71" s="88">
        <v>1</v>
      </c>
      <c r="CQ71" s="88">
        <v>2</v>
      </c>
      <c r="CR71" s="88">
        <v>0</v>
      </c>
      <c r="CS71" s="88">
        <v>0</v>
      </c>
      <c r="CT71" s="88">
        <v>0</v>
      </c>
      <c r="CU71" s="88">
        <v>3</v>
      </c>
      <c r="CV71" s="88">
        <v>3</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2</v>
      </c>
      <c r="DY71" s="88">
        <v>0</v>
      </c>
      <c r="DZ71" s="88">
        <v>0</v>
      </c>
      <c r="EA71" s="88">
        <v>1</v>
      </c>
      <c r="EB71" s="132">
        <v>4</v>
      </c>
      <c r="EC71" s="91">
        <v>4</v>
      </c>
    </row>
    <row r="72" spans="1:133" s="74" customFormat="1" ht="18" customHeight="1">
      <c r="A72" s="87" t="s">
        <v>76</v>
      </c>
      <c r="B72" s="115">
        <v>0</v>
      </c>
      <c r="C72" s="115">
        <v>0</v>
      </c>
      <c r="D72" s="115">
        <v>0</v>
      </c>
      <c r="E72" s="88">
        <v>0</v>
      </c>
      <c r="F72" s="88">
        <v>0</v>
      </c>
      <c r="G72" s="88">
        <v>0</v>
      </c>
      <c r="H72" s="88">
        <v>1</v>
      </c>
      <c r="I72" s="88">
        <v>2</v>
      </c>
      <c r="J72" s="88">
        <v>0</v>
      </c>
      <c r="K72" s="132">
        <v>3</v>
      </c>
      <c r="L72" s="91">
        <v>3</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2</v>
      </c>
      <c r="BB72" s="88">
        <v>0</v>
      </c>
      <c r="BC72" s="88">
        <v>3</v>
      </c>
      <c r="BD72" s="88">
        <v>3</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1</v>
      </c>
      <c r="CG72" s="88">
        <v>2</v>
      </c>
      <c r="CH72" s="88">
        <v>4</v>
      </c>
      <c r="CI72" s="88">
        <v>0</v>
      </c>
      <c r="CJ72" s="88">
        <v>7</v>
      </c>
      <c r="CK72" s="88">
        <v>7</v>
      </c>
      <c r="CL72" s="88">
        <v>0</v>
      </c>
      <c r="CM72" s="88">
        <v>0</v>
      </c>
      <c r="CN72" s="88">
        <v>0</v>
      </c>
      <c r="CO72" s="88">
        <v>0</v>
      </c>
      <c r="CP72" s="88">
        <v>0</v>
      </c>
      <c r="CQ72" s="88">
        <v>0</v>
      </c>
      <c r="CR72" s="88">
        <v>1</v>
      </c>
      <c r="CS72" s="88">
        <v>4</v>
      </c>
      <c r="CT72" s="88">
        <v>0</v>
      </c>
      <c r="CU72" s="88">
        <v>5</v>
      </c>
      <c r="CV72" s="88">
        <v>5</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1</v>
      </c>
      <c r="DN72" s="88">
        <v>1</v>
      </c>
      <c r="DO72" s="88">
        <v>0</v>
      </c>
      <c r="DP72" s="88">
        <v>0</v>
      </c>
      <c r="DQ72" s="132">
        <v>2</v>
      </c>
      <c r="DR72" s="116">
        <v>2</v>
      </c>
      <c r="DS72" s="115">
        <v>6</v>
      </c>
      <c r="DT72" s="88">
        <v>6</v>
      </c>
      <c r="DU72" s="88">
        <v>12</v>
      </c>
      <c r="DV72" s="88">
        <v>4</v>
      </c>
      <c r="DW72" s="88">
        <v>21</v>
      </c>
      <c r="DX72" s="88">
        <v>18</v>
      </c>
      <c r="DY72" s="88">
        <v>18</v>
      </c>
      <c r="DZ72" s="88">
        <v>6</v>
      </c>
      <c r="EA72" s="88">
        <v>10</v>
      </c>
      <c r="EB72" s="132">
        <v>77</v>
      </c>
      <c r="EC72" s="91">
        <v>89</v>
      </c>
    </row>
    <row r="73" spans="1:133" s="74" customFormat="1" ht="18" customHeight="1" thickBot="1">
      <c r="A73" s="92" t="s">
        <v>77</v>
      </c>
      <c r="B73" s="118">
        <f aca="true" t="shared" si="14" ref="B73:AG73">SUM(B64:B72)</f>
        <v>0</v>
      </c>
      <c r="C73" s="93">
        <f t="shared" si="14"/>
        <v>0</v>
      </c>
      <c r="D73" s="93">
        <f t="shared" si="14"/>
        <v>0</v>
      </c>
      <c r="E73" s="93">
        <f t="shared" si="14"/>
        <v>0</v>
      </c>
      <c r="F73" s="93">
        <f t="shared" si="14"/>
        <v>9</v>
      </c>
      <c r="G73" s="93">
        <f t="shared" si="14"/>
        <v>13</v>
      </c>
      <c r="H73" s="93">
        <f t="shared" si="14"/>
        <v>15</v>
      </c>
      <c r="I73" s="93">
        <f t="shared" si="14"/>
        <v>12</v>
      </c>
      <c r="J73" s="93">
        <f t="shared" si="14"/>
        <v>4</v>
      </c>
      <c r="K73" s="93">
        <f t="shared" si="14"/>
        <v>53</v>
      </c>
      <c r="L73" s="96">
        <f t="shared" si="14"/>
        <v>53</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9</v>
      </c>
      <c r="AC73" s="93">
        <f t="shared" si="14"/>
        <v>9</v>
      </c>
      <c r="AD73" s="93">
        <f t="shared" si="14"/>
        <v>9</v>
      </c>
      <c r="AE73" s="93">
        <f t="shared" si="14"/>
        <v>10</v>
      </c>
      <c r="AF73" s="93">
        <f t="shared" si="14"/>
        <v>3</v>
      </c>
      <c r="AG73" s="93">
        <f t="shared" si="14"/>
        <v>40</v>
      </c>
      <c r="AH73" s="93">
        <f aca="true" t="shared" si="15" ref="AH73:BM73">SUM(AH64:AH72)</f>
        <v>40</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4</v>
      </c>
      <c r="AZ73" s="93">
        <f t="shared" si="15"/>
        <v>6</v>
      </c>
      <c r="BA73" s="93">
        <f t="shared" si="15"/>
        <v>2</v>
      </c>
      <c r="BB73" s="93">
        <f t="shared" si="15"/>
        <v>1</v>
      </c>
      <c r="BC73" s="93">
        <f t="shared" si="15"/>
        <v>13</v>
      </c>
      <c r="BD73" s="93">
        <f t="shared" si="15"/>
        <v>13</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1</v>
      </c>
      <c r="CC73" s="93">
        <f t="shared" si="16"/>
        <v>1</v>
      </c>
      <c r="CD73" s="93">
        <f t="shared" si="16"/>
        <v>0</v>
      </c>
      <c r="CE73" s="93">
        <f t="shared" si="16"/>
        <v>21</v>
      </c>
      <c r="CF73" s="93">
        <f t="shared" si="16"/>
        <v>53</v>
      </c>
      <c r="CG73" s="93">
        <f t="shared" si="16"/>
        <v>89</v>
      </c>
      <c r="CH73" s="93">
        <f t="shared" si="16"/>
        <v>126</v>
      </c>
      <c r="CI73" s="93">
        <f t="shared" si="16"/>
        <v>80</v>
      </c>
      <c r="CJ73" s="93">
        <f t="shared" si="16"/>
        <v>369</v>
      </c>
      <c r="CK73" s="93">
        <f t="shared" si="16"/>
        <v>370</v>
      </c>
      <c r="CL73" s="93">
        <f t="shared" si="16"/>
        <v>0</v>
      </c>
      <c r="CM73" s="93">
        <f t="shared" si="16"/>
        <v>1</v>
      </c>
      <c r="CN73" s="93">
        <f t="shared" si="16"/>
        <v>1</v>
      </c>
      <c r="CO73" s="93">
        <f t="shared" si="16"/>
        <v>0</v>
      </c>
      <c r="CP73" s="93">
        <f t="shared" si="16"/>
        <v>18</v>
      </c>
      <c r="CQ73" s="93">
        <f t="shared" si="16"/>
        <v>47</v>
      </c>
      <c r="CR73" s="93">
        <f t="shared" si="16"/>
        <v>67</v>
      </c>
      <c r="CS73" s="93">
        <f t="shared" si="16"/>
        <v>114</v>
      </c>
      <c r="CT73" s="93">
        <f aca="true" t="shared" si="17" ref="CT73:DY73">SUM(CT64:CT72)</f>
        <v>68</v>
      </c>
      <c r="CU73" s="93">
        <f t="shared" si="17"/>
        <v>314</v>
      </c>
      <c r="CV73" s="93">
        <f t="shared" si="17"/>
        <v>315</v>
      </c>
      <c r="CW73" s="93">
        <f t="shared" si="17"/>
        <v>0</v>
      </c>
      <c r="CX73" s="93">
        <f t="shared" si="17"/>
        <v>0</v>
      </c>
      <c r="CY73" s="93">
        <f t="shared" si="17"/>
        <v>0</v>
      </c>
      <c r="CZ73" s="93">
        <f t="shared" si="17"/>
        <v>0</v>
      </c>
      <c r="DA73" s="93">
        <f t="shared" si="17"/>
        <v>1</v>
      </c>
      <c r="DB73" s="93">
        <f t="shared" si="17"/>
        <v>5</v>
      </c>
      <c r="DC73" s="93">
        <f t="shared" si="17"/>
        <v>20</v>
      </c>
      <c r="DD73" s="93">
        <f t="shared" si="17"/>
        <v>10</v>
      </c>
      <c r="DE73" s="93">
        <f t="shared" si="17"/>
        <v>5</v>
      </c>
      <c r="DF73" s="133">
        <f t="shared" si="17"/>
        <v>41</v>
      </c>
      <c r="DG73" s="96">
        <f t="shared" si="17"/>
        <v>41</v>
      </c>
      <c r="DH73" s="118">
        <f t="shared" si="17"/>
        <v>0</v>
      </c>
      <c r="DI73" s="93">
        <f t="shared" si="17"/>
        <v>0</v>
      </c>
      <c r="DJ73" s="93">
        <f t="shared" si="17"/>
        <v>0</v>
      </c>
      <c r="DK73" s="93">
        <f t="shared" si="17"/>
        <v>0</v>
      </c>
      <c r="DL73" s="93">
        <f t="shared" si="17"/>
        <v>2</v>
      </c>
      <c r="DM73" s="93">
        <f t="shared" si="17"/>
        <v>1</v>
      </c>
      <c r="DN73" s="93">
        <f t="shared" si="17"/>
        <v>2</v>
      </c>
      <c r="DO73" s="93">
        <f t="shared" si="17"/>
        <v>2</v>
      </c>
      <c r="DP73" s="93">
        <f t="shared" si="17"/>
        <v>7</v>
      </c>
      <c r="DQ73" s="133">
        <f t="shared" si="17"/>
        <v>14</v>
      </c>
      <c r="DR73" s="121">
        <f t="shared" si="17"/>
        <v>14</v>
      </c>
      <c r="DS73" s="118">
        <f t="shared" si="17"/>
        <v>93</v>
      </c>
      <c r="DT73" s="93">
        <f t="shared" si="17"/>
        <v>66</v>
      </c>
      <c r="DU73" s="93">
        <f t="shared" si="17"/>
        <v>159</v>
      </c>
      <c r="DV73" s="93">
        <f t="shared" si="17"/>
        <v>135</v>
      </c>
      <c r="DW73" s="93">
        <f t="shared" si="17"/>
        <v>760</v>
      </c>
      <c r="DX73" s="93">
        <f t="shared" si="17"/>
        <v>502</v>
      </c>
      <c r="DY73" s="93">
        <f t="shared" si="17"/>
        <v>459</v>
      </c>
      <c r="DZ73" s="93">
        <f>SUM(DZ64:DZ72)</f>
        <v>403</v>
      </c>
      <c r="EA73" s="93">
        <f>SUM(EA64:EA72)</f>
        <v>253</v>
      </c>
      <c r="EB73" s="133">
        <f>SUM(EB64:EB72)</f>
        <v>2512</v>
      </c>
      <c r="EC73" s="96">
        <f>SUM(EC64:EC72)</f>
        <v>2671</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J1" sqref="HJ1:HJ16384"/>
    </sheetView>
  </sheetViews>
  <sheetFormatPr defaultColWidth="8.796875" defaultRowHeight="14.25"/>
  <cols>
    <col min="1" max="1" width="12.3984375" style="97" customWidth="1"/>
    <col min="2" max="221" width="20.59765625" style="97" customWidth="1"/>
    <col min="222" max="16384" width="9" style="97" customWidth="1"/>
  </cols>
  <sheetData>
    <row r="1" spans="1:18" ht="14.25">
      <c r="A1" s="74" t="s">
        <v>157</v>
      </c>
      <c r="B1" s="74"/>
      <c r="C1" s="74"/>
      <c r="D1" s="74"/>
      <c r="E1" s="74"/>
      <c r="F1" s="74" t="s">
        <v>166</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158</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159</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159</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159</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111</v>
      </c>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2"/>
    </row>
    <row r="4" spans="1:221" ht="18" customHeight="1">
      <c r="A4" s="232"/>
      <c r="B4" s="245"/>
      <c r="C4" s="245"/>
      <c r="D4" s="245"/>
      <c r="E4" s="245"/>
      <c r="F4" s="245"/>
      <c r="G4" s="245"/>
      <c r="H4" s="245"/>
      <c r="I4" s="245"/>
      <c r="J4" s="245"/>
      <c r="K4" s="245"/>
      <c r="L4" s="245"/>
      <c r="M4" s="209" t="s">
        <v>140</v>
      </c>
      <c r="N4" s="204"/>
      <c r="O4" s="204"/>
      <c r="P4" s="204"/>
      <c r="Q4" s="204"/>
      <c r="R4" s="204"/>
      <c r="S4" s="204"/>
      <c r="T4" s="204"/>
      <c r="U4" s="204"/>
      <c r="V4" s="204"/>
      <c r="W4" s="204"/>
      <c r="X4" s="108"/>
      <c r="Y4" s="104"/>
      <c r="Z4" s="104"/>
      <c r="AA4" s="104"/>
      <c r="AB4" s="104"/>
      <c r="AC4" s="104"/>
      <c r="AD4" s="104"/>
      <c r="AE4" s="104"/>
      <c r="AF4" s="104"/>
      <c r="AG4" s="104"/>
      <c r="AH4" s="104"/>
      <c r="AI4" s="104"/>
      <c r="AJ4" s="104" t="s">
        <v>141</v>
      </c>
      <c r="AK4" s="104"/>
      <c r="AL4" s="104"/>
      <c r="AM4" s="104"/>
      <c r="AN4" s="104"/>
      <c r="AO4" s="104"/>
      <c r="AP4" s="104"/>
      <c r="AQ4" s="104"/>
      <c r="AR4" s="104"/>
      <c r="AS4" s="104"/>
      <c r="AT4" s="104"/>
      <c r="AU4" s="136"/>
      <c r="AV4" s="136"/>
      <c r="AW4" s="136"/>
      <c r="AX4" s="136"/>
      <c r="AY4" s="136"/>
      <c r="AZ4" s="136"/>
      <c r="BA4" s="136"/>
      <c r="BB4" s="136"/>
      <c r="BC4" s="136"/>
      <c r="BD4" s="136"/>
      <c r="BE4" s="104" t="s">
        <v>141</v>
      </c>
      <c r="BF4" s="136"/>
      <c r="BG4" s="136"/>
      <c r="BH4" s="136"/>
      <c r="BI4" s="136"/>
      <c r="BJ4" s="136"/>
      <c r="BK4" s="136"/>
      <c r="BL4" s="136"/>
      <c r="BM4" s="136"/>
      <c r="BN4" s="136"/>
      <c r="BO4" s="136"/>
      <c r="BP4" s="104" t="s">
        <v>141</v>
      </c>
      <c r="BQ4" s="136"/>
      <c r="BR4" s="136"/>
      <c r="BS4" s="136"/>
      <c r="BT4" s="136"/>
      <c r="BU4" s="136"/>
      <c r="BV4" s="136"/>
      <c r="BW4" s="136"/>
      <c r="BX4" s="136"/>
      <c r="BY4" s="136"/>
      <c r="BZ4" s="142"/>
      <c r="CA4" s="209" t="s">
        <v>143</v>
      </c>
      <c r="CB4" s="210"/>
      <c r="CC4" s="210"/>
      <c r="CD4" s="210"/>
      <c r="CE4" s="210"/>
      <c r="CF4" s="210"/>
      <c r="CG4" s="210"/>
      <c r="CH4" s="210"/>
      <c r="CI4" s="210"/>
      <c r="CJ4" s="210"/>
      <c r="CK4" s="211"/>
      <c r="CL4" s="199" t="s">
        <v>142</v>
      </c>
      <c r="CM4" s="207"/>
      <c r="CN4" s="207"/>
      <c r="CO4" s="207"/>
      <c r="CP4" s="207"/>
      <c r="CQ4" s="207"/>
      <c r="CR4" s="207"/>
      <c r="CS4" s="207"/>
      <c r="CT4" s="207"/>
      <c r="CU4" s="207"/>
      <c r="CV4" s="207"/>
      <c r="CW4" s="207"/>
      <c r="CX4" s="207"/>
      <c r="CY4" s="207"/>
      <c r="CZ4" s="207"/>
      <c r="DA4" s="207"/>
      <c r="DB4" s="207"/>
      <c r="DC4" s="207"/>
      <c r="DD4" s="207"/>
      <c r="DE4" s="207"/>
      <c r="DF4" s="207"/>
      <c r="DG4" s="208"/>
      <c r="DH4" s="204" t="s">
        <v>112</v>
      </c>
      <c r="DI4" s="273"/>
      <c r="DJ4" s="273"/>
      <c r="DK4" s="273"/>
      <c r="DL4" s="273"/>
      <c r="DM4" s="273"/>
      <c r="DN4" s="273"/>
      <c r="DO4" s="273"/>
      <c r="DP4" s="273"/>
      <c r="DQ4" s="273"/>
      <c r="DR4" s="273"/>
      <c r="DS4" s="137"/>
      <c r="DT4" s="137"/>
      <c r="DU4" s="137"/>
      <c r="DV4" s="137"/>
      <c r="DW4" s="137"/>
      <c r="DX4" s="137"/>
      <c r="DY4" s="137"/>
      <c r="DZ4" s="137"/>
      <c r="EA4" s="137"/>
      <c r="EB4" s="137"/>
      <c r="EC4" s="137"/>
      <c r="ED4" s="138"/>
      <c r="EE4" s="138"/>
      <c r="EF4" s="138"/>
      <c r="EG4" s="138"/>
      <c r="EH4" s="138"/>
      <c r="EI4" s="138"/>
      <c r="EJ4" s="138"/>
      <c r="EK4" s="138"/>
      <c r="EL4" s="138"/>
      <c r="EM4" s="138"/>
      <c r="EN4" s="138"/>
      <c r="EO4" s="198" t="s">
        <v>113</v>
      </c>
      <c r="EP4" s="198"/>
      <c r="EQ4" s="198"/>
      <c r="ER4" s="198"/>
      <c r="ES4" s="198"/>
      <c r="ET4" s="198"/>
      <c r="EU4" s="198"/>
      <c r="EV4" s="198"/>
      <c r="EW4" s="198"/>
      <c r="EX4" s="198"/>
      <c r="EY4" s="218"/>
      <c r="EZ4" s="204" t="s">
        <v>144</v>
      </c>
      <c r="FA4" s="273"/>
      <c r="FB4" s="273"/>
      <c r="FC4" s="273"/>
      <c r="FD4" s="273"/>
      <c r="FE4" s="273"/>
      <c r="FF4" s="273"/>
      <c r="FG4" s="273"/>
      <c r="FH4" s="273"/>
      <c r="FI4" s="273"/>
      <c r="FJ4" s="273"/>
      <c r="FK4" s="197" t="s">
        <v>145</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146</v>
      </c>
      <c r="GS4" s="224"/>
      <c r="GT4" s="224"/>
      <c r="GU4" s="224"/>
      <c r="GV4" s="224"/>
      <c r="GW4" s="224"/>
      <c r="GX4" s="224"/>
      <c r="GY4" s="224"/>
      <c r="GZ4" s="224"/>
      <c r="HA4" s="224"/>
      <c r="HB4" s="225"/>
      <c r="HC4" s="219" t="s">
        <v>147</v>
      </c>
      <c r="HD4" s="274"/>
      <c r="HE4" s="274"/>
      <c r="HF4" s="274"/>
      <c r="HG4" s="274"/>
      <c r="HH4" s="274"/>
      <c r="HI4" s="274"/>
      <c r="HJ4" s="274"/>
      <c r="HK4" s="274"/>
      <c r="HL4" s="274"/>
      <c r="HM4" s="275"/>
    </row>
    <row r="5" spans="1:221" ht="18" customHeight="1">
      <c r="A5" s="242"/>
      <c r="B5" s="246"/>
      <c r="C5" s="246"/>
      <c r="D5" s="246"/>
      <c r="E5" s="246"/>
      <c r="F5" s="246"/>
      <c r="G5" s="246"/>
      <c r="H5" s="246"/>
      <c r="I5" s="246"/>
      <c r="J5" s="246"/>
      <c r="K5" s="246"/>
      <c r="L5" s="246"/>
      <c r="M5" s="270"/>
      <c r="N5" s="263"/>
      <c r="O5" s="263"/>
      <c r="P5" s="263"/>
      <c r="Q5" s="263"/>
      <c r="R5" s="263"/>
      <c r="S5" s="263"/>
      <c r="T5" s="263"/>
      <c r="U5" s="263"/>
      <c r="V5" s="263"/>
      <c r="W5" s="263"/>
      <c r="X5" s="197" t="s">
        <v>114</v>
      </c>
      <c r="Y5" s="247"/>
      <c r="Z5" s="247"/>
      <c r="AA5" s="247"/>
      <c r="AB5" s="247"/>
      <c r="AC5" s="247"/>
      <c r="AD5" s="247"/>
      <c r="AE5" s="247"/>
      <c r="AF5" s="247"/>
      <c r="AG5" s="247"/>
      <c r="AH5" s="248"/>
      <c r="AI5" s="197" t="s">
        <v>115</v>
      </c>
      <c r="AJ5" s="247"/>
      <c r="AK5" s="247"/>
      <c r="AL5" s="247"/>
      <c r="AM5" s="247"/>
      <c r="AN5" s="247"/>
      <c r="AO5" s="247"/>
      <c r="AP5" s="247"/>
      <c r="AQ5" s="247"/>
      <c r="AR5" s="247"/>
      <c r="AS5" s="248"/>
      <c r="AT5" s="199" t="s">
        <v>116</v>
      </c>
      <c r="AU5" s="241"/>
      <c r="AV5" s="241"/>
      <c r="AW5" s="241"/>
      <c r="AX5" s="241"/>
      <c r="AY5" s="241"/>
      <c r="AZ5" s="241"/>
      <c r="BA5" s="241"/>
      <c r="BB5" s="241"/>
      <c r="BC5" s="241"/>
      <c r="BD5" s="265"/>
      <c r="BE5" s="199" t="s">
        <v>117</v>
      </c>
      <c r="BF5" s="241"/>
      <c r="BG5" s="241"/>
      <c r="BH5" s="241"/>
      <c r="BI5" s="241"/>
      <c r="BJ5" s="241"/>
      <c r="BK5" s="241"/>
      <c r="BL5" s="241"/>
      <c r="BM5" s="241"/>
      <c r="BN5" s="241"/>
      <c r="BO5" s="265"/>
      <c r="BP5" s="199" t="s">
        <v>124</v>
      </c>
      <c r="BQ5" s="241"/>
      <c r="BR5" s="241"/>
      <c r="BS5" s="241"/>
      <c r="BT5" s="241"/>
      <c r="BU5" s="241"/>
      <c r="BV5" s="241"/>
      <c r="BW5" s="241"/>
      <c r="BX5" s="241"/>
      <c r="BY5" s="241"/>
      <c r="BZ5" s="265"/>
      <c r="CA5" s="212"/>
      <c r="CB5" s="213"/>
      <c r="CC5" s="213"/>
      <c r="CD5" s="213"/>
      <c r="CE5" s="213"/>
      <c r="CF5" s="213"/>
      <c r="CG5" s="213"/>
      <c r="CH5" s="213"/>
      <c r="CI5" s="213"/>
      <c r="CJ5" s="213"/>
      <c r="CK5" s="214"/>
      <c r="CL5" s="199" t="s">
        <v>118</v>
      </c>
      <c r="CM5" s="241"/>
      <c r="CN5" s="241"/>
      <c r="CO5" s="241"/>
      <c r="CP5" s="241"/>
      <c r="CQ5" s="241"/>
      <c r="CR5" s="241"/>
      <c r="CS5" s="241"/>
      <c r="CT5" s="241"/>
      <c r="CU5" s="241"/>
      <c r="CV5" s="265"/>
      <c r="CW5" s="199" t="s">
        <v>119</v>
      </c>
      <c r="CX5" s="241"/>
      <c r="CY5" s="241"/>
      <c r="CZ5" s="241"/>
      <c r="DA5" s="241"/>
      <c r="DB5" s="241"/>
      <c r="DC5" s="241"/>
      <c r="DD5" s="241"/>
      <c r="DE5" s="241"/>
      <c r="DF5" s="241"/>
      <c r="DG5" s="277"/>
      <c r="DH5" s="263"/>
      <c r="DI5" s="263"/>
      <c r="DJ5" s="263"/>
      <c r="DK5" s="263"/>
      <c r="DL5" s="263"/>
      <c r="DM5" s="263"/>
      <c r="DN5" s="263"/>
      <c r="DO5" s="263"/>
      <c r="DP5" s="263"/>
      <c r="DQ5" s="263"/>
      <c r="DR5" s="263"/>
      <c r="DS5" s="197" t="s">
        <v>121</v>
      </c>
      <c r="DT5" s="198"/>
      <c r="DU5" s="198"/>
      <c r="DV5" s="198"/>
      <c r="DW5" s="198"/>
      <c r="DX5" s="198"/>
      <c r="DY5" s="198"/>
      <c r="DZ5" s="198"/>
      <c r="EA5" s="198"/>
      <c r="EB5" s="198"/>
      <c r="EC5" s="202"/>
      <c r="ED5" s="197" t="s">
        <v>122</v>
      </c>
      <c r="EE5" s="198"/>
      <c r="EF5" s="198"/>
      <c r="EG5" s="198"/>
      <c r="EH5" s="198"/>
      <c r="EI5" s="198"/>
      <c r="EJ5" s="198"/>
      <c r="EK5" s="198"/>
      <c r="EL5" s="198"/>
      <c r="EM5" s="198"/>
      <c r="EN5" s="202"/>
      <c r="EO5" s="197" t="s">
        <v>123</v>
      </c>
      <c r="EP5" s="198"/>
      <c r="EQ5" s="198"/>
      <c r="ER5" s="198"/>
      <c r="ES5" s="198"/>
      <c r="ET5" s="198"/>
      <c r="EU5" s="198"/>
      <c r="EV5" s="198"/>
      <c r="EW5" s="198"/>
      <c r="EX5" s="198"/>
      <c r="EY5" s="218"/>
      <c r="EZ5" s="263"/>
      <c r="FA5" s="263"/>
      <c r="FB5" s="263"/>
      <c r="FC5" s="263"/>
      <c r="FD5" s="263"/>
      <c r="FE5" s="263"/>
      <c r="FF5" s="263"/>
      <c r="FG5" s="263"/>
      <c r="FH5" s="263"/>
      <c r="FI5" s="263"/>
      <c r="FJ5" s="263"/>
      <c r="FK5" s="197" t="s">
        <v>120</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63"/>
      <c r="HD5" s="263"/>
      <c r="HE5" s="263"/>
      <c r="HF5" s="263"/>
      <c r="HG5" s="263"/>
      <c r="HH5" s="263"/>
      <c r="HI5" s="263"/>
      <c r="HJ5" s="263"/>
      <c r="HK5" s="263"/>
      <c r="HL5" s="263"/>
      <c r="HM5" s="276"/>
    </row>
    <row r="6" spans="1:221" s="129" customFormat="1" ht="31.5" customHeight="1" thickBot="1">
      <c r="A6" s="243"/>
      <c r="B6" s="124" t="s">
        <v>137</v>
      </c>
      <c r="C6" s="124" t="s">
        <v>132</v>
      </c>
      <c r="D6" s="124" t="s">
        <v>6</v>
      </c>
      <c r="E6" s="124" t="s">
        <v>138</v>
      </c>
      <c r="F6" s="124" t="s">
        <v>1</v>
      </c>
      <c r="G6" s="124" t="s">
        <v>2</v>
      </c>
      <c r="H6" s="124" t="s">
        <v>3</v>
      </c>
      <c r="I6" s="124" t="s">
        <v>4</v>
      </c>
      <c r="J6" s="124" t="s">
        <v>5</v>
      </c>
      <c r="K6" s="130" t="s">
        <v>6</v>
      </c>
      <c r="L6" s="125" t="s">
        <v>10</v>
      </c>
      <c r="M6" s="124" t="s">
        <v>137</v>
      </c>
      <c r="N6" s="124" t="s">
        <v>132</v>
      </c>
      <c r="O6" s="124" t="s">
        <v>6</v>
      </c>
      <c r="P6" s="124" t="s">
        <v>138</v>
      </c>
      <c r="Q6" s="124" t="s">
        <v>1</v>
      </c>
      <c r="R6" s="124" t="s">
        <v>2</v>
      </c>
      <c r="S6" s="124" t="s">
        <v>3</v>
      </c>
      <c r="T6" s="124" t="s">
        <v>4</v>
      </c>
      <c r="U6" s="124" t="s">
        <v>5</v>
      </c>
      <c r="V6" s="130" t="s">
        <v>6</v>
      </c>
      <c r="W6" s="124" t="s">
        <v>10</v>
      </c>
      <c r="X6" s="126" t="s">
        <v>137</v>
      </c>
      <c r="Y6" s="124" t="s">
        <v>132</v>
      </c>
      <c r="Z6" s="124" t="s">
        <v>6</v>
      </c>
      <c r="AA6" s="124" t="s">
        <v>138</v>
      </c>
      <c r="AB6" s="124" t="s">
        <v>1</v>
      </c>
      <c r="AC6" s="124" t="s">
        <v>2</v>
      </c>
      <c r="AD6" s="124" t="s">
        <v>3</v>
      </c>
      <c r="AE6" s="124" t="s">
        <v>4</v>
      </c>
      <c r="AF6" s="124" t="s">
        <v>5</v>
      </c>
      <c r="AG6" s="124" t="s">
        <v>6</v>
      </c>
      <c r="AH6" s="124" t="s">
        <v>10</v>
      </c>
      <c r="AI6" s="124" t="s">
        <v>137</v>
      </c>
      <c r="AJ6" s="124" t="s">
        <v>132</v>
      </c>
      <c r="AK6" s="124" t="s">
        <v>6</v>
      </c>
      <c r="AL6" s="124" t="s">
        <v>138</v>
      </c>
      <c r="AM6" s="124" t="s">
        <v>1</v>
      </c>
      <c r="AN6" s="124" t="s">
        <v>2</v>
      </c>
      <c r="AO6" s="124" t="s">
        <v>3</v>
      </c>
      <c r="AP6" s="124" t="s">
        <v>4</v>
      </c>
      <c r="AQ6" s="124" t="s">
        <v>5</v>
      </c>
      <c r="AR6" s="124" t="s">
        <v>6</v>
      </c>
      <c r="AS6" s="124" t="s">
        <v>10</v>
      </c>
      <c r="AT6" s="124" t="s">
        <v>137</v>
      </c>
      <c r="AU6" s="124" t="s">
        <v>132</v>
      </c>
      <c r="AV6" s="124" t="s">
        <v>6</v>
      </c>
      <c r="AW6" s="124" t="s">
        <v>130</v>
      </c>
      <c r="AX6" s="124" t="s">
        <v>1</v>
      </c>
      <c r="AY6" s="124" t="s">
        <v>2</v>
      </c>
      <c r="AZ6" s="124" t="s">
        <v>3</v>
      </c>
      <c r="BA6" s="124" t="s">
        <v>4</v>
      </c>
      <c r="BB6" s="124" t="s">
        <v>5</v>
      </c>
      <c r="BC6" s="124" t="s">
        <v>6</v>
      </c>
      <c r="BD6" s="124" t="s">
        <v>10</v>
      </c>
      <c r="BE6" s="124" t="s">
        <v>137</v>
      </c>
      <c r="BF6" s="124" t="s">
        <v>132</v>
      </c>
      <c r="BG6" s="124" t="s">
        <v>6</v>
      </c>
      <c r="BH6" s="124" t="s">
        <v>130</v>
      </c>
      <c r="BI6" s="124" t="s">
        <v>1</v>
      </c>
      <c r="BJ6" s="124" t="s">
        <v>2</v>
      </c>
      <c r="BK6" s="124" t="s">
        <v>3</v>
      </c>
      <c r="BL6" s="124" t="s">
        <v>4</v>
      </c>
      <c r="BM6" s="124" t="s">
        <v>5</v>
      </c>
      <c r="BN6" s="124" t="s">
        <v>6</v>
      </c>
      <c r="BO6" s="124" t="s">
        <v>10</v>
      </c>
      <c r="BP6" s="124" t="s">
        <v>137</v>
      </c>
      <c r="BQ6" s="124" t="s">
        <v>132</v>
      </c>
      <c r="BR6" s="124" t="s">
        <v>6</v>
      </c>
      <c r="BS6" s="124" t="s">
        <v>130</v>
      </c>
      <c r="BT6" s="124" t="s">
        <v>1</v>
      </c>
      <c r="BU6" s="124" t="s">
        <v>2</v>
      </c>
      <c r="BV6" s="124" t="s">
        <v>3</v>
      </c>
      <c r="BW6" s="124" t="s">
        <v>4</v>
      </c>
      <c r="BX6" s="124" t="s">
        <v>5</v>
      </c>
      <c r="BY6" s="124" t="s">
        <v>6</v>
      </c>
      <c r="BZ6" s="124" t="s">
        <v>10</v>
      </c>
      <c r="CA6" s="124" t="s">
        <v>137</v>
      </c>
      <c r="CB6" s="124" t="s">
        <v>132</v>
      </c>
      <c r="CC6" s="124" t="s">
        <v>6</v>
      </c>
      <c r="CD6" s="124" t="s">
        <v>138</v>
      </c>
      <c r="CE6" s="124" t="s">
        <v>1</v>
      </c>
      <c r="CF6" s="124" t="s">
        <v>2</v>
      </c>
      <c r="CG6" s="124" t="s">
        <v>3</v>
      </c>
      <c r="CH6" s="124" t="s">
        <v>4</v>
      </c>
      <c r="CI6" s="124" t="s">
        <v>5</v>
      </c>
      <c r="CJ6" s="124" t="s">
        <v>6</v>
      </c>
      <c r="CK6" s="124" t="s">
        <v>10</v>
      </c>
      <c r="CL6" s="124" t="s">
        <v>137</v>
      </c>
      <c r="CM6" s="124" t="s">
        <v>132</v>
      </c>
      <c r="CN6" s="124" t="s">
        <v>6</v>
      </c>
      <c r="CO6" s="124" t="s">
        <v>138</v>
      </c>
      <c r="CP6" s="124" t="s">
        <v>1</v>
      </c>
      <c r="CQ6" s="124" t="s">
        <v>2</v>
      </c>
      <c r="CR6" s="124" t="s">
        <v>3</v>
      </c>
      <c r="CS6" s="124" t="s">
        <v>4</v>
      </c>
      <c r="CT6" s="124" t="s">
        <v>5</v>
      </c>
      <c r="CU6" s="124" t="s">
        <v>6</v>
      </c>
      <c r="CV6" s="124" t="s">
        <v>10</v>
      </c>
      <c r="CW6" s="124" t="s">
        <v>137</v>
      </c>
      <c r="CX6" s="124" t="s">
        <v>132</v>
      </c>
      <c r="CY6" s="124" t="s">
        <v>6</v>
      </c>
      <c r="CZ6" s="124" t="s">
        <v>138</v>
      </c>
      <c r="DA6" s="124" t="s">
        <v>1</v>
      </c>
      <c r="DB6" s="124" t="s">
        <v>2</v>
      </c>
      <c r="DC6" s="124" t="s">
        <v>3</v>
      </c>
      <c r="DD6" s="124" t="s">
        <v>4</v>
      </c>
      <c r="DE6" s="124" t="s">
        <v>5</v>
      </c>
      <c r="DF6" s="124" t="s">
        <v>6</v>
      </c>
      <c r="DG6" s="125" t="s">
        <v>10</v>
      </c>
      <c r="DH6" s="126" t="s">
        <v>137</v>
      </c>
      <c r="DI6" s="124" t="s">
        <v>132</v>
      </c>
      <c r="DJ6" s="124" t="s">
        <v>6</v>
      </c>
      <c r="DK6" s="124" t="s">
        <v>130</v>
      </c>
      <c r="DL6" s="124" t="s">
        <v>1</v>
      </c>
      <c r="DM6" s="124" t="s">
        <v>2</v>
      </c>
      <c r="DN6" s="124" t="s">
        <v>3</v>
      </c>
      <c r="DO6" s="124" t="s">
        <v>4</v>
      </c>
      <c r="DP6" s="124" t="s">
        <v>5</v>
      </c>
      <c r="DQ6" s="124" t="s">
        <v>6</v>
      </c>
      <c r="DR6" s="124" t="s">
        <v>10</v>
      </c>
      <c r="DS6" s="124" t="s">
        <v>137</v>
      </c>
      <c r="DT6" s="124" t="s">
        <v>132</v>
      </c>
      <c r="DU6" s="124" t="s">
        <v>6</v>
      </c>
      <c r="DV6" s="124" t="s">
        <v>130</v>
      </c>
      <c r="DW6" s="124" t="s">
        <v>1</v>
      </c>
      <c r="DX6" s="124" t="s">
        <v>2</v>
      </c>
      <c r="DY6" s="124" t="s">
        <v>3</v>
      </c>
      <c r="DZ6" s="124" t="s">
        <v>4</v>
      </c>
      <c r="EA6" s="124" t="s">
        <v>5</v>
      </c>
      <c r="EB6" s="124" t="s">
        <v>6</v>
      </c>
      <c r="EC6" s="124" t="s">
        <v>10</v>
      </c>
      <c r="ED6" s="124" t="s">
        <v>137</v>
      </c>
      <c r="EE6" s="124" t="s">
        <v>132</v>
      </c>
      <c r="EF6" s="124" t="s">
        <v>6</v>
      </c>
      <c r="EG6" s="124" t="s">
        <v>130</v>
      </c>
      <c r="EH6" s="124" t="s">
        <v>1</v>
      </c>
      <c r="EI6" s="124" t="s">
        <v>2</v>
      </c>
      <c r="EJ6" s="124" t="s">
        <v>3</v>
      </c>
      <c r="EK6" s="124" t="s">
        <v>4</v>
      </c>
      <c r="EL6" s="124" t="s">
        <v>5</v>
      </c>
      <c r="EM6" s="124" t="s">
        <v>6</v>
      </c>
      <c r="EN6" s="124" t="s">
        <v>10</v>
      </c>
      <c r="EO6" s="124" t="s">
        <v>137</v>
      </c>
      <c r="EP6" s="124" t="s">
        <v>132</v>
      </c>
      <c r="EQ6" s="124" t="s">
        <v>6</v>
      </c>
      <c r="ER6" s="124" t="s">
        <v>130</v>
      </c>
      <c r="ES6" s="124" t="s">
        <v>1</v>
      </c>
      <c r="ET6" s="124" t="s">
        <v>2</v>
      </c>
      <c r="EU6" s="124" t="s">
        <v>3</v>
      </c>
      <c r="EV6" s="124" t="s">
        <v>4</v>
      </c>
      <c r="EW6" s="124" t="s">
        <v>5</v>
      </c>
      <c r="EX6" s="130" t="s">
        <v>6</v>
      </c>
      <c r="EY6" s="125" t="s">
        <v>10</v>
      </c>
      <c r="EZ6" s="126" t="s">
        <v>137</v>
      </c>
      <c r="FA6" s="124" t="s">
        <v>132</v>
      </c>
      <c r="FB6" s="124" t="s">
        <v>6</v>
      </c>
      <c r="FC6" s="124" t="s">
        <v>130</v>
      </c>
      <c r="FD6" s="124" t="s">
        <v>1</v>
      </c>
      <c r="FE6" s="124" t="s">
        <v>2</v>
      </c>
      <c r="FF6" s="124" t="s">
        <v>3</v>
      </c>
      <c r="FG6" s="124" t="s">
        <v>4</v>
      </c>
      <c r="FH6" s="124" t="s">
        <v>5</v>
      </c>
      <c r="FI6" s="124" t="s">
        <v>6</v>
      </c>
      <c r="FJ6" s="124" t="s">
        <v>10</v>
      </c>
      <c r="FK6" s="126" t="s">
        <v>137</v>
      </c>
      <c r="FL6" s="124" t="s">
        <v>132</v>
      </c>
      <c r="FM6" s="124" t="s">
        <v>6</v>
      </c>
      <c r="FN6" s="124" t="s">
        <v>138</v>
      </c>
      <c r="FO6" s="124" t="s">
        <v>1</v>
      </c>
      <c r="FP6" s="124" t="s">
        <v>2</v>
      </c>
      <c r="FQ6" s="124" t="s">
        <v>3</v>
      </c>
      <c r="FR6" s="124" t="s">
        <v>4</v>
      </c>
      <c r="FS6" s="124" t="s">
        <v>5</v>
      </c>
      <c r="FT6" s="124" t="s">
        <v>6</v>
      </c>
      <c r="FU6" s="124" t="s">
        <v>10</v>
      </c>
      <c r="FV6" s="126" t="s">
        <v>137</v>
      </c>
      <c r="FW6" s="124" t="s">
        <v>132</v>
      </c>
      <c r="FX6" s="124" t="s">
        <v>6</v>
      </c>
      <c r="FY6" s="124" t="s">
        <v>138</v>
      </c>
      <c r="FZ6" s="124" t="s">
        <v>1</v>
      </c>
      <c r="GA6" s="124" t="s">
        <v>2</v>
      </c>
      <c r="GB6" s="124" t="s">
        <v>3</v>
      </c>
      <c r="GC6" s="124" t="s">
        <v>4</v>
      </c>
      <c r="GD6" s="124" t="s">
        <v>5</v>
      </c>
      <c r="GE6" s="124" t="s">
        <v>6</v>
      </c>
      <c r="GF6" s="124" t="s">
        <v>10</v>
      </c>
      <c r="GG6" s="126" t="s">
        <v>137</v>
      </c>
      <c r="GH6" s="124" t="s">
        <v>132</v>
      </c>
      <c r="GI6" s="124" t="s">
        <v>6</v>
      </c>
      <c r="GJ6" s="124" t="s">
        <v>138</v>
      </c>
      <c r="GK6" s="124" t="s">
        <v>1</v>
      </c>
      <c r="GL6" s="124" t="s">
        <v>2</v>
      </c>
      <c r="GM6" s="124" t="s">
        <v>3</v>
      </c>
      <c r="GN6" s="124" t="s">
        <v>4</v>
      </c>
      <c r="GO6" s="124" t="s">
        <v>5</v>
      </c>
      <c r="GP6" s="124" t="s">
        <v>6</v>
      </c>
      <c r="GQ6" s="130" t="s">
        <v>10</v>
      </c>
      <c r="GR6" s="128" t="s">
        <v>137</v>
      </c>
      <c r="GS6" s="124" t="s">
        <v>132</v>
      </c>
      <c r="GT6" s="124" t="s">
        <v>6</v>
      </c>
      <c r="GU6" s="124" t="s">
        <v>138</v>
      </c>
      <c r="GV6" s="124" t="s">
        <v>1</v>
      </c>
      <c r="GW6" s="124" t="s">
        <v>2</v>
      </c>
      <c r="GX6" s="124" t="s">
        <v>3</v>
      </c>
      <c r="GY6" s="124" t="s">
        <v>4</v>
      </c>
      <c r="GZ6" s="124" t="s">
        <v>5</v>
      </c>
      <c r="HA6" s="130" t="s">
        <v>6</v>
      </c>
      <c r="HB6" s="125" t="s">
        <v>10</v>
      </c>
      <c r="HC6" s="126" t="s">
        <v>137</v>
      </c>
      <c r="HD6" s="124" t="s">
        <v>132</v>
      </c>
      <c r="HE6" s="124" t="s">
        <v>6</v>
      </c>
      <c r="HF6" s="124" t="s">
        <v>130</v>
      </c>
      <c r="HG6" s="124" t="s">
        <v>1</v>
      </c>
      <c r="HH6" s="124" t="s">
        <v>2</v>
      </c>
      <c r="HI6" s="124" t="s">
        <v>3</v>
      </c>
      <c r="HJ6" s="124" t="s">
        <v>4</v>
      </c>
      <c r="HK6" s="124" t="s">
        <v>5</v>
      </c>
      <c r="HL6" s="130" t="s">
        <v>6</v>
      </c>
      <c r="HM6" s="127" t="s">
        <v>10</v>
      </c>
    </row>
    <row r="7" spans="1:221" s="74" customFormat="1" ht="18" customHeight="1" thickTop="1">
      <c r="A7" s="110" t="s">
        <v>11</v>
      </c>
      <c r="B7" s="111">
        <f aca="true" t="shared" si="0" ref="B7:BM7">SUM(,B31,B58,B63,B73)</f>
        <v>605620960</v>
      </c>
      <c r="C7" s="111">
        <f t="shared" si="0"/>
        <v>993936675</v>
      </c>
      <c r="D7" s="111">
        <f t="shared" si="0"/>
        <v>1599557635</v>
      </c>
      <c r="E7" s="111">
        <f t="shared" si="0"/>
        <v>261163753</v>
      </c>
      <c r="F7" s="82">
        <f t="shared" si="0"/>
        <v>3822708416</v>
      </c>
      <c r="G7" s="82">
        <f t="shared" si="0"/>
        <v>4509474879</v>
      </c>
      <c r="H7" s="82">
        <f t="shared" si="0"/>
        <v>4708297955</v>
      </c>
      <c r="I7" s="82">
        <f t="shared" si="0"/>
        <v>4168426655</v>
      </c>
      <c r="J7" s="82">
        <f t="shared" si="0"/>
        <v>3683135494</v>
      </c>
      <c r="K7" s="82">
        <f t="shared" si="0"/>
        <v>21153207152</v>
      </c>
      <c r="L7" s="82">
        <f t="shared" si="0"/>
        <v>22752764787</v>
      </c>
      <c r="M7" s="135">
        <f t="shared" si="0"/>
        <v>275545845</v>
      </c>
      <c r="N7" s="85">
        <f t="shared" si="0"/>
        <v>356833168</v>
      </c>
      <c r="O7" s="85">
        <f t="shared" si="0"/>
        <v>632379013</v>
      </c>
      <c r="P7" s="85">
        <f t="shared" si="0"/>
        <v>118974535</v>
      </c>
      <c r="Q7" s="85">
        <f t="shared" si="0"/>
        <v>1497554685</v>
      </c>
      <c r="R7" s="85">
        <f t="shared" si="0"/>
        <v>1676671074</v>
      </c>
      <c r="S7" s="85">
        <f t="shared" si="0"/>
        <v>1742837758</v>
      </c>
      <c r="T7" s="85">
        <f t="shared" si="0"/>
        <v>1741012227</v>
      </c>
      <c r="U7" s="85">
        <f t="shared" si="0"/>
        <v>2149011043</v>
      </c>
      <c r="V7" s="85">
        <f t="shared" si="0"/>
        <v>8926061322</v>
      </c>
      <c r="W7" s="85">
        <f t="shared" si="0"/>
        <v>9558440335</v>
      </c>
      <c r="X7" s="85">
        <f t="shared" si="0"/>
        <v>257841401</v>
      </c>
      <c r="Y7" s="85">
        <f t="shared" si="0"/>
        <v>314175409</v>
      </c>
      <c r="Z7" s="85">
        <f t="shared" si="0"/>
        <v>572016810</v>
      </c>
      <c r="AA7" s="85">
        <f t="shared" si="0"/>
        <v>112186580</v>
      </c>
      <c r="AB7" s="85">
        <f t="shared" si="0"/>
        <v>1308193461</v>
      </c>
      <c r="AC7" s="85">
        <f t="shared" si="0"/>
        <v>1393263171</v>
      </c>
      <c r="AD7" s="85">
        <f t="shared" si="0"/>
        <v>1371408876</v>
      </c>
      <c r="AE7" s="85">
        <f t="shared" si="0"/>
        <v>1267104043</v>
      </c>
      <c r="AF7" s="85">
        <f t="shared" si="0"/>
        <v>1368594734</v>
      </c>
      <c r="AG7" s="85">
        <f t="shared" si="0"/>
        <v>6820750865</v>
      </c>
      <c r="AH7" s="85">
        <f t="shared" si="0"/>
        <v>7392767675</v>
      </c>
      <c r="AI7" s="85">
        <f t="shared" si="0"/>
        <v>213844</v>
      </c>
      <c r="AJ7" s="85">
        <f t="shared" si="0"/>
        <v>1981017</v>
      </c>
      <c r="AK7" s="85">
        <f t="shared" si="0"/>
        <v>2194861</v>
      </c>
      <c r="AL7" s="85">
        <f t="shared" si="0"/>
        <v>150732</v>
      </c>
      <c r="AM7" s="85">
        <f t="shared" si="0"/>
        <v>10876460</v>
      </c>
      <c r="AN7" s="85">
        <f t="shared" si="0"/>
        <v>29772860</v>
      </c>
      <c r="AO7" s="85">
        <f t="shared" si="0"/>
        <v>79447113</v>
      </c>
      <c r="AP7" s="85">
        <f t="shared" si="0"/>
        <v>163557402</v>
      </c>
      <c r="AQ7" s="85">
        <f t="shared" si="0"/>
        <v>352638333</v>
      </c>
      <c r="AR7" s="85">
        <f t="shared" si="0"/>
        <v>636442900</v>
      </c>
      <c r="AS7" s="85">
        <f t="shared" si="0"/>
        <v>638637761</v>
      </c>
      <c r="AT7" s="85">
        <f t="shared" si="0"/>
        <v>9977683</v>
      </c>
      <c r="AU7" s="85">
        <f t="shared" si="0"/>
        <v>27475072</v>
      </c>
      <c r="AV7" s="85">
        <f t="shared" si="0"/>
        <v>37452755</v>
      </c>
      <c r="AW7" s="85">
        <f t="shared" si="0"/>
        <v>3761946</v>
      </c>
      <c r="AX7" s="85">
        <f t="shared" si="0"/>
        <v>117295885</v>
      </c>
      <c r="AY7" s="85">
        <f t="shared" si="0"/>
        <v>173901067</v>
      </c>
      <c r="AZ7" s="85">
        <f t="shared" si="0"/>
        <v>200395578</v>
      </c>
      <c r="BA7" s="85">
        <f t="shared" si="0"/>
        <v>219313364</v>
      </c>
      <c r="BB7" s="85">
        <f t="shared" si="0"/>
        <v>334470276</v>
      </c>
      <c r="BC7" s="85">
        <f t="shared" si="0"/>
        <v>1049138116</v>
      </c>
      <c r="BD7" s="85">
        <f t="shared" si="0"/>
        <v>1086590871</v>
      </c>
      <c r="BE7" s="85">
        <f t="shared" si="0"/>
        <v>973967</v>
      </c>
      <c r="BF7" s="85">
        <f t="shared" si="0"/>
        <v>3488690</v>
      </c>
      <c r="BG7" s="85">
        <f t="shared" si="0"/>
        <v>4462657</v>
      </c>
      <c r="BH7" s="85">
        <f t="shared" si="0"/>
        <v>398387</v>
      </c>
      <c r="BI7" s="85">
        <f t="shared" si="0"/>
        <v>8618438</v>
      </c>
      <c r="BJ7" s="85">
        <f t="shared" si="0"/>
        <v>14404796</v>
      </c>
      <c r="BK7" s="85">
        <f t="shared" si="0"/>
        <v>16139023</v>
      </c>
      <c r="BL7" s="85">
        <f t="shared" si="0"/>
        <v>15121459</v>
      </c>
      <c r="BM7" s="85">
        <f t="shared" si="0"/>
        <v>14860284</v>
      </c>
      <c r="BN7" s="85">
        <f aca="true" t="shared" si="1" ref="BN7:DY7">SUM(,BN31,BN58,BN63,BN73)</f>
        <v>69542387</v>
      </c>
      <c r="BO7" s="85">
        <f t="shared" si="1"/>
        <v>74005044</v>
      </c>
      <c r="BP7" s="85">
        <f t="shared" si="1"/>
        <v>6538950</v>
      </c>
      <c r="BQ7" s="85">
        <f t="shared" si="1"/>
        <v>9712980</v>
      </c>
      <c r="BR7" s="85">
        <f t="shared" si="1"/>
        <v>16251930</v>
      </c>
      <c r="BS7" s="85">
        <f t="shared" si="1"/>
        <v>2476890</v>
      </c>
      <c r="BT7" s="85">
        <f t="shared" si="1"/>
        <v>52570441</v>
      </c>
      <c r="BU7" s="85">
        <f t="shared" si="1"/>
        <v>65329180</v>
      </c>
      <c r="BV7" s="85">
        <f t="shared" si="1"/>
        <v>75447168</v>
      </c>
      <c r="BW7" s="85">
        <f t="shared" si="1"/>
        <v>75915959</v>
      </c>
      <c r="BX7" s="85">
        <f t="shared" si="1"/>
        <v>78447416</v>
      </c>
      <c r="BY7" s="85">
        <f t="shared" si="1"/>
        <v>350187054</v>
      </c>
      <c r="BZ7" s="85">
        <f t="shared" si="1"/>
        <v>366438984</v>
      </c>
      <c r="CA7" s="85">
        <f t="shared" si="1"/>
        <v>141695158</v>
      </c>
      <c r="CB7" s="85">
        <f t="shared" si="1"/>
        <v>359854142</v>
      </c>
      <c r="CC7" s="85">
        <f t="shared" si="1"/>
        <v>501549300</v>
      </c>
      <c r="CD7" s="85">
        <f t="shared" si="1"/>
        <v>52691521</v>
      </c>
      <c r="CE7" s="85">
        <f t="shared" si="1"/>
        <v>1081085681</v>
      </c>
      <c r="CF7" s="85">
        <f t="shared" si="1"/>
        <v>1315559565</v>
      </c>
      <c r="CG7" s="85">
        <f t="shared" si="1"/>
        <v>1215929251</v>
      </c>
      <c r="CH7" s="85">
        <f t="shared" si="1"/>
        <v>792428945</v>
      </c>
      <c r="CI7" s="85">
        <f t="shared" si="1"/>
        <v>333314296</v>
      </c>
      <c r="CJ7" s="85">
        <f t="shared" si="1"/>
        <v>4791009259</v>
      </c>
      <c r="CK7" s="85">
        <f t="shared" si="1"/>
        <v>5292558559</v>
      </c>
      <c r="CL7" s="85">
        <f t="shared" si="1"/>
        <v>122478634</v>
      </c>
      <c r="CM7" s="85">
        <f t="shared" si="1"/>
        <v>290094100</v>
      </c>
      <c r="CN7" s="85">
        <f t="shared" si="1"/>
        <v>412572734</v>
      </c>
      <c r="CO7" s="85">
        <f t="shared" si="1"/>
        <v>46639180</v>
      </c>
      <c r="CP7" s="85">
        <f t="shared" si="1"/>
        <v>898504909</v>
      </c>
      <c r="CQ7" s="85">
        <f t="shared" si="1"/>
        <v>1041014905</v>
      </c>
      <c r="CR7" s="85">
        <f t="shared" si="1"/>
        <v>939781758</v>
      </c>
      <c r="CS7" s="85">
        <f t="shared" si="1"/>
        <v>597556439</v>
      </c>
      <c r="CT7" s="85">
        <f t="shared" si="1"/>
        <v>254529790</v>
      </c>
      <c r="CU7" s="85">
        <f t="shared" si="1"/>
        <v>3778026981</v>
      </c>
      <c r="CV7" s="85">
        <f t="shared" si="1"/>
        <v>4190599715</v>
      </c>
      <c r="CW7" s="85">
        <f t="shared" si="1"/>
        <v>19216524</v>
      </c>
      <c r="CX7" s="85">
        <f t="shared" si="1"/>
        <v>69760042</v>
      </c>
      <c r="CY7" s="85">
        <f t="shared" si="1"/>
        <v>88976566</v>
      </c>
      <c r="CZ7" s="85">
        <f t="shared" si="1"/>
        <v>6052341</v>
      </c>
      <c r="DA7" s="85">
        <f t="shared" si="1"/>
        <v>182580772</v>
      </c>
      <c r="DB7" s="85">
        <f t="shared" si="1"/>
        <v>274544660</v>
      </c>
      <c r="DC7" s="85">
        <f t="shared" si="1"/>
        <v>276147493</v>
      </c>
      <c r="DD7" s="85">
        <f t="shared" si="1"/>
        <v>194872506</v>
      </c>
      <c r="DE7" s="85">
        <f t="shared" si="1"/>
        <v>78784506</v>
      </c>
      <c r="DF7" s="85">
        <f t="shared" si="1"/>
        <v>1012982278</v>
      </c>
      <c r="DG7" s="86">
        <f t="shared" si="1"/>
        <v>1101958844</v>
      </c>
      <c r="DH7" s="111">
        <f t="shared" si="1"/>
        <v>1880941</v>
      </c>
      <c r="DI7" s="82">
        <f t="shared" si="1"/>
        <v>6193992</v>
      </c>
      <c r="DJ7" s="82">
        <f t="shared" si="1"/>
        <v>8074933</v>
      </c>
      <c r="DK7" s="82">
        <f t="shared" si="1"/>
        <v>1047769</v>
      </c>
      <c r="DL7" s="82">
        <f t="shared" si="1"/>
        <v>93692815</v>
      </c>
      <c r="DM7" s="82">
        <f t="shared" si="1"/>
        <v>189653641</v>
      </c>
      <c r="DN7" s="82">
        <f t="shared" si="1"/>
        <v>322913268</v>
      </c>
      <c r="DO7" s="82">
        <f t="shared" si="1"/>
        <v>335376785</v>
      </c>
      <c r="DP7" s="82">
        <f t="shared" si="1"/>
        <v>238250779</v>
      </c>
      <c r="DQ7" s="82">
        <f t="shared" si="1"/>
        <v>1180935057</v>
      </c>
      <c r="DR7" s="85">
        <f t="shared" si="1"/>
        <v>1189009990</v>
      </c>
      <c r="DS7" s="111">
        <f t="shared" si="1"/>
        <v>1673757</v>
      </c>
      <c r="DT7" s="112">
        <f t="shared" si="1"/>
        <v>4878567</v>
      </c>
      <c r="DU7" s="112">
        <f t="shared" si="1"/>
        <v>6552324</v>
      </c>
      <c r="DV7" s="112">
        <f t="shared" si="1"/>
        <v>888964</v>
      </c>
      <c r="DW7" s="112">
        <f t="shared" si="1"/>
        <v>75551397</v>
      </c>
      <c r="DX7" s="112">
        <f t="shared" si="1"/>
        <v>151828789</v>
      </c>
      <c r="DY7" s="112">
        <f t="shared" si="1"/>
        <v>258379649</v>
      </c>
      <c r="DZ7" s="112">
        <f aca="true" t="shared" si="2" ref="DZ7:GK7">SUM(,DZ31,DZ58,DZ63,DZ73)</f>
        <v>266678214</v>
      </c>
      <c r="EA7" s="112">
        <f t="shared" si="2"/>
        <v>188155548</v>
      </c>
      <c r="EB7" s="112">
        <f t="shared" si="2"/>
        <v>941482561</v>
      </c>
      <c r="EC7" s="82">
        <f t="shared" si="2"/>
        <v>948034885</v>
      </c>
      <c r="ED7" s="82">
        <f t="shared" si="2"/>
        <v>207184</v>
      </c>
      <c r="EE7" s="112">
        <f t="shared" si="2"/>
        <v>1315425</v>
      </c>
      <c r="EF7" s="112">
        <f t="shared" si="2"/>
        <v>1522609</v>
      </c>
      <c r="EG7" s="112">
        <f t="shared" si="2"/>
        <v>158805</v>
      </c>
      <c r="EH7" s="112">
        <f t="shared" si="2"/>
        <v>17282780</v>
      </c>
      <c r="EI7" s="112">
        <f t="shared" si="2"/>
        <v>36876009</v>
      </c>
      <c r="EJ7" s="112">
        <f t="shared" si="2"/>
        <v>62049291</v>
      </c>
      <c r="EK7" s="112">
        <f t="shared" si="2"/>
        <v>64013949</v>
      </c>
      <c r="EL7" s="112">
        <f t="shared" si="2"/>
        <v>41812247</v>
      </c>
      <c r="EM7" s="112">
        <f t="shared" si="2"/>
        <v>222193081</v>
      </c>
      <c r="EN7" s="82">
        <f t="shared" si="2"/>
        <v>223715690</v>
      </c>
      <c r="EO7" s="82">
        <f t="shared" si="2"/>
        <v>0</v>
      </c>
      <c r="EP7" s="112">
        <f t="shared" si="2"/>
        <v>0</v>
      </c>
      <c r="EQ7" s="112">
        <f t="shared" si="2"/>
        <v>0</v>
      </c>
      <c r="ER7" s="112">
        <f t="shared" si="2"/>
        <v>0</v>
      </c>
      <c r="ES7" s="112">
        <f t="shared" si="2"/>
        <v>858638</v>
      </c>
      <c r="ET7" s="112">
        <f t="shared" si="2"/>
        <v>948843</v>
      </c>
      <c r="EU7" s="112">
        <f t="shared" si="2"/>
        <v>2484328</v>
      </c>
      <c r="EV7" s="112">
        <f t="shared" si="2"/>
        <v>4684622</v>
      </c>
      <c r="EW7" s="112">
        <f t="shared" si="2"/>
        <v>8282984</v>
      </c>
      <c r="EX7" s="134">
        <f t="shared" si="2"/>
        <v>17259415</v>
      </c>
      <c r="EY7" s="113">
        <f t="shared" si="2"/>
        <v>17259415</v>
      </c>
      <c r="EZ7" s="111">
        <f t="shared" si="2"/>
        <v>46615080</v>
      </c>
      <c r="FA7" s="82">
        <f t="shared" si="2"/>
        <v>58176624</v>
      </c>
      <c r="FB7" s="82">
        <f t="shared" si="2"/>
        <v>104791704</v>
      </c>
      <c r="FC7" s="82">
        <f t="shared" si="2"/>
        <v>8470535</v>
      </c>
      <c r="FD7" s="82">
        <f t="shared" si="2"/>
        <v>115614040</v>
      </c>
      <c r="FE7" s="82">
        <f t="shared" si="2"/>
        <v>374824789</v>
      </c>
      <c r="FF7" s="82">
        <f t="shared" si="2"/>
        <v>376548095</v>
      </c>
      <c r="FG7" s="82">
        <f t="shared" si="2"/>
        <v>334498585</v>
      </c>
      <c r="FH7" s="82">
        <f t="shared" si="2"/>
        <v>291413468</v>
      </c>
      <c r="FI7" s="82">
        <f t="shared" si="2"/>
        <v>1501369512</v>
      </c>
      <c r="FJ7" s="82">
        <f t="shared" si="2"/>
        <v>1606161216</v>
      </c>
      <c r="FK7" s="82">
        <f t="shared" si="2"/>
        <v>5761719</v>
      </c>
      <c r="FL7" s="112">
        <f t="shared" si="2"/>
        <v>16952910</v>
      </c>
      <c r="FM7" s="112">
        <f t="shared" si="2"/>
        <v>22714629</v>
      </c>
      <c r="FN7" s="112">
        <f t="shared" si="2"/>
        <v>2177588</v>
      </c>
      <c r="FO7" s="112">
        <f t="shared" si="2"/>
        <v>51577227</v>
      </c>
      <c r="FP7" s="112">
        <f t="shared" si="2"/>
        <v>308368013</v>
      </c>
      <c r="FQ7" s="112">
        <f t="shared" si="2"/>
        <v>313341210</v>
      </c>
      <c r="FR7" s="112">
        <f t="shared" si="2"/>
        <v>294447888</v>
      </c>
      <c r="FS7" s="112">
        <f t="shared" si="2"/>
        <v>273829584</v>
      </c>
      <c r="FT7" s="112">
        <f t="shared" si="2"/>
        <v>1243741510</v>
      </c>
      <c r="FU7" s="82">
        <f t="shared" si="2"/>
        <v>1266456139</v>
      </c>
      <c r="FV7" s="82">
        <f t="shared" si="2"/>
        <v>6479215</v>
      </c>
      <c r="FW7" s="82">
        <f t="shared" si="2"/>
        <v>6823431</v>
      </c>
      <c r="FX7" s="112">
        <f t="shared" si="2"/>
        <v>13302646</v>
      </c>
      <c r="FY7" s="112">
        <f t="shared" si="2"/>
        <v>1429891</v>
      </c>
      <c r="FZ7" s="112">
        <f t="shared" si="2"/>
        <v>14691855</v>
      </c>
      <c r="GA7" s="112">
        <f t="shared" si="2"/>
        <v>19678373</v>
      </c>
      <c r="GB7" s="112">
        <f t="shared" si="2"/>
        <v>19521506</v>
      </c>
      <c r="GC7" s="112">
        <f t="shared" si="2"/>
        <v>15406216</v>
      </c>
      <c r="GD7" s="112">
        <f t="shared" si="2"/>
        <v>6601392</v>
      </c>
      <c r="GE7" s="112">
        <f t="shared" si="2"/>
        <v>77329233</v>
      </c>
      <c r="GF7" s="82">
        <f t="shared" si="2"/>
        <v>90631879</v>
      </c>
      <c r="GG7" s="82">
        <f t="shared" si="2"/>
        <v>34374146</v>
      </c>
      <c r="GH7" s="112">
        <f t="shared" si="2"/>
        <v>34400283</v>
      </c>
      <c r="GI7" s="112">
        <f t="shared" si="2"/>
        <v>68774429</v>
      </c>
      <c r="GJ7" s="112">
        <f t="shared" si="2"/>
        <v>4863056</v>
      </c>
      <c r="GK7" s="112">
        <f t="shared" si="2"/>
        <v>49344958</v>
      </c>
      <c r="GL7" s="112">
        <f aca="true" t="shared" si="3" ref="GL7:HM7">SUM(,GL31,GL58,GL63,GL73)</f>
        <v>46778403</v>
      </c>
      <c r="GM7" s="112">
        <f t="shared" si="3"/>
        <v>43685379</v>
      </c>
      <c r="GN7" s="112">
        <f t="shared" si="3"/>
        <v>24644481</v>
      </c>
      <c r="GO7" s="112">
        <f t="shared" si="3"/>
        <v>10982492</v>
      </c>
      <c r="GP7" s="112">
        <f t="shared" si="3"/>
        <v>180298769</v>
      </c>
      <c r="GQ7" s="131">
        <f t="shared" si="3"/>
        <v>249073198</v>
      </c>
      <c r="GR7" s="81">
        <f t="shared" si="3"/>
        <v>45244672</v>
      </c>
      <c r="GS7" s="112">
        <f t="shared" si="3"/>
        <v>114072605</v>
      </c>
      <c r="GT7" s="112">
        <f t="shared" si="3"/>
        <v>159317277</v>
      </c>
      <c r="GU7" s="112">
        <f t="shared" si="3"/>
        <v>14480149</v>
      </c>
      <c r="GV7" s="112">
        <f t="shared" si="3"/>
        <v>480484638</v>
      </c>
      <c r="GW7" s="112">
        <f t="shared" si="3"/>
        <v>487877012</v>
      </c>
      <c r="GX7" s="112">
        <f t="shared" si="3"/>
        <v>614305414</v>
      </c>
      <c r="GY7" s="112">
        <f t="shared" si="3"/>
        <v>678585482</v>
      </c>
      <c r="GZ7" s="112">
        <f t="shared" si="3"/>
        <v>469671070</v>
      </c>
      <c r="HA7" s="134">
        <f t="shared" si="3"/>
        <v>2745403765</v>
      </c>
      <c r="HB7" s="113">
        <f t="shared" si="3"/>
        <v>2904721042</v>
      </c>
      <c r="HC7" s="111">
        <f t="shared" si="3"/>
        <v>94639264</v>
      </c>
      <c r="HD7" s="82">
        <f t="shared" si="3"/>
        <v>98806144</v>
      </c>
      <c r="HE7" s="82">
        <f t="shared" si="3"/>
        <v>193445408</v>
      </c>
      <c r="HF7" s="82">
        <f t="shared" si="3"/>
        <v>65499244</v>
      </c>
      <c r="HG7" s="82">
        <f t="shared" si="3"/>
        <v>554276557</v>
      </c>
      <c r="HH7" s="82">
        <f t="shared" si="3"/>
        <v>464888798</v>
      </c>
      <c r="HI7" s="82">
        <f t="shared" si="3"/>
        <v>435764169</v>
      </c>
      <c r="HJ7" s="82">
        <f t="shared" si="3"/>
        <v>286524631</v>
      </c>
      <c r="HK7" s="82">
        <f t="shared" si="3"/>
        <v>201474838</v>
      </c>
      <c r="HL7" s="131">
        <f t="shared" si="3"/>
        <v>2008428237</v>
      </c>
      <c r="HM7" s="114">
        <f t="shared" si="3"/>
        <v>2201873645</v>
      </c>
    </row>
    <row r="8" spans="1:221" s="74" customFormat="1" ht="18" customHeight="1">
      <c r="A8" s="81" t="s">
        <v>12</v>
      </c>
      <c r="B8" s="115">
        <v>1990360</v>
      </c>
      <c r="C8" s="115">
        <v>2342588</v>
      </c>
      <c r="D8" s="115">
        <v>4332948</v>
      </c>
      <c r="E8" s="88">
        <v>1536360</v>
      </c>
      <c r="F8" s="88">
        <v>20748169</v>
      </c>
      <c r="G8" s="88">
        <v>23572877</v>
      </c>
      <c r="H8" s="88">
        <v>25480418</v>
      </c>
      <c r="I8" s="88">
        <v>21163488</v>
      </c>
      <c r="J8" s="88">
        <v>20460844</v>
      </c>
      <c r="K8" s="132">
        <v>112962156</v>
      </c>
      <c r="L8" s="91">
        <v>117295104</v>
      </c>
      <c r="M8" s="87">
        <v>1046605</v>
      </c>
      <c r="N8" s="88">
        <v>971117</v>
      </c>
      <c r="O8" s="88">
        <v>2017722</v>
      </c>
      <c r="P8" s="88">
        <v>754462</v>
      </c>
      <c r="Q8" s="88">
        <v>9258017</v>
      </c>
      <c r="R8" s="88">
        <v>9245766</v>
      </c>
      <c r="S8" s="88">
        <v>10426966</v>
      </c>
      <c r="T8" s="88">
        <v>8477655</v>
      </c>
      <c r="U8" s="88">
        <v>13668595</v>
      </c>
      <c r="V8" s="88">
        <v>51831461</v>
      </c>
      <c r="W8" s="88">
        <v>53849183</v>
      </c>
      <c r="X8" s="88">
        <v>952400</v>
      </c>
      <c r="Y8" s="88">
        <v>838084</v>
      </c>
      <c r="Z8" s="88">
        <v>1790484</v>
      </c>
      <c r="AA8" s="88">
        <v>650167</v>
      </c>
      <c r="AB8" s="88">
        <v>7970560</v>
      </c>
      <c r="AC8" s="88">
        <v>7534479</v>
      </c>
      <c r="AD8" s="88">
        <v>8110792</v>
      </c>
      <c r="AE8" s="88">
        <v>5890743</v>
      </c>
      <c r="AF8" s="88">
        <v>9032201</v>
      </c>
      <c r="AG8" s="88">
        <v>39188942</v>
      </c>
      <c r="AH8" s="88">
        <v>40979426</v>
      </c>
      <c r="AI8" s="88">
        <v>0</v>
      </c>
      <c r="AJ8" s="88">
        <v>0</v>
      </c>
      <c r="AK8" s="88">
        <v>0</v>
      </c>
      <c r="AL8" s="88">
        <v>0</v>
      </c>
      <c r="AM8" s="88">
        <v>60300</v>
      </c>
      <c r="AN8" s="88">
        <v>201402</v>
      </c>
      <c r="AO8" s="88">
        <v>381870</v>
      </c>
      <c r="AP8" s="88">
        <v>603000</v>
      </c>
      <c r="AQ8" s="88">
        <v>1941660</v>
      </c>
      <c r="AR8" s="88">
        <v>3188232</v>
      </c>
      <c r="AS8" s="88">
        <v>3188232</v>
      </c>
      <c r="AT8" s="88">
        <v>42234</v>
      </c>
      <c r="AU8" s="88">
        <v>58835</v>
      </c>
      <c r="AV8" s="88">
        <v>101069</v>
      </c>
      <c r="AW8" s="88">
        <v>57543</v>
      </c>
      <c r="AX8" s="88">
        <v>801766</v>
      </c>
      <c r="AY8" s="88">
        <v>935398</v>
      </c>
      <c r="AZ8" s="88">
        <v>1163895</v>
      </c>
      <c r="BA8" s="88">
        <v>1306563</v>
      </c>
      <c r="BB8" s="88">
        <v>2039609</v>
      </c>
      <c r="BC8" s="88">
        <v>6304774</v>
      </c>
      <c r="BD8" s="88">
        <v>6405843</v>
      </c>
      <c r="BE8" s="88">
        <v>34331</v>
      </c>
      <c r="BF8" s="88">
        <v>63758</v>
      </c>
      <c r="BG8" s="88">
        <v>98089</v>
      </c>
      <c r="BH8" s="88">
        <v>34332</v>
      </c>
      <c r="BI8" s="88">
        <v>246921</v>
      </c>
      <c r="BJ8" s="88">
        <v>293597</v>
      </c>
      <c r="BK8" s="88">
        <v>436689</v>
      </c>
      <c r="BL8" s="88">
        <v>336429</v>
      </c>
      <c r="BM8" s="88">
        <v>274155</v>
      </c>
      <c r="BN8" s="88">
        <v>1622123</v>
      </c>
      <c r="BO8" s="88">
        <v>1720212</v>
      </c>
      <c r="BP8" s="88">
        <v>17640</v>
      </c>
      <c r="BQ8" s="88">
        <v>10440</v>
      </c>
      <c r="BR8" s="88">
        <v>28080</v>
      </c>
      <c r="BS8" s="88">
        <v>12420</v>
      </c>
      <c r="BT8" s="88">
        <v>178470</v>
      </c>
      <c r="BU8" s="88">
        <v>280890</v>
      </c>
      <c r="BV8" s="88">
        <v>333720</v>
      </c>
      <c r="BW8" s="88">
        <v>340920</v>
      </c>
      <c r="BX8" s="88">
        <v>380970</v>
      </c>
      <c r="BY8" s="88">
        <v>1527390</v>
      </c>
      <c r="BZ8" s="88">
        <v>1555470</v>
      </c>
      <c r="CA8" s="88">
        <v>376370</v>
      </c>
      <c r="CB8" s="88">
        <v>917760</v>
      </c>
      <c r="CC8" s="88">
        <v>1294130</v>
      </c>
      <c r="CD8" s="88">
        <v>271835</v>
      </c>
      <c r="CE8" s="88">
        <v>4720120</v>
      </c>
      <c r="CF8" s="88">
        <v>6396157</v>
      </c>
      <c r="CG8" s="88">
        <v>5145035</v>
      </c>
      <c r="CH8" s="88">
        <v>2964211</v>
      </c>
      <c r="CI8" s="88">
        <v>977344</v>
      </c>
      <c r="CJ8" s="88">
        <v>20474702</v>
      </c>
      <c r="CK8" s="88">
        <v>21768832</v>
      </c>
      <c r="CL8" s="88">
        <v>350706</v>
      </c>
      <c r="CM8" s="88">
        <v>871815</v>
      </c>
      <c r="CN8" s="88">
        <v>1222521</v>
      </c>
      <c r="CO8" s="88">
        <v>271835</v>
      </c>
      <c r="CP8" s="88">
        <v>4564608</v>
      </c>
      <c r="CQ8" s="88">
        <v>6267518</v>
      </c>
      <c r="CR8" s="88">
        <v>4951081</v>
      </c>
      <c r="CS8" s="88">
        <v>2790561</v>
      </c>
      <c r="CT8" s="88">
        <v>977344</v>
      </c>
      <c r="CU8" s="88">
        <v>19822947</v>
      </c>
      <c r="CV8" s="88">
        <v>21045468</v>
      </c>
      <c r="CW8" s="88">
        <v>25664</v>
      </c>
      <c r="CX8" s="88">
        <v>45945</v>
      </c>
      <c r="CY8" s="88">
        <v>71609</v>
      </c>
      <c r="CZ8" s="88">
        <v>0</v>
      </c>
      <c r="DA8" s="88">
        <v>155512</v>
      </c>
      <c r="DB8" s="88">
        <v>128639</v>
      </c>
      <c r="DC8" s="88">
        <v>193954</v>
      </c>
      <c r="DD8" s="88">
        <v>173650</v>
      </c>
      <c r="DE8" s="88">
        <v>0</v>
      </c>
      <c r="DF8" s="88">
        <v>651755</v>
      </c>
      <c r="DG8" s="91">
        <v>723364</v>
      </c>
      <c r="DH8" s="115">
        <v>0</v>
      </c>
      <c r="DI8" s="88">
        <v>26824</v>
      </c>
      <c r="DJ8" s="88">
        <v>26824</v>
      </c>
      <c r="DK8" s="88">
        <v>13072</v>
      </c>
      <c r="DL8" s="88">
        <v>783545</v>
      </c>
      <c r="DM8" s="88">
        <v>1518023</v>
      </c>
      <c r="DN8" s="88">
        <v>3091504</v>
      </c>
      <c r="DO8" s="88">
        <v>2478594</v>
      </c>
      <c r="DP8" s="88">
        <v>1095175</v>
      </c>
      <c r="DQ8" s="115">
        <v>8979913</v>
      </c>
      <c r="DR8" s="115">
        <v>9006737</v>
      </c>
      <c r="DS8" s="115">
        <v>0</v>
      </c>
      <c r="DT8" s="88">
        <v>26824</v>
      </c>
      <c r="DU8" s="88">
        <v>26824</v>
      </c>
      <c r="DV8" s="88">
        <v>13072</v>
      </c>
      <c r="DW8" s="88">
        <v>733972</v>
      </c>
      <c r="DX8" s="88">
        <v>1409348</v>
      </c>
      <c r="DY8" s="88">
        <v>3091504</v>
      </c>
      <c r="DZ8" s="88">
        <v>2430181</v>
      </c>
      <c r="EA8" s="88">
        <v>1095175</v>
      </c>
      <c r="EB8" s="88">
        <v>8773252</v>
      </c>
      <c r="EC8" s="88">
        <v>8800076</v>
      </c>
      <c r="ED8" s="88">
        <v>0</v>
      </c>
      <c r="EE8" s="88">
        <v>0</v>
      </c>
      <c r="EF8" s="88">
        <v>0</v>
      </c>
      <c r="EG8" s="88">
        <v>0</v>
      </c>
      <c r="EH8" s="88">
        <v>49573</v>
      </c>
      <c r="EI8" s="88">
        <v>108675</v>
      </c>
      <c r="EJ8" s="88">
        <v>0</v>
      </c>
      <c r="EK8" s="88">
        <v>48413</v>
      </c>
      <c r="EL8" s="88">
        <v>0</v>
      </c>
      <c r="EM8" s="88">
        <v>206661</v>
      </c>
      <c r="EN8" s="88">
        <v>206661</v>
      </c>
      <c r="EO8" s="88">
        <v>0</v>
      </c>
      <c r="EP8" s="88">
        <v>0</v>
      </c>
      <c r="EQ8" s="88">
        <v>0</v>
      </c>
      <c r="ER8" s="88">
        <v>0</v>
      </c>
      <c r="ES8" s="88">
        <v>0</v>
      </c>
      <c r="ET8" s="88">
        <v>0</v>
      </c>
      <c r="EU8" s="88">
        <v>0</v>
      </c>
      <c r="EV8" s="88">
        <v>0</v>
      </c>
      <c r="EW8" s="88">
        <v>0</v>
      </c>
      <c r="EX8" s="132">
        <v>0</v>
      </c>
      <c r="EY8" s="91">
        <v>0</v>
      </c>
      <c r="EZ8" s="115">
        <v>31950</v>
      </c>
      <c r="FA8" s="88">
        <v>14400</v>
      </c>
      <c r="FB8" s="88">
        <v>46350</v>
      </c>
      <c r="FC8" s="88">
        <v>3150</v>
      </c>
      <c r="FD8" s="88">
        <v>199332</v>
      </c>
      <c r="FE8" s="88">
        <v>1613439</v>
      </c>
      <c r="FF8" s="88">
        <v>2190258</v>
      </c>
      <c r="FG8" s="88">
        <v>1345509</v>
      </c>
      <c r="FH8" s="88">
        <v>1344294</v>
      </c>
      <c r="FI8" s="88">
        <v>6695982</v>
      </c>
      <c r="FJ8" s="88">
        <v>6742332</v>
      </c>
      <c r="FK8" s="88">
        <v>31950</v>
      </c>
      <c r="FL8" s="88">
        <v>14400</v>
      </c>
      <c r="FM8" s="88">
        <v>46350</v>
      </c>
      <c r="FN8" s="88">
        <v>3150</v>
      </c>
      <c r="FO8" s="88">
        <v>199332</v>
      </c>
      <c r="FP8" s="88">
        <v>1613439</v>
      </c>
      <c r="FQ8" s="88">
        <v>2190258</v>
      </c>
      <c r="FR8" s="88">
        <v>1345509</v>
      </c>
      <c r="FS8" s="88">
        <v>1344294</v>
      </c>
      <c r="FT8" s="88">
        <v>6695982</v>
      </c>
      <c r="FU8" s="88">
        <v>6742332</v>
      </c>
      <c r="FV8" s="88">
        <v>0</v>
      </c>
      <c r="FW8" s="88">
        <v>0</v>
      </c>
      <c r="FX8" s="88">
        <v>0</v>
      </c>
      <c r="FY8" s="88">
        <v>0</v>
      </c>
      <c r="FZ8" s="88">
        <v>0</v>
      </c>
      <c r="GA8" s="88">
        <v>0</v>
      </c>
      <c r="GB8" s="88">
        <v>0</v>
      </c>
      <c r="GC8" s="88">
        <v>0</v>
      </c>
      <c r="GD8" s="88">
        <v>0</v>
      </c>
      <c r="GE8" s="88">
        <v>0</v>
      </c>
      <c r="GF8" s="88">
        <v>0</v>
      </c>
      <c r="GG8" s="88">
        <v>0</v>
      </c>
      <c r="GH8" s="88">
        <v>0</v>
      </c>
      <c r="GI8" s="88">
        <v>0</v>
      </c>
      <c r="GJ8" s="88">
        <v>0</v>
      </c>
      <c r="GK8" s="88">
        <v>0</v>
      </c>
      <c r="GL8" s="88">
        <v>0</v>
      </c>
      <c r="GM8" s="88">
        <v>0</v>
      </c>
      <c r="GN8" s="88">
        <v>0</v>
      </c>
      <c r="GO8" s="88">
        <v>0</v>
      </c>
      <c r="GP8" s="88">
        <v>0</v>
      </c>
      <c r="GQ8" s="132">
        <v>0</v>
      </c>
      <c r="GR8" s="87">
        <v>128611</v>
      </c>
      <c r="GS8" s="88">
        <v>146095</v>
      </c>
      <c r="GT8" s="88">
        <v>274706</v>
      </c>
      <c r="GU8" s="88">
        <v>59199</v>
      </c>
      <c r="GV8" s="88">
        <v>3073931</v>
      </c>
      <c r="GW8" s="88">
        <v>2538636</v>
      </c>
      <c r="GX8" s="88">
        <v>2422976</v>
      </c>
      <c r="GY8" s="88">
        <v>4559609</v>
      </c>
      <c r="GZ8" s="88">
        <v>2339925</v>
      </c>
      <c r="HA8" s="132">
        <v>14994276</v>
      </c>
      <c r="HB8" s="91">
        <v>15268982</v>
      </c>
      <c r="HC8" s="115">
        <v>406824</v>
      </c>
      <c r="HD8" s="88">
        <v>266392</v>
      </c>
      <c r="HE8" s="88">
        <v>673216</v>
      </c>
      <c r="HF8" s="88">
        <v>434642</v>
      </c>
      <c r="HG8" s="88">
        <v>2713224</v>
      </c>
      <c r="HH8" s="88">
        <v>2260856</v>
      </c>
      <c r="HI8" s="88">
        <v>2203679</v>
      </c>
      <c r="HJ8" s="88">
        <v>1337910</v>
      </c>
      <c r="HK8" s="88">
        <v>1035511</v>
      </c>
      <c r="HL8" s="132">
        <v>9985822</v>
      </c>
      <c r="HM8" s="116">
        <v>10659038</v>
      </c>
    </row>
    <row r="9" spans="1:221" s="74" customFormat="1" ht="18" customHeight="1">
      <c r="A9" s="87" t="s">
        <v>13</v>
      </c>
      <c r="B9" s="115">
        <v>4830625</v>
      </c>
      <c r="C9" s="115">
        <v>5794688</v>
      </c>
      <c r="D9" s="115">
        <v>10625313</v>
      </c>
      <c r="E9" s="88">
        <v>2398241</v>
      </c>
      <c r="F9" s="88">
        <v>31105144</v>
      </c>
      <c r="G9" s="88">
        <v>36847848</v>
      </c>
      <c r="H9" s="88">
        <v>48203587</v>
      </c>
      <c r="I9" s="88">
        <v>34535620</v>
      </c>
      <c r="J9" s="88">
        <v>35075816</v>
      </c>
      <c r="K9" s="132">
        <v>188166256</v>
      </c>
      <c r="L9" s="91">
        <v>198791569</v>
      </c>
      <c r="M9" s="87">
        <v>2175479</v>
      </c>
      <c r="N9" s="88">
        <v>1747569</v>
      </c>
      <c r="O9" s="88">
        <v>3923048</v>
      </c>
      <c r="P9" s="88">
        <v>1246819</v>
      </c>
      <c r="Q9" s="88">
        <v>11939486</v>
      </c>
      <c r="R9" s="88">
        <v>12690975</v>
      </c>
      <c r="S9" s="88">
        <v>17500643</v>
      </c>
      <c r="T9" s="88">
        <v>14676236</v>
      </c>
      <c r="U9" s="88">
        <v>22414424</v>
      </c>
      <c r="V9" s="88">
        <v>80468583</v>
      </c>
      <c r="W9" s="88">
        <v>84391631</v>
      </c>
      <c r="X9" s="88">
        <v>1880990</v>
      </c>
      <c r="Y9" s="88">
        <v>1417598</v>
      </c>
      <c r="Z9" s="88">
        <v>3298588</v>
      </c>
      <c r="AA9" s="88">
        <v>1218199</v>
      </c>
      <c r="AB9" s="88">
        <v>10218135</v>
      </c>
      <c r="AC9" s="88">
        <v>10054608</v>
      </c>
      <c r="AD9" s="88">
        <v>12877582</v>
      </c>
      <c r="AE9" s="88">
        <v>9743649</v>
      </c>
      <c r="AF9" s="88">
        <v>13753790</v>
      </c>
      <c r="AG9" s="88">
        <v>57865963</v>
      </c>
      <c r="AH9" s="88">
        <v>61164551</v>
      </c>
      <c r="AI9" s="88">
        <v>0</v>
      </c>
      <c r="AJ9" s="88">
        <v>24717</v>
      </c>
      <c r="AK9" s="88">
        <v>24717</v>
      </c>
      <c r="AL9" s="88">
        <v>0</v>
      </c>
      <c r="AM9" s="88">
        <v>309942</v>
      </c>
      <c r="AN9" s="88">
        <v>371448</v>
      </c>
      <c r="AO9" s="88">
        <v>1254240</v>
      </c>
      <c r="AP9" s="88">
        <v>1652220</v>
      </c>
      <c r="AQ9" s="88">
        <v>3467204</v>
      </c>
      <c r="AR9" s="88">
        <v>7055054</v>
      </c>
      <c r="AS9" s="88">
        <v>7079771</v>
      </c>
      <c r="AT9" s="88">
        <v>136899</v>
      </c>
      <c r="AU9" s="88">
        <v>220654</v>
      </c>
      <c r="AV9" s="88">
        <v>357553</v>
      </c>
      <c r="AW9" s="88">
        <v>0</v>
      </c>
      <c r="AX9" s="88">
        <v>801119</v>
      </c>
      <c r="AY9" s="88">
        <v>1717359</v>
      </c>
      <c r="AZ9" s="88">
        <v>2703369</v>
      </c>
      <c r="BA9" s="88">
        <v>2539266</v>
      </c>
      <c r="BB9" s="88">
        <v>4601410</v>
      </c>
      <c r="BC9" s="88">
        <v>12362523</v>
      </c>
      <c r="BD9" s="88">
        <v>12720076</v>
      </c>
      <c r="BE9" s="88">
        <v>0</v>
      </c>
      <c r="BF9" s="88">
        <v>23400</v>
      </c>
      <c r="BG9" s="88">
        <v>23400</v>
      </c>
      <c r="BH9" s="88">
        <v>0</v>
      </c>
      <c r="BI9" s="88">
        <v>41580</v>
      </c>
      <c r="BJ9" s="88">
        <v>0</v>
      </c>
      <c r="BK9" s="88">
        <v>38332</v>
      </c>
      <c r="BL9" s="88">
        <v>44141</v>
      </c>
      <c r="BM9" s="88">
        <v>0</v>
      </c>
      <c r="BN9" s="88">
        <v>124053</v>
      </c>
      <c r="BO9" s="88">
        <v>147453</v>
      </c>
      <c r="BP9" s="88">
        <v>157590</v>
      </c>
      <c r="BQ9" s="88">
        <v>61200</v>
      </c>
      <c r="BR9" s="88">
        <v>218790</v>
      </c>
      <c r="BS9" s="88">
        <v>28620</v>
      </c>
      <c r="BT9" s="88">
        <v>568710</v>
      </c>
      <c r="BU9" s="88">
        <v>547560</v>
      </c>
      <c r="BV9" s="88">
        <v>627120</v>
      </c>
      <c r="BW9" s="88">
        <v>696960</v>
      </c>
      <c r="BX9" s="88">
        <v>592020</v>
      </c>
      <c r="BY9" s="88">
        <v>3060990</v>
      </c>
      <c r="BZ9" s="88">
        <v>3279780</v>
      </c>
      <c r="CA9" s="88">
        <v>1243845</v>
      </c>
      <c r="CB9" s="88">
        <v>2072742</v>
      </c>
      <c r="CC9" s="88">
        <v>3316587</v>
      </c>
      <c r="CD9" s="88">
        <v>388757</v>
      </c>
      <c r="CE9" s="88">
        <v>6896664</v>
      </c>
      <c r="CF9" s="88">
        <v>8791814</v>
      </c>
      <c r="CG9" s="88">
        <v>9291613</v>
      </c>
      <c r="CH9" s="88">
        <v>3734118</v>
      </c>
      <c r="CI9" s="88">
        <v>1007189</v>
      </c>
      <c r="CJ9" s="88">
        <v>30110155</v>
      </c>
      <c r="CK9" s="88">
        <v>33426742</v>
      </c>
      <c r="CL9" s="88">
        <v>1066263</v>
      </c>
      <c r="CM9" s="88">
        <v>1497147</v>
      </c>
      <c r="CN9" s="88">
        <v>2563410</v>
      </c>
      <c r="CO9" s="88">
        <v>336619</v>
      </c>
      <c r="CP9" s="88">
        <v>5874289</v>
      </c>
      <c r="CQ9" s="88">
        <v>7675417</v>
      </c>
      <c r="CR9" s="88">
        <v>8086801</v>
      </c>
      <c r="CS9" s="88">
        <v>3161223</v>
      </c>
      <c r="CT9" s="88">
        <v>766515</v>
      </c>
      <c r="CU9" s="88">
        <v>25900864</v>
      </c>
      <c r="CV9" s="88">
        <v>28464274</v>
      </c>
      <c r="CW9" s="88">
        <v>177582</v>
      </c>
      <c r="CX9" s="88">
        <v>575595</v>
      </c>
      <c r="CY9" s="88">
        <v>753177</v>
      </c>
      <c r="CZ9" s="88">
        <v>52138</v>
      </c>
      <c r="DA9" s="88">
        <v>1022375</v>
      </c>
      <c r="DB9" s="88">
        <v>1116397</v>
      </c>
      <c r="DC9" s="88">
        <v>1204812</v>
      </c>
      <c r="DD9" s="88">
        <v>572895</v>
      </c>
      <c r="DE9" s="88">
        <v>240674</v>
      </c>
      <c r="DF9" s="88">
        <v>4209291</v>
      </c>
      <c r="DG9" s="91">
        <v>4962468</v>
      </c>
      <c r="DH9" s="115">
        <v>167752</v>
      </c>
      <c r="DI9" s="88">
        <v>76247</v>
      </c>
      <c r="DJ9" s="88">
        <v>243999</v>
      </c>
      <c r="DK9" s="88">
        <v>0</v>
      </c>
      <c r="DL9" s="88">
        <v>570532</v>
      </c>
      <c r="DM9" s="88">
        <v>2105702</v>
      </c>
      <c r="DN9" s="88">
        <v>4185548</v>
      </c>
      <c r="DO9" s="88">
        <v>2735794</v>
      </c>
      <c r="DP9" s="88">
        <v>2613281</v>
      </c>
      <c r="DQ9" s="115">
        <v>12210857</v>
      </c>
      <c r="DR9" s="115">
        <v>12454856</v>
      </c>
      <c r="DS9" s="115">
        <v>167752</v>
      </c>
      <c r="DT9" s="88">
        <v>76247</v>
      </c>
      <c r="DU9" s="88">
        <v>243999</v>
      </c>
      <c r="DV9" s="88">
        <v>0</v>
      </c>
      <c r="DW9" s="88">
        <v>356534</v>
      </c>
      <c r="DX9" s="88">
        <v>1106524</v>
      </c>
      <c r="DY9" s="88">
        <v>2578849</v>
      </c>
      <c r="DZ9" s="88">
        <v>2049680</v>
      </c>
      <c r="EA9" s="88">
        <v>1941757</v>
      </c>
      <c r="EB9" s="88">
        <v>8033344</v>
      </c>
      <c r="EC9" s="88">
        <v>8277343</v>
      </c>
      <c r="ED9" s="88">
        <v>0</v>
      </c>
      <c r="EE9" s="88">
        <v>0</v>
      </c>
      <c r="EF9" s="88">
        <v>0</v>
      </c>
      <c r="EG9" s="88">
        <v>0</v>
      </c>
      <c r="EH9" s="88">
        <v>213998</v>
      </c>
      <c r="EI9" s="88">
        <v>999178</v>
      </c>
      <c r="EJ9" s="88">
        <v>1606699</v>
      </c>
      <c r="EK9" s="88">
        <v>686114</v>
      </c>
      <c r="EL9" s="88">
        <v>671524</v>
      </c>
      <c r="EM9" s="88">
        <v>4177513</v>
      </c>
      <c r="EN9" s="88">
        <v>4177513</v>
      </c>
      <c r="EO9" s="88">
        <v>0</v>
      </c>
      <c r="EP9" s="88">
        <v>0</v>
      </c>
      <c r="EQ9" s="88">
        <v>0</v>
      </c>
      <c r="ER9" s="88">
        <v>0</v>
      </c>
      <c r="ES9" s="88">
        <v>0</v>
      </c>
      <c r="ET9" s="88">
        <v>0</v>
      </c>
      <c r="EU9" s="88">
        <v>0</v>
      </c>
      <c r="EV9" s="88">
        <v>0</v>
      </c>
      <c r="EW9" s="88">
        <v>0</v>
      </c>
      <c r="EX9" s="132">
        <v>0</v>
      </c>
      <c r="EY9" s="91">
        <v>0</v>
      </c>
      <c r="EZ9" s="115">
        <v>329148</v>
      </c>
      <c r="FA9" s="88">
        <v>302964</v>
      </c>
      <c r="FB9" s="88">
        <v>632112</v>
      </c>
      <c r="FC9" s="88">
        <v>13950</v>
      </c>
      <c r="FD9" s="88">
        <v>757530</v>
      </c>
      <c r="FE9" s="88">
        <v>2823574</v>
      </c>
      <c r="FF9" s="88">
        <v>3414051</v>
      </c>
      <c r="FG9" s="88">
        <v>2875751</v>
      </c>
      <c r="FH9" s="88">
        <v>3010777</v>
      </c>
      <c r="FI9" s="88">
        <v>12895633</v>
      </c>
      <c r="FJ9" s="88">
        <v>13527745</v>
      </c>
      <c r="FK9" s="88">
        <v>45450</v>
      </c>
      <c r="FL9" s="88">
        <v>41400</v>
      </c>
      <c r="FM9" s="88">
        <v>86850</v>
      </c>
      <c r="FN9" s="88">
        <v>13950</v>
      </c>
      <c r="FO9" s="88">
        <v>512145</v>
      </c>
      <c r="FP9" s="88">
        <v>2531430</v>
      </c>
      <c r="FQ9" s="88">
        <v>3229038</v>
      </c>
      <c r="FR9" s="88">
        <v>2400201</v>
      </c>
      <c r="FS9" s="88">
        <v>3010777</v>
      </c>
      <c r="FT9" s="88">
        <v>11697541</v>
      </c>
      <c r="FU9" s="88">
        <v>11784391</v>
      </c>
      <c r="FV9" s="88">
        <v>16830</v>
      </c>
      <c r="FW9" s="88">
        <v>31545</v>
      </c>
      <c r="FX9" s="88">
        <v>48375</v>
      </c>
      <c r="FY9" s="88">
        <v>0</v>
      </c>
      <c r="FZ9" s="88">
        <v>65205</v>
      </c>
      <c r="GA9" s="88">
        <v>124879</v>
      </c>
      <c r="GB9" s="88">
        <v>39123</v>
      </c>
      <c r="GC9" s="88">
        <v>217345</v>
      </c>
      <c r="GD9" s="88">
        <v>0</v>
      </c>
      <c r="GE9" s="88">
        <v>446552</v>
      </c>
      <c r="GF9" s="88">
        <v>494927</v>
      </c>
      <c r="GG9" s="88">
        <v>266868</v>
      </c>
      <c r="GH9" s="88">
        <v>230019</v>
      </c>
      <c r="GI9" s="88">
        <v>496887</v>
      </c>
      <c r="GJ9" s="88">
        <v>0</v>
      </c>
      <c r="GK9" s="88">
        <v>180180</v>
      </c>
      <c r="GL9" s="88">
        <v>167265</v>
      </c>
      <c r="GM9" s="88">
        <v>145890</v>
      </c>
      <c r="GN9" s="88">
        <v>258205</v>
      </c>
      <c r="GO9" s="88">
        <v>0</v>
      </c>
      <c r="GP9" s="88">
        <v>751540</v>
      </c>
      <c r="GQ9" s="132">
        <v>1248427</v>
      </c>
      <c r="GR9" s="87">
        <v>181689</v>
      </c>
      <c r="GS9" s="88">
        <v>1134206</v>
      </c>
      <c r="GT9" s="88">
        <v>1315895</v>
      </c>
      <c r="GU9" s="88">
        <v>138823</v>
      </c>
      <c r="GV9" s="88">
        <v>6843300</v>
      </c>
      <c r="GW9" s="88">
        <v>7127170</v>
      </c>
      <c r="GX9" s="88">
        <v>9869164</v>
      </c>
      <c r="GY9" s="88">
        <v>8225865</v>
      </c>
      <c r="GZ9" s="88">
        <v>4128852</v>
      </c>
      <c r="HA9" s="132">
        <v>36333174</v>
      </c>
      <c r="HB9" s="91">
        <v>37649069</v>
      </c>
      <c r="HC9" s="115">
        <v>732712</v>
      </c>
      <c r="HD9" s="88">
        <v>460960</v>
      </c>
      <c r="HE9" s="88">
        <v>1193672</v>
      </c>
      <c r="HF9" s="88">
        <v>609892</v>
      </c>
      <c r="HG9" s="88">
        <v>4097632</v>
      </c>
      <c r="HH9" s="88">
        <v>3308613</v>
      </c>
      <c r="HI9" s="88">
        <v>3942568</v>
      </c>
      <c r="HJ9" s="88">
        <v>2287856</v>
      </c>
      <c r="HK9" s="88">
        <v>1901293</v>
      </c>
      <c r="HL9" s="132">
        <v>16147854</v>
      </c>
      <c r="HM9" s="116">
        <v>17341526</v>
      </c>
    </row>
    <row r="10" spans="1:221" s="74" customFormat="1" ht="18" customHeight="1">
      <c r="A10" s="87" t="s">
        <v>14</v>
      </c>
      <c r="B10" s="115">
        <v>7764961</v>
      </c>
      <c r="C10" s="115">
        <v>5849492</v>
      </c>
      <c r="D10" s="115">
        <v>13614453</v>
      </c>
      <c r="E10" s="88">
        <v>4827316</v>
      </c>
      <c r="F10" s="88">
        <v>74214164</v>
      </c>
      <c r="G10" s="88">
        <v>72583417</v>
      </c>
      <c r="H10" s="88">
        <v>80194780</v>
      </c>
      <c r="I10" s="88">
        <v>75796941</v>
      </c>
      <c r="J10" s="88">
        <v>75055319</v>
      </c>
      <c r="K10" s="132">
        <v>382671937</v>
      </c>
      <c r="L10" s="91">
        <v>396286390</v>
      </c>
      <c r="M10" s="87">
        <v>3569411</v>
      </c>
      <c r="N10" s="88">
        <v>2147508</v>
      </c>
      <c r="O10" s="88">
        <v>5716919</v>
      </c>
      <c r="P10" s="88">
        <v>2823927</v>
      </c>
      <c r="Q10" s="88">
        <v>37678096</v>
      </c>
      <c r="R10" s="88">
        <v>32801952</v>
      </c>
      <c r="S10" s="88">
        <v>35296445</v>
      </c>
      <c r="T10" s="88">
        <v>39147586</v>
      </c>
      <c r="U10" s="88">
        <v>49665580</v>
      </c>
      <c r="V10" s="88">
        <v>197413586</v>
      </c>
      <c r="W10" s="88">
        <v>203130505</v>
      </c>
      <c r="X10" s="88">
        <v>3297153</v>
      </c>
      <c r="Y10" s="88">
        <v>1912544</v>
      </c>
      <c r="Z10" s="88">
        <v>5209697</v>
      </c>
      <c r="AA10" s="88">
        <v>2560669</v>
      </c>
      <c r="AB10" s="88">
        <v>32820794</v>
      </c>
      <c r="AC10" s="88">
        <v>26345663</v>
      </c>
      <c r="AD10" s="88">
        <v>27373186</v>
      </c>
      <c r="AE10" s="88">
        <v>28380202</v>
      </c>
      <c r="AF10" s="88">
        <v>33179140</v>
      </c>
      <c r="AG10" s="88">
        <v>150659654</v>
      </c>
      <c r="AH10" s="88">
        <v>155869351</v>
      </c>
      <c r="AI10" s="88">
        <v>0</v>
      </c>
      <c r="AJ10" s="88">
        <v>32956</v>
      </c>
      <c r="AK10" s="88">
        <v>32956</v>
      </c>
      <c r="AL10" s="88">
        <v>0</v>
      </c>
      <c r="AM10" s="88">
        <v>205020</v>
      </c>
      <c r="AN10" s="88">
        <v>356976</v>
      </c>
      <c r="AO10" s="88">
        <v>1120981</v>
      </c>
      <c r="AP10" s="88">
        <v>3083143</v>
      </c>
      <c r="AQ10" s="88">
        <v>6652907</v>
      </c>
      <c r="AR10" s="88">
        <v>11419027</v>
      </c>
      <c r="AS10" s="88">
        <v>11451983</v>
      </c>
      <c r="AT10" s="88">
        <v>85960</v>
      </c>
      <c r="AU10" s="88">
        <v>84648</v>
      </c>
      <c r="AV10" s="88">
        <v>170608</v>
      </c>
      <c r="AW10" s="88">
        <v>122951</v>
      </c>
      <c r="AX10" s="88">
        <v>2849778</v>
      </c>
      <c r="AY10" s="88">
        <v>3723538</v>
      </c>
      <c r="AZ10" s="88">
        <v>4773942</v>
      </c>
      <c r="BA10" s="88">
        <v>5680766</v>
      </c>
      <c r="BB10" s="88">
        <v>7687053</v>
      </c>
      <c r="BC10" s="88">
        <v>24838028</v>
      </c>
      <c r="BD10" s="88">
        <v>25008636</v>
      </c>
      <c r="BE10" s="88">
        <v>19618</v>
      </c>
      <c r="BF10" s="88">
        <v>0</v>
      </c>
      <c r="BG10" s="88">
        <v>19618</v>
      </c>
      <c r="BH10" s="88">
        <v>29427</v>
      </c>
      <c r="BI10" s="88">
        <v>379154</v>
      </c>
      <c r="BJ10" s="88">
        <v>673425</v>
      </c>
      <c r="BK10" s="88">
        <v>421116</v>
      </c>
      <c r="BL10" s="88">
        <v>491115</v>
      </c>
      <c r="BM10" s="88">
        <v>327850</v>
      </c>
      <c r="BN10" s="88">
        <v>2322087</v>
      </c>
      <c r="BO10" s="88">
        <v>2341705</v>
      </c>
      <c r="BP10" s="88">
        <v>166680</v>
      </c>
      <c r="BQ10" s="88">
        <v>117360</v>
      </c>
      <c r="BR10" s="88">
        <v>284040</v>
      </c>
      <c r="BS10" s="88">
        <v>110880</v>
      </c>
      <c r="BT10" s="88">
        <v>1423350</v>
      </c>
      <c r="BU10" s="88">
        <v>1702350</v>
      </c>
      <c r="BV10" s="88">
        <v>1607220</v>
      </c>
      <c r="BW10" s="88">
        <v>1512360</v>
      </c>
      <c r="BX10" s="88">
        <v>1818630</v>
      </c>
      <c r="BY10" s="88">
        <v>8174790</v>
      </c>
      <c r="BZ10" s="88">
        <v>8458830</v>
      </c>
      <c r="CA10" s="88">
        <v>2001134</v>
      </c>
      <c r="CB10" s="88">
        <v>2221557</v>
      </c>
      <c r="CC10" s="88">
        <v>4222691</v>
      </c>
      <c r="CD10" s="88">
        <v>623457</v>
      </c>
      <c r="CE10" s="88">
        <v>13298572</v>
      </c>
      <c r="CF10" s="88">
        <v>14274210</v>
      </c>
      <c r="CG10" s="88">
        <v>13385191</v>
      </c>
      <c r="CH10" s="88">
        <v>7682349</v>
      </c>
      <c r="CI10" s="88">
        <v>3538149</v>
      </c>
      <c r="CJ10" s="88">
        <v>52801928</v>
      </c>
      <c r="CK10" s="88">
        <v>57024619</v>
      </c>
      <c r="CL10" s="88">
        <v>1744494</v>
      </c>
      <c r="CM10" s="88">
        <v>2125257</v>
      </c>
      <c r="CN10" s="88">
        <v>3869751</v>
      </c>
      <c r="CO10" s="88">
        <v>600406</v>
      </c>
      <c r="CP10" s="88">
        <v>12123180</v>
      </c>
      <c r="CQ10" s="88">
        <v>12429084</v>
      </c>
      <c r="CR10" s="88">
        <v>10974300</v>
      </c>
      <c r="CS10" s="88">
        <v>6652205</v>
      </c>
      <c r="CT10" s="88">
        <v>3072744</v>
      </c>
      <c r="CU10" s="88">
        <v>45851919</v>
      </c>
      <c r="CV10" s="88">
        <v>49721670</v>
      </c>
      <c r="CW10" s="88">
        <v>256640</v>
      </c>
      <c r="CX10" s="88">
        <v>96300</v>
      </c>
      <c r="CY10" s="88">
        <v>352940</v>
      </c>
      <c r="CZ10" s="88">
        <v>23051</v>
      </c>
      <c r="DA10" s="88">
        <v>1175392</v>
      </c>
      <c r="DB10" s="88">
        <v>1845126</v>
      </c>
      <c r="DC10" s="88">
        <v>2410891</v>
      </c>
      <c r="DD10" s="88">
        <v>1030144</v>
      </c>
      <c r="DE10" s="88">
        <v>465405</v>
      </c>
      <c r="DF10" s="88">
        <v>6950009</v>
      </c>
      <c r="DG10" s="91">
        <v>7302949</v>
      </c>
      <c r="DH10" s="115">
        <v>0</v>
      </c>
      <c r="DI10" s="88">
        <v>42330</v>
      </c>
      <c r="DJ10" s="88">
        <v>42330</v>
      </c>
      <c r="DK10" s="88">
        <v>0</v>
      </c>
      <c r="DL10" s="88">
        <v>1752898</v>
      </c>
      <c r="DM10" s="88">
        <v>2308190</v>
      </c>
      <c r="DN10" s="88">
        <v>5642143</v>
      </c>
      <c r="DO10" s="88">
        <v>5867699</v>
      </c>
      <c r="DP10" s="88">
        <v>3949464</v>
      </c>
      <c r="DQ10" s="115">
        <v>19520394</v>
      </c>
      <c r="DR10" s="115">
        <v>19562724</v>
      </c>
      <c r="DS10" s="115">
        <v>0</v>
      </c>
      <c r="DT10" s="88">
        <v>42330</v>
      </c>
      <c r="DU10" s="88">
        <v>42330</v>
      </c>
      <c r="DV10" s="88">
        <v>0</v>
      </c>
      <c r="DW10" s="88">
        <v>1376943</v>
      </c>
      <c r="DX10" s="88">
        <v>2277896</v>
      </c>
      <c r="DY10" s="88">
        <v>5113419</v>
      </c>
      <c r="DZ10" s="88">
        <v>5502801</v>
      </c>
      <c r="EA10" s="88">
        <v>3905172</v>
      </c>
      <c r="EB10" s="88">
        <v>18176231</v>
      </c>
      <c r="EC10" s="88">
        <v>18218561</v>
      </c>
      <c r="ED10" s="88">
        <v>0</v>
      </c>
      <c r="EE10" s="88">
        <v>0</v>
      </c>
      <c r="EF10" s="88">
        <v>0</v>
      </c>
      <c r="EG10" s="88">
        <v>0</v>
      </c>
      <c r="EH10" s="88">
        <v>375955</v>
      </c>
      <c r="EI10" s="88">
        <v>30294</v>
      </c>
      <c r="EJ10" s="88">
        <v>528724</v>
      </c>
      <c r="EK10" s="88">
        <v>364898</v>
      </c>
      <c r="EL10" s="88">
        <v>44292</v>
      </c>
      <c r="EM10" s="88">
        <v>1344163</v>
      </c>
      <c r="EN10" s="88">
        <v>1344163</v>
      </c>
      <c r="EO10" s="88">
        <v>0</v>
      </c>
      <c r="EP10" s="88">
        <v>0</v>
      </c>
      <c r="EQ10" s="88">
        <v>0</v>
      </c>
      <c r="ER10" s="88">
        <v>0</v>
      </c>
      <c r="ES10" s="88">
        <v>0</v>
      </c>
      <c r="ET10" s="88">
        <v>0</v>
      </c>
      <c r="EU10" s="88">
        <v>0</v>
      </c>
      <c r="EV10" s="88">
        <v>0</v>
      </c>
      <c r="EW10" s="88">
        <v>0</v>
      </c>
      <c r="EX10" s="132">
        <v>0</v>
      </c>
      <c r="EY10" s="91">
        <v>0</v>
      </c>
      <c r="EZ10" s="115">
        <v>476820</v>
      </c>
      <c r="FA10" s="88">
        <v>161491</v>
      </c>
      <c r="FB10" s="88">
        <v>638311</v>
      </c>
      <c r="FC10" s="88">
        <v>73575</v>
      </c>
      <c r="FD10" s="88">
        <v>1741894</v>
      </c>
      <c r="FE10" s="88">
        <v>5029233</v>
      </c>
      <c r="FF10" s="88">
        <v>6146985</v>
      </c>
      <c r="FG10" s="88">
        <v>5384129</v>
      </c>
      <c r="FH10" s="88">
        <v>5333103</v>
      </c>
      <c r="FI10" s="88">
        <v>23708919</v>
      </c>
      <c r="FJ10" s="88">
        <v>24347230</v>
      </c>
      <c r="FK10" s="88">
        <v>129600</v>
      </c>
      <c r="FL10" s="88">
        <v>117000</v>
      </c>
      <c r="FM10" s="88">
        <v>246600</v>
      </c>
      <c r="FN10" s="88">
        <v>21600</v>
      </c>
      <c r="FO10" s="88">
        <v>803394</v>
      </c>
      <c r="FP10" s="88">
        <v>4717980</v>
      </c>
      <c r="FQ10" s="88">
        <v>5532129</v>
      </c>
      <c r="FR10" s="88">
        <v>4905216</v>
      </c>
      <c r="FS10" s="88">
        <v>5178843</v>
      </c>
      <c r="FT10" s="88">
        <v>21159162</v>
      </c>
      <c r="FU10" s="88">
        <v>21405762</v>
      </c>
      <c r="FV10" s="88">
        <v>10170</v>
      </c>
      <c r="FW10" s="88">
        <v>44491</v>
      </c>
      <c r="FX10" s="88">
        <v>54661</v>
      </c>
      <c r="FY10" s="88">
        <v>0</v>
      </c>
      <c r="FZ10" s="88">
        <v>109738</v>
      </c>
      <c r="GA10" s="88">
        <v>164778</v>
      </c>
      <c r="GB10" s="88">
        <v>190506</v>
      </c>
      <c r="GC10" s="88">
        <v>182903</v>
      </c>
      <c r="GD10" s="88">
        <v>90000</v>
      </c>
      <c r="GE10" s="88">
        <v>737925</v>
      </c>
      <c r="GF10" s="88">
        <v>792586</v>
      </c>
      <c r="GG10" s="88">
        <v>337050</v>
      </c>
      <c r="GH10" s="88">
        <v>0</v>
      </c>
      <c r="GI10" s="88">
        <v>337050</v>
      </c>
      <c r="GJ10" s="88">
        <v>51975</v>
      </c>
      <c r="GK10" s="88">
        <v>828762</v>
      </c>
      <c r="GL10" s="88">
        <v>146475</v>
      </c>
      <c r="GM10" s="88">
        <v>424350</v>
      </c>
      <c r="GN10" s="88">
        <v>296010</v>
      </c>
      <c r="GO10" s="88">
        <v>64260</v>
      </c>
      <c r="GP10" s="88">
        <v>1811832</v>
      </c>
      <c r="GQ10" s="132">
        <v>2148882</v>
      </c>
      <c r="GR10" s="87">
        <v>501412</v>
      </c>
      <c r="GS10" s="88">
        <v>628582</v>
      </c>
      <c r="GT10" s="88">
        <v>1129994</v>
      </c>
      <c r="GU10" s="88">
        <v>197985</v>
      </c>
      <c r="GV10" s="88">
        <v>10202806</v>
      </c>
      <c r="GW10" s="88">
        <v>11502608</v>
      </c>
      <c r="GX10" s="88">
        <v>13333778</v>
      </c>
      <c r="GY10" s="88">
        <v>13085091</v>
      </c>
      <c r="GZ10" s="88">
        <v>8935735</v>
      </c>
      <c r="HA10" s="132">
        <v>57258003</v>
      </c>
      <c r="HB10" s="91">
        <v>58387997</v>
      </c>
      <c r="HC10" s="115">
        <v>1216184</v>
      </c>
      <c r="HD10" s="88">
        <v>648024</v>
      </c>
      <c r="HE10" s="88">
        <v>1864208</v>
      </c>
      <c r="HF10" s="88">
        <v>1108372</v>
      </c>
      <c r="HG10" s="88">
        <v>9539898</v>
      </c>
      <c r="HH10" s="88">
        <v>6667224</v>
      </c>
      <c r="HI10" s="88">
        <v>6390238</v>
      </c>
      <c r="HJ10" s="88">
        <v>4630087</v>
      </c>
      <c r="HK10" s="88">
        <v>3633288</v>
      </c>
      <c r="HL10" s="132">
        <v>31969107</v>
      </c>
      <c r="HM10" s="116">
        <v>33833315</v>
      </c>
    </row>
    <row r="11" spans="1:221" s="74" customFormat="1" ht="18" customHeight="1">
      <c r="A11" s="87" t="s">
        <v>15</v>
      </c>
      <c r="B11" s="115">
        <v>16320921</v>
      </c>
      <c r="C11" s="115">
        <v>25765531</v>
      </c>
      <c r="D11" s="115">
        <v>42086452</v>
      </c>
      <c r="E11" s="88">
        <v>7800243</v>
      </c>
      <c r="F11" s="88">
        <v>112254531</v>
      </c>
      <c r="G11" s="88">
        <v>110787270</v>
      </c>
      <c r="H11" s="88">
        <v>133227833</v>
      </c>
      <c r="I11" s="88">
        <v>120629971</v>
      </c>
      <c r="J11" s="88">
        <v>91140496</v>
      </c>
      <c r="K11" s="132">
        <v>575840344</v>
      </c>
      <c r="L11" s="91">
        <v>617926796</v>
      </c>
      <c r="M11" s="87">
        <v>7832332</v>
      </c>
      <c r="N11" s="88">
        <v>10614019</v>
      </c>
      <c r="O11" s="88">
        <v>18446351</v>
      </c>
      <c r="P11" s="88">
        <v>3687191</v>
      </c>
      <c r="Q11" s="88">
        <v>49654988</v>
      </c>
      <c r="R11" s="88">
        <v>50530300</v>
      </c>
      <c r="S11" s="88">
        <v>59870511</v>
      </c>
      <c r="T11" s="88">
        <v>53839365</v>
      </c>
      <c r="U11" s="88">
        <v>58174024</v>
      </c>
      <c r="V11" s="88">
        <v>275756379</v>
      </c>
      <c r="W11" s="88">
        <v>294202730</v>
      </c>
      <c r="X11" s="88">
        <v>7435508</v>
      </c>
      <c r="Y11" s="88">
        <v>9186131</v>
      </c>
      <c r="Z11" s="88">
        <v>16621639</v>
      </c>
      <c r="AA11" s="88">
        <v>3434737</v>
      </c>
      <c r="AB11" s="88">
        <v>42589468</v>
      </c>
      <c r="AC11" s="88">
        <v>42021991</v>
      </c>
      <c r="AD11" s="88">
        <v>47177177</v>
      </c>
      <c r="AE11" s="88">
        <v>40364968</v>
      </c>
      <c r="AF11" s="88">
        <v>36322533</v>
      </c>
      <c r="AG11" s="88">
        <v>211910874</v>
      </c>
      <c r="AH11" s="88">
        <v>228532513</v>
      </c>
      <c r="AI11" s="88">
        <v>0</v>
      </c>
      <c r="AJ11" s="88">
        <v>8238</v>
      </c>
      <c r="AK11" s="88">
        <v>8238</v>
      </c>
      <c r="AL11" s="88">
        <v>0</v>
      </c>
      <c r="AM11" s="88">
        <v>261702</v>
      </c>
      <c r="AN11" s="88">
        <v>619680</v>
      </c>
      <c r="AO11" s="88">
        <v>3083850</v>
      </c>
      <c r="AP11" s="88">
        <v>3823183</v>
      </c>
      <c r="AQ11" s="88">
        <v>9989566</v>
      </c>
      <c r="AR11" s="88">
        <v>17777981</v>
      </c>
      <c r="AS11" s="88">
        <v>17786219</v>
      </c>
      <c r="AT11" s="88">
        <v>188792</v>
      </c>
      <c r="AU11" s="88">
        <v>1027253</v>
      </c>
      <c r="AV11" s="88">
        <v>1216045</v>
      </c>
      <c r="AW11" s="88">
        <v>180994</v>
      </c>
      <c r="AX11" s="88">
        <v>5077965</v>
      </c>
      <c r="AY11" s="88">
        <v>5391537</v>
      </c>
      <c r="AZ11" s="88">
        <v>6238608</v>
      </c>
      <c r="BA11" s="88">
        <v>6477323</v>
      </c>
      <c r="BB11" s="88">
        <v>9157477</v>
      </c>
      <c r="BC11" s="88">
        <v>32523904</v>
      </c>
      <c r="BD11" s="88">
        <v>33739949</v>
      </c>
      <c r="BE11" s="88">
        <v>24522</v>
      </c>
      <c r="BF11" s="88">
        <v>131667</v>
      </c>
      <c r="BG11" s="88">
        <v>156189</v>
      </c>
      <c r="BH11" s="88">
        <v>0</v>
      </c>
      <c r="BI11" s="88">
        <v>511483</v>
      </c>
      <c r="BJ11" s="88">
        <v>756312</v>
      </c>
      <c r="BK11" s="88">
        <v>1125016</v>
      </c>
      <c r="BL11" s="88">
        <v>828311</v>
      </c>
      <c r="BM11" s="88">
        <v>866188</v>
      </c>
      <c r="BN11" s="88">
        <v>4087310</v>
      </c>
      <c r="BO11" s="88">
        <v>4243499</v>
      </c>
      <c r="BP11" s="88">
        <v>183510</v>
      </c>
      <c r="BQ11" s="88">
        <v>260730</v>
      </c>
      <c r="BR11" s="88">
        <v>444240</v>
      </c>
      <c r="BS11" s="88">
        <v>71460</v>
      </c>
      <c r="BT11" s="88">
        <v>1214370</v>
      </c>
      <c r="BU11" s="88">
        <v>1740780</v>
      </c>
      <c r="BV11" s="88">
        <v>2245860</v>
      </c>
      <c r="BW11" s="88">
        <v>2345580</v>
      </c>
      <c r="BX11" s="88">
        <v>1838260</v>
      </c>
      <c r="BY11" s="88">
        <v>9456310</v>
      </c>
      <c r="BZ11" s="88">
        <v>9900550</v>
      </c>
      <c r="CA11" s="88">
        <v>2881022</v>
      </c>
      <c r="CB11" s="88">
        <v>8405373</v>
      </c>
      <c r="CC11" s="88">
        <v>11286395</v>
      </c>
      <c r="CD11" s="88">
        <v>1168466</v>
      </c>
      <c r="CE11" s="88">
        <v>25592657</v>
      </c>
      <c r="CF11" s="88">
        <v>24821826</v>
      </c>
      <c r="CG11" s="88">
        <v>28737987</v>
      </c>
      <c r="CH11" s="88">
        <v>18362071</v>
      </c>
      <c r="CI11" s="88">
        <v>6278903</v>
      </c>
      <c r="CJ11" s="88">
        <v>104961910</v>
      </c>
      <c r="CK11" s="88">
        <v>116248305</v>
      </c>
      <c r="CL11" s="88">
        <v>2569136</v>
      </c>
      <c r="CM11" s="88">
        <v>6875188</v>
      </c>
      <c r="CN11" s="88">
        <v>9444324</v>
      </c>
      <c r="CO11" s="88">
        <v>1037555</v>
      </c>
      <c r="CP11" s="88">
        <v>21859934</v>
      </c>
      <c r="CQ11" s="88">
        <v>19901416</v>
      </c>
      <c r="CR11" s="88">
        <v>24499342</v>
      </c>
      <c r="CS11" s="88">
        <v>14334153</v>
      </c>
      <c r="CT11" s="88">
        <v>5462358</v>
      </c>
      <c r="CU11" s="88">
        <v>87094758</v>
      </c>
      <c r="CV11" s="88">
        <v>96539082</v>
      </c>
      <c r="CW11" s="88">
        <v>311886</v>
      </c>
      <c r="CX11" s="88">
        <v>1530185</v>
      </c>
      <c r="CY11" s="88">
        <v>1842071</v>
      </c>
      <c r="CZ11" s="88">
        <v>130911</v>
      </c>
      <c r="DA11" s="88">
        <v>3732723</v>
      </c>
      <c r="DB11" s="88">
        <v>4920410</v>
      </c>
      <c r="DC11" s="88">
        <v>4238645</v>
      </c>
      <c r="DD11" s="88">
        <v>4027918</v>
      </c>
      <c r="DE11" s="88">
        <v>816545</v>
      </c>
      <c r="DF11" s="88">
        <v>17867152</v>
      </c>
      <c r="DG11" s="91">
        <v>19709223</v>
      </c>
      <c r="DH11" s="115">
        <v>8129</v>
      </c>
      <c r="DI11" s="88">
        <v>77020</v>
      </c>
      <c r="DJ11" s="88">
        <v>85149</v>
      </c>
      <c r="DK11" s="88">
        <v>18486</v>
      </c>
      <c r="DL11" s="88">
        <v>1709924</v>
      </c>
      <c r="DM11" s="88">
        <v>2281136</v>
      </c>
      <c r="DN11" s="88">
        <v>5255051</v>
      </c>
      <c r="DO11" s="88">
        <v>7908364</v>
      </c>
      <c r="DP11" s="88">
        <v>3576592</v>
      </c>
      <c r="DQ11" s="115">
        <v>20749553</v>
      </c>
      <c r="DR11" s="115">
        <v>20834702</v>
      </c>
      <c r="DS11" s="115">
        <v>0</v>
      </c>
      <c r="DT11" s="88">
        <v>0</v>
      </c>
      <c r="DU11" s="88">
        <v>0</v>
      </c>
      <c r="DV11" s="88">
        <v>18486</v>
      </c>
      <c r="DW11" s="88">
        <v>623346</v>
      </c>
      <c r="DX11" s="88">
        <v>889341</v>
      </c>
      <c r="DY11" s="88">
        <v>2758186</v>
      </c>
      <c r="DZ11" s="88">
        <v>3598185</v>
      </c>
      <c r="EA11" s="88">
        <v>1311649</v>
      </c>
      <c r="EB11" s="88">
        <v>9199193</v>
      </c>
      <c r="EC11" s="88">
        <v>9199193</v>
      </c>
      <c r="ED11" s="88">
        <v>8129</v>
      </c>
      <c r="EE11" s="88">
        <v>77020</v>
      </c>
      <c r="EF11" s="88">
        <v>85149</v>
      </c>
      <c r="EG11" s="88">
        <v>0</v>
      </c>
      <c r="EH11" s="88">
        <v>1086578</v>
      </c>
      <c r="EI11" s="88">
        <v>1391795</v>
      </c>
      <c r="EJ11" s="88">
        <v>2496865</v>
      </c>
      <c r="EK11" s="88">
        <v>4229024</v>
      </c>
      <c r="EL11" s="88">
        <v>2264943</v>
      </c>
      <c r="EM11" s="88">
        <v>11469205</v>
      </c>
      <c r="EN11" s="88">
        <v>11554354</v>
      </c>
      <c r="EO11" s="88">
        <v>0</v>
      </c>
      <c r="EP11" s="88">
        <v>0</v>
      </c>
      <c r="EQ11" s="88">
        <v>0</v>
      </c>
      <c r="ER11" s="88">
        <v>0</v>
      </c>
      <c r="ES11" s="88">
        <v>0</v>
      </c>
      <c r="ET11" s="88">
        <v>0</v>
      </c>
      <c r="EU11" s="88">
        <v>0</v>
      </c>
      <c r="EV11" s="88">
        <v>81155</v>
      </c>
      <c r="EW11" s="88">
        <v>0</v>
      </c>
      <c r="EX11" s="132">
        <v>81155</v>
      </c>
      <c r="EY11" s="91">
        <v>81155</v>
      </c>
      <c r="EZ11" s="115">
        <v>1864760</v>
      </c>
      <c r="FA11" s="88">
        <v>1235775</v>
      </c>
      <c r="FB11" s="88">
        <v>3100535</v>
      </c>
      <c r="FC11" s="88">
        <v>267155</v>
      </c>
      <c r="FD11" s="88">
        <v>3719257</v>
      </c>
      <c r="FE11" s="88">
        <v>9465098</v>
      </c>
      <c r="FF11" s="88">
        <v>10850794</v>
      </c>
      <c r="FG11" s="88">
        <v>9254183</v>
      </c>
      <c r="FH11" s="88">
        <v>7028982</v>
      </c>
      <c r="FI11" s="88">
        <v>40585469</v>
      </c>
      <c r="FJ11" s="88">
        <v>43686004</v>
      </c>
      <c r="FK11" s="88">
        <v>115209</v>
      </c>
      <c r="FL11" s="88">
        <v>207000</v>
      </c>
      <c r="FM11" s="88">
        <v>322209</v>
      </c>
      <c r="FN11" s="88">
        <v>28350</v>
      </c>
      <c r="FO11" s="88">
        <v>1515627</v>
      </c>
      <c r="FP11" s="88">
        <v>7536915</v>
      </c>
      <c r="FQ11" s="88">
        <v>8051471</v>
      </c>
      <c r="FR11" s="88">
        <v>7990101</v>
      </c>
      <c r="FS11" s="88">
        <v>6595722</v>
      </c>
      <c r="FT11" s="88">
        <v>31718186</v>
      </c>
      <c r="FU11" s="88">
        <v>32040395</v>
      </c>
      <c r="FV11" s="88">
        <v>319594</v>
      </c>
      <c r="FW11" s="88">
        <v>223869</v>
      </c>
      <c r="FX11" s="88">
        <v>543463</v>
      </c>
      <c r="FY11" s="88">
        <v>19372</v>
      </c>
      <c r="FZ11" s="88">
        <v>797782</v>
      </c>
      <c r="GA11" s="88">
        <v>353434</v>
      </c>
      <c r="GB11" s="88">
        <v>559348</v>
      </c>
      <c r="GC11" s="88">
        <v>230332</v>
      </c>
      <c r="GD11" s="88">
        <v>235260</v>
      </c>
      <c r="GE11" s="88">
        <v>2195528</v>
      </c>
      <c r="GF11" s="88">
        <v>2738991</v>
      </c>
      <c r="GG11" s="88">
        <v>1429957</v>
      </c>
      <c r="GH11" s="88">
        <v>804906</v>
      </c>
      <c r="GI11" s="88">
        <v>2234863</v>
      </c>
      <c r="GJ11" s="88">
        <v>219433</v>
      </c>
      <c r="GK11" s="88">
        <v>1405848</v>
      </c>
      <c r="GL11" s="88">
        <v>1574749</v>
      </c>
      <c r="GM11" s="88">
        <v>2239975</v>
      </c>
      <c r="GN11" s="88">
        <v>1033750</v>
      </c>
      <c r="GO11" s="88">
        <v>198000</v>
      </c>
      <c r="GP11" s="88">
        <v>6671755</v>
      </c>
      <c r="GQ11" s="132">
        <v>8906618</v>
      </c>
      <c r="GR11" s="87">
        <v>1138810</v>
      </c>
      <c r="GS11" s="88">
        <v>2722832</v>
      </c>
      <c r="GT11" s="88">
        <v>3861642</v>
      </c>
      <c r="GU11" s="88">
        <v>453734</v>
      </c>
      <c r="GV11" s="88">
        <v>14038039</v>
      </c>
      <c r="GW11" s="88">
        <v>11377166</v>
      </c>
      <c r="GX11" s="88">
        <v>15421181</v>
      </c>
      <c r="GY11" s="88">
        <v>22984960</v>
      </c>
      <c r="GZ11" s="88">
        <v>10751566</v>
      </c>
      <c r="HA11" s="132">
        <v>75026646</v>
      </c>
      <c r="HB11" s="91">
        <v>78888288</v>
      </c>
      <c r="HC11" s="115">
        <v>2595868</v>
      </c>
      <c r="HD11" s="88">
        <v>2710512</v>
      </c>
      <c r="HE11" s="88">
        <v>5306380</v>
      </c>
      <c r="HF11" s="88">
        <v>2205211</v>
      </c>
      <c r="HG11" s="88">
        <v>17539666</v>
      </c>
      <c r="HH11" s="88">
        <v>12311744</v>
      </c>
      <c r="HI11" s="88">
        <v>13092309</v>
      </c>
      <c r="HJ11" s="88">
        <v>8281028</v>
      </c>
      <c r="HK11" s="88">
        <v>5330429</v>
      </c>
      <c r="HL11" s="132">
        <v>58760387</v>
      </c>
      <c r="HM11" s="116">
        <v>64066767</v>
      </c>
    </row>
    <row r="12" spans="1:221" s="74" customFormat="1" ht="18" customHeight="1">
      <c r="A12" s="87" t="s">
        <v>16</v>
      </c>
      <c r="B12" s="115">
        <v>13051814</v>
      </c>
      <c r="C12" s="115">
        <v>11712572</v>
      </c>
      <c r="D12" s="115">
        <v>24764386</v>
      </c>
      <c r="E12" s="88">
        <v>8062793</v>
      </c>
      <c r="F12" s="88">
        <v>58718042</v>
      </c>
      <c r="G12" s="88">
        <v>79111309</v>
      </c>
      <c r="H12" s="88">
        <v>87019764</v>
      </c>
      <c r="I12" s="88">
        <v>86222491</v>
      </c>
      <c r="J12" s="88">
        <v>67568386</v>
      </c>
      <c r="K12" s="132">
        <v>386702785</v>
      </c>
      <c r="L12" s="91">
        <v>411467171</v>
      </c>
      <c r="M12" s="87">
        <v>4276734</v>
      </c>
      <c r="N12" s="88">
        <v>2417534</v>
      </c>
      <c r="O12" s="88">
        <v>6694268</v>
      </c>
      <c r="P12" s="88">
        <v>3744766</v>
      </c>
      <c r="Q12" s="88">
        <v>25684102</v>
      </c>
      <c r="R12" s="88">
        <v>33001359</v>
      </c>
      <c r="S12" s="88">
        <v>38532106</v>
      </c>
      <c r="T12" s="88">
        <v>40249741</v>
      </c>
      <c r="U12" s="88">
        <v>44277978</v>
      </c>
      <c r="V12" s="88">
        <v>185490052</v>
      </c>
      <c r="W12" s="88">
        <v>192184320</v>
      </c>
      <c r="X12" s="88">
        <v>4071510</v>
      </c>
      <c r="Y12" s="88">
        <v>2207159</v>
      </c>
      <c r="Z12" s="88">
        <v>6278669</v>
      </c>
      <c r="AA12" s="88">
        <v>3489777</v>
      </c>
      <c r="AB12" s="88">
        <v>21873506</v>
      </c>
      <c r="AC12" s="88">
        <v>26233244</v>
      </c>
      <c r="AD12" s="88">
        <v>30394847</v>
      </c>
      <c r="AE12" s="88">
        <v>29985808</v>
      </c>
      <c r="AF12" s="88">
        <v>30115416</v>
      </c>
      <c r="AG12" s="88">
        <v>142092598</v>
      </c>
      <c r="AH12" s="88">
        <v>148371267</v>
      </c>
      <c r="AI12" s="88">
        <v>0</v>
      </c>
      <c r="AJ12" s="88">
        <v>0</v>
      </c>
      <c r="AK12" s="88">
        <v>0</v>
      </c>
      <c r="AL12" s="88">
        <v>0</v>
      </c>
      <c r="AM12" s="88">
        <v>325620</v>
      </c>
      <c r="AN12" s="88">
        <v>1138464</v>
      </c>
      <c r="AO12" s="88">
        <v>1385280</v>
      </c>
      <c r="AP12" s="88">
        <v>3943620</v>
      </c>
      <c r="AQ12" s="88">
        <v>6468432</v>
      </c>
      <c r="AR12" s="88">
        <v>13261416</v>
      </c>
      <c r="AS12" s="88">
        <v>13261416</v>
      </c>
      <c r="AT12" s="88">
        <v>73104</v>
      </c>
      <c r="AU12" s="88">
        <v>44235</v>
      </c>
      <c r="AV12" s="88">
        <v>117339</v>
      </c>
      <c r="AW12" s="88">
        <v>174439</v>
      </c>
      <c r="AX12" s="88">
        <v>2367057</v>
      </c>
      <c r="AY12" s="88">
        <v>3991613</v>
      </c>
      <c r="AZ12" s="88">
        <v>4670866</v>
      </c>
      <c r="BA12" s="88">
        <v>4737161</v>
      </c>
      <c r="BB12" s="88">
        <v>6096633</v>
      </c>
      <c r="BC12" s="88">
        <v>22037769</v>
      </c>
      <c r="BD12" s="88">
        <v>22155108</v>
      </c>
      <c r="BE12" s="88">
        <v>0</v>
      </c>
      <c r="BF12" s="88">
        <v>0</v>
      </c>
      <c r="BG12" s="88">
        <v>0</v>
      </c>
      <c r="BH12" s="88">
        <v>0</v>
      </c>
      <c r="BI12" s="88">
        <v>160949</v>
      </c>
      <c r="BJ12" s="88">
        <v>468758</v>
      </c>
      <c r="BK12" s="88">
        <v>441403</v>
      </c>
      <c r="BL12" s="88">
        <v>274462</v>
      </c>
      <c r="BM12" s="88">
        <v>418677</v>
      </c>
      <c r="BN12" s="88">
        <v>1764249</v>
      </c>
      <c r="BO12" s="88">
        <v>1764249</v>
      </c>
      <c r="BP12" s="88">
        <v>132120</v>
      </c>
      <c r="BQ12" s="88">
        <v>166140</v>
      </c>
      <c r="BR12" s="88">
        <v>298260</v>
      </c>
      <c r="BS12" s="88">
        <v>80550</v>
      </c>
      <c r="BT12" s="88">
        <v>956970</v>
      </c>
      <c r="BU12" s="88">
        <v>1169280</v>
      </c>
      <c r="BV12" s="88">
        <v>1639710</v>
      </c>
      <c r="BW12" s="88">
        <v>1308690</v>
      </c>
      <c r="BX12" s="88">
        <v>1178820</v>
      </c>
      <c r="BY12" s="88">
        <v>6334020</v>
      </c>
      <c r="BZ12" s="88">
        <v>6632280</v>
      </c>
      <c r="CA12" s="88">
        <v>4713904</v>
      </c>
      <c r="CB12" s="88">
        <v>6577857</v>
      </c>
      <c r="CC12" s="88">
        <v>11291761</v>
      </c>
      <c r="CD12" s="88">
        <v>1769678</v>
      </c>
      <c r="CE12" s="88">
        <v>13129597</v>
      </c>
      <c r="CF12" s="88">
        <v>18377583</v>
      </c>
      <c r="CG12" s="88">
        <v>17386414</v>
      </c>
      <c r="CH12" s="88">
        <v>11652667</v>
      </c>
      <c r="CI12" s="88">
        <v>3999734</v>
      </c>
      <c r="CJ12" s="88">
        <v>66315673</v>
      </c>
      <c r="CK12" s="88">
        <v>77607434</v>
      </c>
      <c r="CL12" s="88">
        <v>4356730</v>
      </c>
      <c r="CM12" s="88">
        <v>6002180</v>
      </c>
      <c r="CN12" s="88">
        <v>10358910</v>
      </c>
      <c r="CO12" s="88">
        <v>1520437</v>
      </c>
      <c r="CP12" s="88">
        <v>11714481</v>
      </c>
      <c r="CQ12" s="88">
        <v>14819815</v>
      </c>
      <c r="CR12" s="88">
        <v>14117035</v>
      </c>
      <c r="CS12" s="88">
        <v>8612318</v>
      </c>
      <c r="CT12" s="88">
        <v>3311528</v>
      </c>
      <c r="CU12" s="88">
        <v>54095614</v>
      </c>
      <c r="CV12" s="88">
        <v>64454524</v>
      </c>
      <c r="CW12" s="88">
        <v>357174</v>
      </c>
      <c r="CX12" s="88">
        <v>575677</v>
      </c>
      <c r="CY12" s="88">
        <v>932851</v>
      </c>
      <c r="CZ12" s="88">
        <v>249241</v>
      </c>
      <c r="DA12" s="88">
        <v>1415116</v>
      </c>
      <c r="DB12" s="88">
        <v>3557768</v>
      </c>
      <c r="DC12" s="88">
        <v>3269379</v>
      </c>
      <c r="DD12" s="88">
        <v>3040349</v>
      </c>
      <c r="DE12" s="88">
        <v>688206</v>
      </c>
      <c r="DF12" s="88">
        <v>12220059</v>
      </c>
      <c r="DG12" s="91">
        <v>13152910</v>
      </c>
      <c r="DH12" s="115">
        <v>0</v>
      </c>
      <c r="DI12" s="88">
        <v>75709</v>
      </c>
      <c r="DJ12" s="88">
        <v>75709</v>
      </c>
      <c r="DK12" s="88">
        <v>0</v>
      </c>
      <c r="DL12" s="88">
        <v>1717708</v>
      </c>
      <c r="DM12" s="88">
        <v>2539248</v>
      </c>
      <c r="DN12" s="88">
        <v>5466806</v>
      </c>
      <c r="DO12" s="88">
        <v>5099253</v>
      </c>
      <c r="DP12" s="88">
        <v>2602547</v>
      </c>
      <c r="DQ12" s="115">
        <v>17425562</v>
      </c>
      <c r="DR12" s="115">
        <v>17501271</v>
      </c>
      <c r="DS12" s="115">
        <v>0</v>
      </c>
      <c r="DT12" s="88">
        <v>75709</v>
      </c>
      <c r="DU12" s="88">
        <v>75709</v>
      </c>
      <c r="DV12" s="88">
        <v>0</v>
      </c>
      <c r="DW12" s="88">
        <v>938737</v>
      </c>
      <c r="DX12" s="88">
        <v>1420347</v>
      </c>
      <c r="DY12" s="88">
        <v>3409214</v>
      </c>
      <c r="DZ12" s="88">
        <v>3847940</v>
      </c>
      <c r="EA12" s="88">
        <v>1814531</v>
      </c>
      <c r="EB12" s="88">
        <v>11430769</v>
      </c>
      <c r="EC12" s="88">
        <v>11506478</v>
      </c>
      <c r="ED12" s="88">
        <v>0</v>
      </c>
      <c r="EE12" s="88">
        <v>0</v>
      </c>
      <c r="EF12" s="88">
        <v>0</v>
      </c>
      <c r="EG12" s="88">
        <v>0</v>
      </c>
      <c r="EH12" s="88">
        <v>778971</v>
      </c>
      <c r="EI12" s="88">
        <v>1118901</v>
      </c>
      <c r="EJ12" s="88">
        <v>2057592</v>
      </c>
      <c r="EK12" s="88">
        <v>1251313</v>
      </c>
      <c r="EL12" s="88">
        <v>788016</v>
      </c>
      <c r="EM12" s="88">
        <v>5994793</v>
      </c>
      <c r="EN12" s="88">
        <v>5994793</v>
      </c>
      <c r="EO12" s="88">
        <v>0</v>
      </c>
      <c r="EP12" s="88">
        <v>0</v>
      </c>
      <c r="EQ12" s="88">
        <v>0</v>
      </c>
      <c r="ER12" s="88">
        <v>0</v>
      </c>
      <c r="ES12" s="88">
        <v>0</v>
      </c>
      <c r="ET12" s="88">
        <v>0</v>
      </c>
      <c r="EU12" s="88">
        <v>0</v>
      </c>
      <c r="EV12" s="88">
        <v>0</v>
      </c>
      <c r="EW12" s="88">
        <v>0</v>
      </c>
      <c r="EX12" s="132">
        <v>0</v>
      </c>
      <c r="EY12" s="91">
        <v>0</v>
      </c>
      <c r="EZ12" s="115">
        <v>847800</v>
      </c>
      <c r="FA12" s="88">
        <v>350118</v>
      </c>
      <c r="FB12" s="88">
        <v>1197918</v>
      </c>
      <c r="FC12" s="88">
        <v>156150</v>
      </c>
      <c r="FD12" s="88">
        <v>2260633</v>
      </c>
      <c r="FE12" s="88">
        <v>6941524</v>
      </c>
      <c r="FF12" s="88">
        <v>6196073</v>
      </c>
      <c r="FG12" s="88">
        <v>6614912</v>
      </c>
      <c r="FH12" s="88">
        <v>4236696</v>
      </c>
      <c r="FI12" s="88">
        <v>26405988</v>
      </c>
      <c r="FJ12" s="88">
        <v>27603906</v>
      </c>
      <c r="FK12" s="88">
        <v>93600</v>
      </c>
      <c r="FL12" s="88">
        <v>132120</v>
      </c>
      <c r="FM12" s="88">
        <v>225720</v>
      </c>
      <c r="FN12" s="88">
        <v>68850</v>
      </c>
      <c r="FO12" s="88">
        <v>677430</v>
      </c>
      <c r="FP12" s="88">
        <v>5566986</v>
      </c>
      <c r="FQ12" s="88">
        <v>5332257</v>
      </c>
      <c r="FR12" s="88">
        <v>5715243</v>
      </c>
      <c r="FS12" s="88">
        <v>4227435</v>
      </c>
      <c r="FT12" s="88">
        <v>21588201</v>
      </c>
      <c r="FU12" s="88">
        <v>21813921</v>
      </c>
      <c r="FV12" s="88">
        <v>50400</v>
      </c>
      <c r="FW12" s="88">
        <v>64998</v>
      </c>
      <c r="FX12" s="88">
        <v>115398</v>
      </c>
      <c r="FY12" s="88">
        <v>24300</v>
      </c>
      <c r="FZ12" s="88">
        <v>239490</v>
      </c>
      <c r="GA12" s="88">
        <v>513093</v>
      </c>
      <c r="GB12" s="88">
        <v>252995</v>
      </c>
      <c r="GC12" s="88">
        <v>438269</v>
      </c>
      <c r="GD12" s="88">
        <v>9261</v>
      </c>
      <c r="GE12" s="88">
        <v>1477408</v>
      </c>
      <c r="GF12" s="88">
        <v>1592806</v>
      </c>
      <c r="GG12" s="88">
        <v>703800</v>
      </c>
      <c r="GH12" s="88">
        <v>153000</v>
      </c>
      <c r="GI12" s="88">
        <v>856800</v>
      </c>
      <c r="GJ12" s="88">
        <v>63000</v>
      </c>
      <c r="GK12" s="88">
        <v>1343713</v>
      </c>
      <c r="GL12" s="88">
        <v>861445</v>
      </c>
      <c r="GM12" s="88">
        <v>610821</v>
      </c>
      <c r="GN12" s="88">
        <v>461400</v>
      </c>
      <c r="GO12" s="88">
        <v>0</v>
      </c>
      <c r="GP12" s="88">
        <v>3340379</v>
      </c>
      <c r="GQ12" s="132">
        <v>4197179</v>
      </c>
      <c r="GR12" s="87">
        <v>1453688</v>
      </c>
      <c r="GS12" s="88">
        <v>1241330</v>
      </c>
      <c r="GT12" s="88">
        <v>2695018</v>
      </c>
      <c r="GU12" s="88">
        <v>522151</v>
      </c>
      <c r="GV12" s="88">
        <v>8407815</v>
      </c>
      <c r="GW12" s="88">
        <v>11050481</v>
      </c>
      <c r="GX12" s="88">
        <v>12185819</v>
      </c>
      <c r="GY12" s="88">
        <v>17506268</v>
      </c>
      <c r="GZ12" s="88">
        <v>9198500</v>
      </c>
      <c r="HA12" s="132">
        <v>58871034</v>
      </c>
      <c r="HB12" s="91">
        <v>61566052</v>
      </c>
      <c r="HC12" s="115">
        <v>1759688</v>
      </c>
      <c r="HD12" s="88">
        <v>1050024</v>
      </c>
      <c r="HE12" s="88">
        <v>2809712</v>
      </c>
      <c r="HF12" s="88">
        <v>1870048</v>
      </c>
      <c r="HG12" s="88">
        <v>7518187</v>
      </c>
      <c r="HH12" s="88">
        <v>7201114</v>
      </c>
      <c r="HI12" s="88">
        <v>7252546</v>
      </c>
      <c r="HJ12" s="88">
        <v>5099650</v>
      </c>
      <c r="HK12" s="88">
        <v>3252931</v>
      </c>
      <c r="HL12" s="132">
        <v>32194476</v>
      </c>
      <c r="HM12" s="116">
        <v>35004188</v>
      </c>
    </row>
    <row r="13" spans="1:221" s="74" customFormat="1" ht="18" customHeight="1">
      <c r="A13" s="87" t="s">
        <v>17</v>
      </c>
      <c r="B13" s="115">
        <v>8898536</v>
      </c>
      <c r="C13" s="115">
        <v>22104320</v>
      </c>
      <c r="D13" s="115">
        <v>31002856</v>
      </c>
      <c r="E13" s="88">
        <v>3233734</v>
      </c>
      <c r="F13" s="88">
        <v>55079853</v>
      </c>
      <c r="G13" s="88">
        <v>94589267</v>
      </c>
      <c r="H13" s="88">
        <v>81823077</v>
      </c>
      <c r="I13" s="88">
        <v>71775949</v>
      </c>
      <c r="J13" s="88">
        <v>70617922</v>
      </c>
      <c r="K13" s="132">
        <v>377119802</v>
      </c>
      <c r="L13" s="91">
        <v>408122658</v>
      </c>
      <c r="M13" s="87">
        <v>3655084</v>
      </c>
      <c r="N13" s="88">
        <v>7456065</v>
      </c>
      <c r="O13" s="88">
        <v>11111149</v>
      </c>
      <c r="P13" s="88">
        <v>1730560</v>
      </c>
      <c r="Q13" s="88">
        <v>19766724</v>
      </c>
      <c r="R13" s="88">
        <v>32039925</v>
      </c>
      <c r="S13" s="88">
        <v>29402047</v>
      </c>
      <c r="T13" s="88">
        <v>26836094</v>
      </c>
      <c r="U13" s="88">
        <v>40479830</v>
      </c>
      <c r="V13" s="88">
        <v>150255180</v>
      </c>
      <c r="W13" s="88">
        <v>161366329</v>
      </c>
      <c r="X13" s="88">
        <v>3310301</v>
      </c>
      <c r="Y13" s="88">
        <v>6730491</v>
      </c>
      <c r="Z13" s="88">
        <v>10040792</v>
      </c>
      <c r="AA13" s="88">
        <v>1652187</v>
      </c>
      <c r="AB13" s="88">
        <v>16853704</v>
      </c>
      <c r="AC13" s="88">
        <v>25704376</v>
      </c>
      <c r="AD13" s="88">
        <v>22564352</v>
      </c>
      <c r="AE13" s="88">
        <v>17325228</v>
      </c>
      <c r="AF13" s="88">
        <v>27623684</v>
      </c>
      <c r="AG13" s="88">
        <v>111723531</v>
      </c>
      <c r="AH13" s="88">
        <v>121764323</v>
      </c>
      <c r="AI13" s="88">
        <v>0</v>
      </c>
      <c r="AJ13" s="88">
        <v>32957</v>
      </c>
      <c r="AK13" s="88">
        <v>32957</v>
      </c>
      <c r="AL13" s="88">
        <v>0</v>
      </c>
      <c r="AM13" s="88">
        <v>229140</v>
      </c>
      <c r="AN13" s="88">
        <v>1109520</v>
      </c>
      <c r="AO13" s="88">
        <v>1837944</v>
      </c>
      <c r="AP13" s="88">
        <v>3605472</v>
      </c>
      <c r="AQ13" s="88">
        <v>5643030</v>
      </c>
      <c r="AR13" s="88">
        <v>12425106</v>
      </c>
      <c r="AS13" s="88">
        <v>12458063</v>
      </c>
      <c r="AT13" s="88">
        <v>247403</v>
      </c>
      <c r="AU13" s="88">
        <v>344540</v>
      </c>
      <c r="AV13" s="88">
        <v>591943</v>
      </c>
      <c r="AW13" s="88">
        <v>40800</v>
      </c>
      <c r="AX13" s="88">
        <v>1669693</v>
      </c>
      <c r="AY13" s="88">
        <v>2903878</v>
      </c>
      <c r="AZ13" s="88">
        <v>3149953</v>
      </c>
      <c r="BA13" s="88">
        <v>3875868</v>
      </c>
      <c r="BB13" s="88">
        <v>4694224</v>
      </c>
      <c r="BC13" s="88">
        <v>16334416</v>
      </c>
      <c r="BD13" s="88">
        <v>16926359</v>
      </c>
      <c r="BE13" s="88">
        <v>0</v>
      </c>
      <c r="BF13" s="88">
        <v>152417</v>
      </c>
      <c r="BG13" s="88">
        <v>152417</v>
      </c>
      <c r="BH13" s="88">
        <v>14713</v>
      </c>
      <c r="BI13" s="88">
        <v>239377</v>
      </c>
      <c r="BJ13" s="88">
        <v>911671</v>
      </c>
      <c r="BK13" s="88">
        <v>521668</v>
      </c>
      <c r="BL13" s="88">
        <v>531666</v>
      </c>
      <c r="BM13" s="88">
        <v>1049192</v>
      </c>
      <c r="BN13" s="88">
        <v>3268287</v>
      </c>
      <c r="BO13" s="88">
        <v>3420704</v>
      </c>
      <c r="BP13" s="88">
        <v>97380</v>
      </c>
      <c r="BQ13" s="88">
        <v>195660</v>
      </c>
      <c r="BR13" s="88">
        <v>293040</v>
      </c>
      <c r="BS13" s="88">
        <v>22860</v>
      </c>
      <c r="BT13" s="88">
        <v>774810</v>
      </c>
      <c r="BU13" s="88">
        <v>1410480</v>
      </c>
      <c r="BV13" s="88">
        <v>1328130</v>
      </c>
      <c r="BW13" s="88">
        <v>1497860</v>
      </c>
      <c r="BX13" s="88">
        <v>1469700</v>
      </c>
      <c r="BY13" s="88">
        <v>6503840</v>
      </c>
      <c r="BZ13" s="88">
        <v>6796880</v>
      </c>
      <c r="CA13" s="88">
        <v>2183568</v>
      </c>
      <c r="CB13" s="88">
        <v>9022252</v>
      </c>
      <c r="CC13" s="88">
        <v>11205820</v>
      </c>
      <c r="CD13" s="88">
        <v>406312</v>
      </c>
      <c r="CE13" s="88">
        <v>18850345</v>
      </c>
      <c r="CF13" s="88">
        <v>29439551</v>
      </c>
      <c r="CG13" s="88">
        <v>20693465</v>
      </c>
      <c r="CH13" s="88">
        <v>12714853</v>
      </c>
      <c r="CI13" s="88">
        <v>4948272</v>
      </c>
      <c r="CJ13" s="88">
        <v>87052798</v>
      </c>
      <c r="CK13" s="88">
        <v>98258618</v>
      </c>
      <c r="CL13" s="88">
        <v>2035950</v>
      </c>
      <c r="CM13" s="88">
        <v>7491361</v>
      </c>
      <c r="CN13" s="88">
        <v>9527311</v>
      </c>
      <c r="CO13" s="88">
        <v>389024</v>
      </c>
      <c r="CP13" s="88">
        <v>15367837</v>
      </c>
      <c r="CQ13" s="88">
        <v>23379178</v>
      </c>
      <c r="CR13" s="88">
        <v>15001725</v>
      </c>
      <c r="CS13" s="88">
        <v>9030828</v>
      </c>
      <c r="CT13" s="88">
        <v>2357350</v>
      </c>
      <c r="CU13" s="88">
        <v>65525942</v>
      </c>
      <c r="CV13" s="88">
        <v>75053253</v>
      </c>
      <c r="CW13" s="88">
        <v>147618</v>
      </c>
      <c r="CX13" s="88">
        <v>1530891</v>
      </c>
      <c r="CY13" s="88">
        <v>1678509</v>
      </c>
      <c r="CZ13" s="88">
        <v>17288</v>
      </c>
      <c r="DA13" s="88">
        <v>3482508</v>
      </c>
      <c r="DB13" s="88">
        <v>6060373</v>
      </c>
      <c r="DC13" s="88">
        <v>5691740</v>
      </c>
      <c r="DD13" s="88">
        <v>3684025</v>
      </c>
      <c r="DE13" s="88">
        <v>2590922</v>
      </c>
      <c r="DF13" s="88">
        <v>21526856</v>
      </c>
      <c r="DG13" s="91">
        <v>23205365</v>
      </c>
      <c r="DH13" s="115">
        <v>0</v>
      </c>
      <c r="DI13" s="88">
        <v>133499</v>
      </c>
      <c r="DJ13" s="88">
        <v>133499</v>
      </c>
      <c r="DK13" s="88">
        <v>0</v>
      </c>
      <c r="DL13" s="88">
        <v>1126444</v>
      </c>
      <c r="DM13" s="88">
        <v>5008748</v>
      </c>
      <c r="DN13" s="88">
        <v>6638131</v>
      </c>
      <c r="DO13" s="88">
        <v>6829590</v>
      </c>
      <c r="DP13" s="88">
        <v>4083867</v>
      </c>
      <c r="DQ13" s="115">
        <v>23686780</v>
      </c>
      <c r="DR13" s="115">
        <v>23820279</v>
      </c>
      <c r="DS13" s="115">
        <v>0</v>
      </c>
      <c r="DT13" s="88">
        <v>133499</v>
      </c>
      <c r="DU13" s="88">
        <v>133499</v>
      </c>
      <c r="DV13" s="88">
        <v>0</v>
      </c>
      <c r="DW13" s="88">
        <v>586168</v>
      </c>
      <c r="DX13" s="88">
        <v>2629659</v>
      </c>
      <c r="DY13" s="88">
        <v>2885721</v>
      </c>
      <c r="DZ13" s="88">
        <v>2509958</v>
      </c>
      <c r="EA13" s="88">
        <v>1991920</v>
      </c>
      <c r="EB13" s="88">
        <v>10603426</v>
      </c>
      <c r="EC13" s="88">
        <v>10736925</v>
      </c>
      <c r="ED13" s="88">
        <v>0</v>
      </c>
      <c r="EE13" s="88">
        <v>0</v>
      </c>
      <c r="EF13" s="88">
        <v>0</v>
      </c>
      <c r="EG13" s="88">
        <v>0</v>
      </c>
      <c r="EH13" s="88">
        <v>540276</v>
      </c>
      <c r="EI13" s="88">
        <v>2379089</v>
      </c>
      <c r="EJ13" s="88">
        <v>3752410</v>
      </c>
      <c r="EK13" s="88">
        <v>4319632</v>
      </c>
      <c r="EL13" s="88">
        <v>2091947</v>
      </c>
      <c r="EM13" s="88">
        <v>13083354</v>
      </c>
      <c r="EN13" s="88">
        <v>13083354</v>
      </c>
      <c r="EO13" s="88">
        <v>0</v>
      </c>
      <c r="EP13" s="88">
        <v>0</v>
      </c>
      <c r="EQ13" s="88">
        <v>0</v>
      </c>
      <c r="ER13" s="88">
        <v>0</v>
      </c>
      <c r="ES13" s="88">
        <v>0</v>
      </c>
      <c r="ET13" s="88">
        <v>0</v>
      </c>
      <c r="EU13" s="88">
        <v>0</v>
      </c>
      <c r="EV13" s="88">
        <v>0</v>
      </c>
      <c r="EW13" s="88">
        <v>0</v>
      </c>
      <c r="EX13" s="132">
        <v>0</v>
      </c>
      <c r="EY13" s="91">
        <v>0</v>
      </c>
      <c r="EZ13" s="115">
        <v>1064190</v>
      </c>
      <c r="FA13" s="88">
        <v>1979936</v>
      </c>
      <c r="FB13" s="88">
        <v>3044126</v>
      </c>
      <c r="FC13" s="88">
        <v>67531</v>
      </c>
      <c r="FD13" s="88">
        <v>2061633</v>
      </c>
      <c r="FE13" s="88">
        <v>7423621</v>
      </c>
      <c r="FF13" s="88">
        <v>6052221</v>
      </c>
      <c r="FG13" s="88">
        <v>6197268</v>
      </c>
      <c r="FH13" s="88">
        <v>5779485</v>
      </c>
      <c r="FI13" s="88">
        <v>27581759</v>
      </c>
      <c r="FJ13" s="88">
        <v>30625885</v>
      </c>
      <c r="FK13" s="88">
        <v>157050</v>
      </c>
      <c r="FL13" s="88">
        <v>428868</v>
      </c>
      <c r="FM13" s="88">
        <v>585918</v>
      </c>
      <c r="FN13" s="88">
        <v>42867</v>
      </c>
      <c r="FO13" s="88">
        <v>734391</v>
      </c>
      <c r="FP13" s="88">
        <v>6229341</v>
      </c>
      <c r="FQ13" s="88">
        <v>5409441</v>
      </c>
      <c r="FR13" s="88">
        <v>5266557</v>
      </c>
      <c r="FS13" s="88">
        <v>5018364</v>
      </c>
      <c r="FT13" s="88">
        <v>22700961</v>
      </c>
      <c r="FU13" s="88">
        <v>23286879</v>
      </c>
      <c r="FV13" s="88">
        <v>114853</v>
      </c>
      <c r="FW13" s="88">
        <v>119569</v>
      </c>
      <c r="FX13" s="88">
        <v>234422</v>
      </c>
      <c r="FY13" s="88">
        <v>0</v>
      </c>
      <c r="FZ13" s="88">
        <v>535765</v>
      </c>
      <c r="GA13" s="88">
        <v>249735</v>
      </c>
      <c r="GB13" s="88">
        <v>399088</v>
      </c>
      <c r="GC13" s="88">
        <v>214891</v>
      </c>
      <c r="GD13" s="88">
        <v>221121</v>
      </c>
      <c r="GE13" s="88">
        <v>1620600</v>
      </c>
      <c r="GF13" s="88">
        <v>1855022</v>
      </c>
      <c r="GG13" s="88">
        <v>792287</v>
      </c>
      <c r="GH13" s="88">
        <v>1431499</v>
      </c>
      <c r="GI13" s="88">
        <v>2223786</v>
      </c>
      <c r="GJ13" s="88">
        <v>24664</v>
      </c>
      <c r="GK13" s="88">
        <v>791477</v>
      </c>
      <c r="GL13" s="88">
        <v>944545</v>
      </c>
      <c r="GM13" s="88">
        <v>243692</v>
      </c>
      <c r="GN13" s="88">
        <v>715820</v>
      </c>
      <c r="GO13" s="88">
        <v>540000</v>
      </c>
      <c r="GP13" s="88">
        <v>3260198</v>
      </c>
      <c r="GQ13" s="132">
        <v>5483984</v>
      </c>
      <c r="GR13" s="87">
        <v>587086</v>
      </c>
      <c r="GS13" s="88">
        <v>1321936</v>
      </c>
      <c r="GT13" s="88">
        <v>1909022</v>
      </c>
      <c r="GU13" s="88">
        <v>137579</v>
      </c>
      <c r="GV13" s="88">
        <v>5405015</v>
      </c>
      <c r="GW13" s="88">
        <v>11434942</v>
      </c>
      <c r="GX13" s="88">
        <v>12115954</v>
      </c>
      <c r="GY13" s="88">
        <v>14560783</v>
      </c>
      <c r="GZ13" s="88">
        <v>12017312</v>
      </c>
      <c r="HA13" s="132">
        <v>55671585</v>
      </c>
      <c r="HB13" s="91">
        <v>57580607</v>
      </c>
      <c r="HC13" s="115">
        <v>1408608</v>
      </c>
      <c r="HD13" s="88">
        <v>2190632</v>
      </c>
      <c r="HE13" s="88">
        <v>3599240</v>
      </c>
      <c r="HF13" s="88">
        <v>891752</v>
      </c>
      <c r="HG13" s="88">
        <v>7869692</v>
      </c>
      <c r="HH13" s="88">
        <v>9242480</v>
      </c>
      <c r="HI13" s="88">
        <v>6921259</v>
      </c>
      <c r="HJ13" s="88">
        <v>4637361</v>
      </c>
      <c r="HK13" s="88">
        <v>3309156</v>
      </c>
      <c r="HL13" s="132">
        <v>32871700</v>
      </c>
      <c r="HM13" s="116">
        <v>36470940</v>
      </c>
    </row>
    <row r="14" spans="1:221" s="74" customFormat="1" ht="18" customHeight="1">
      <c r="A14" s="87" t="s">
        <v>18</v>
      </c>
      <c r="B14" s="115">
        <v>29060882</v>
      </c>
      <c r="C14" s="115">
        <v>14377897</v>
      </c>
      <c r="D14" s="115">
        <v>43438779</v>
      </c>
      <c r="E14" s="88">
        <v>8593239</v>
      </c>
      <c r="F14" s="88">
        <v>85035401</v>
      </c>
      <c r="G14" s="88">
        <v>61634666</v>
      </c>
      <c r="H14" s="88">
        <v>77823263</v>
      </c>
      <c r="I14" s="88">
        <v>79774687</v>
      </c>
      <c r="J14" s="88">
        <v>65911839</v>
      </c>
      <c r="K14" s="132">
        <v>378773095</v>
      </c>
      <c r="L14" s="91">
        <v>422211874</v>
      </c>
      <c r="M14" s="87">
        <v>13602060</v>
      </c>
      <c r="N14" s="88">
        <v>5748575</v>
      </c>
      <c r="O14" s="88">
        <v>19350635</v>
      </c>
      <c r="P14" s="88">
        <v>3812022</v>
      </c>
      <c r="Q14" s="88">
        <v>37162950</v>
      </c>
      <c r="R14" s="88">
        <v>25379092</v>
      </c>
      <c r="S14" s="88">
        <v>31635349</v>
      </c>
      <c r="T14" s="88">
        <v>34969494</v>
      </c>
      <c r="U14" s="88">
        <v>41479353</v>
      </c>
      <c r="V14" s="88">
        <v>174438260</v>
      </c>
      <c r="W14" s="88">
        <v>193788895</v>
      </c>
      <c r="X14" s="88">
        <v>12799517</v>
      </c>
      <c r="Y14" s="88">
        <v>5392367</v>
      </c>
      <c r="Z14" s="88">
        <v>18191884</v>
      </c>
      <c r="AA14" s="88">
        <v>3707797</v>
      </c>
      <c r="AB14" s="88">
        <v>32989386</v>
      </c>
      <c r="AC14" s="88">
        <v>21239451</v>
      </c>
      <c r="AD14" s="88">
        <v>24516671</v>
      </c>
      <c r="AE14" s="88">
        <v>24661187</v>
      </c>
      <c r="AF14" s="88">
        <v>23293723</v>
      </c>
      <c r="AG14" s="88">
        <v>130408215</v>
      </c>
      <c r="AH14" s="88">
        <v>148600099</v>
      </c>
      <c r="AI14" s="88">
        <v>0</v>
      </c>
      <c r="AJ14" s="88">
        <v>32957</v>
      </c>
      <c r="AK14" s="88">
        <v>32957</v>
      </c>
      <c r="AL14" s="88">
        <v>0</v>
      </c>
      <c r="AM14" s="88">
        <v>651240</v>
      </c>
      <c r="AN14" s="88">
        <v>1355320</v>
      </c>
      <c r="AO14" s="88">
        <v>2725560</v>
      </c>
      <c r="AP14" s="88">
        <v>5373486</v>
      </c>
      <c r="AQ14" s="88">
        <v>9784895</v>
      </c>
      <c r="AR14" s="88">
        <v>19890501</v>
      </c>
      <c r="AS14" s="88">
        <v>19923458</v>
      </c>
      <c r="AT14" s="88">
        <v>670243</v>
      </c>
      <c r="AU14" s="88">
        <v>233657</v>
      </c>
      <c r="AV14" s="88">
        <v>903900</v>
      </c>
      <c r="AW14" s="88">
        <v>66965</v>
      </c>
      <c r="AX14" s="88">
        <v>2356378</v>
      </c>
      <c r="AY14" s="88">
        <v>1959213</v>
      </c>
      <c r="AZ14" s="88">
        <v>3195895</v>
      </c>
      <c r="BA14" s="88">
        <v>3962204</v>
      </c>
      <c r="BB14" s="88">
        <v>7392380</v>
      </c>
      <c r="BC14" s="88">
        <v>18933035</v>
      </c>
      <c r="BD14" s="88">
        <v>19836935</v>
      </c>
      <c r="BE14" s="88">
        <v>0</v>
      </c>
      <c r="BF14" s="88">
        <v>4904</v>
      </c>
      <c r="BG14" s="88">
        <v>4904</v>
      </c>
      <c r="BH14" s="88">
        <v>0</v>
      </c>
      <c r="BI14" s="88">
        <v>49046</v>
      </c>
      <c r="BJ14" s="88">
        <v>14208</v>
      </c>
      <c r="BK14" s="88">
        <v>24523</v>
      </c>
      <c r="BL14" s="88">
        <v>136427</v>
      </c>
      <c r="BM14" s="88">
        <v>68215</v>
      </c>
      <c r="BN14" s="88">
        <v>292419</v>
      </c>
      <c r="BO14" s="88">
        <v>297323</v>
      </c>
      <c r="BP14" s="88">
        <v>132300</v>
      </c>
      <c r="BQ14" s="88">
        <v>84690</v>
      </c>
      <c r="BR14" s="88">
        <v>216990</v>
      </c>
      <c r="BS14" s="88">
        <v>37260</v>
      </c>
      <c r="BT14" s="88">
        <v>1116900</v>
      </c>
      <c r="BU14" s="88">
        <v>810900</v>
      </c>
      <c r="BV14" s="88">
        <v>1172700</v>
      </c>
      <c r="BW14" s="88">
        <v>836190</v>
      </c>
      <c r="BX14" s="88">
        <v>940140</v>
      </c>
      <c r="BY14" s="88">
        <v>4914090</v>
      </c>
      <c r="BZ14" s="88">
        <v>5131080</v>
      </c>
      <c r="CA14" s="88">
        <v>6159368</v>
      </c>
      <c r="CB14" s="88">
        <v>4779216</v>
      </c>
      <c r="CC14" s="88">
        <v>10938584</v>
      </c>
      <c r="CD14" s="88">
        <v>1613680</v>
      </c>
      <c r="CE14" s="88">
        <v>22694330</v>
      </c>
      <c r="CF14" s="88">
        <v>15895970</v>
      </c>
      <c r="CG14" s="88">
        <v>15689401</v>
      </c>
      <c r="CH14" s="88">
        <v>14796075</v>
      </c>
      <c r="CI14" s="88">
        <v>3698577</v>
      </c>
      <c r="CJ14" s="88">
        <v>74388033</v>
      </c>
      <c r="CK14" s="88">
        <v>85326617</v>
      </c>
      <c r="CL14" s="88">
        <v>5440320</v>
      </c>
      <c r="CM14" s="88">
        <v>4163881</v>
      </c>
      <c r="CN14" s="88">
        <v>9604201</v>
      </c>
      <c r="CO14" s="88">
        <v>1438079</v>
      </c>
      <c r="CP14" s="88">
        <v>19346490</v>
      </c>
      <c r="CQ14" s="88">
        <v>12477468</v>
      </c>
      <c r="CR14" s="88">
        <v>11283192</v>
      </c>
      <c r="CS14" s="88">
        <v>11727543</v>
      </c>
      <c r="CT14" s="88">
        <v>3142822</v>
      </c>
      <c r="CU14" s="88">
        <v>59415594</v>
      </c>
      <c r="CV14" s="88">
        <v>69019795</v>
      </c>
      <c r="CW14" s="88">
        <v>719048</v>
      </c>
      <c r="CX14" s="88">
        <v>615335</v>
      </c>
      <c r="CY14" s="88">
        <v>1334383</v>
      </c>
      <c r="CZ14" s="88">
        <v>175601</v>
      </c>
      <c r="DA14" s="88">
        <v>3347840</v>
      </c>
      <c r="DB14" s="88">
        <v>3418502</v>
      </c>
      <c r="DC14" s="88">
        <v>4406209</v>
      </c>
      <c r="DD14" s="88">
        <v>3068532</v>
      </c>
      <c r="DE14" s="88">
        <v>555755</v>
      </c>
      <c r="DF14" s="88">
        <v>14972439</v>
      </c>
      <c r="DG14" s="91">
        <v>16306822</v>
      </c>
      <c r="DH14" s="115">
        <v>6677</v>
      </c>
      <c r="DI14" s="88">
        <v>100759</v>
      </c>
      <c r="DJ14" s="88">
        <v>107436</v>
      </c>
      <c r="DK14" s="88">
        <v>105916</v>
      </c>
      <c r="DL14" s="88">
        <v>2315195</v>
      </c>
      <c r="DM14" s="88">
        <v>2814797</v>
      </c>
      <c r="DN14" s="88">
        <v>5905688</v>
      </c>
      <c r="DO14" s="88">
        <v>6574607</v>
      </c>
      <c r="DP14" s="88">
        <v>3984345</v>
      </c>
      <c r="DQ14" s="115">
        <v>21700548</v>
      </c>
      <c r="DR14" s="115">
        <v>21807984</v>
      </c>
      <c r="DS14" s="115">
        <v>6677</v>
      </c>
      <c r="DT14" s="88">
        <v>100759</v>
      </c>
      <c r="DU14" s="88">
        <v>107436</v>
      </c>
      <c r="DV14" s="88">
        <v>33406</v>
      </c>
      <c r="DW14" s="88">
        <v>1249556</v>
      </c>
      <c r="DX14" s="88">
        <v>1704722</v>
      </c>
      <c r="DY14" s="88">
        <v>3231351</v>
      </c>
      <c r="DZ14" s="88">
        <v>4095578</v>
      </c>
      <c r="EA14" s="88">
        <v>2618660</v>
      </c>
      <c r="EB14" s="88">
        <v>12933273</v>
      </c>
      <c r="EC14" s="88">
        <v>13040709</v>
      </c>
      <c r="ED14" s="88">
        <v>0</v>
      </c>
      <c r="EE14" s="88">
        <v>0</v>
      </c>
      <c r="EF14" s="88">
        <v>0</v>
      </c>
      <c r="EG14" s="88">
        <v>72510</v>
      </c>
      <c r="EH14" s="88">
        <v>1065639</v>
      </c>
      <c r="EI14" s="88">
        <v>1110075</v>
      </c>
      <c r="EJ14" s="88">
        <v>2674337</v>
      </c>
      <c r="EK14" s="88">
        <v>2479029</v>
      </c>
      <c r="EL14" s="88">
        <v>1365685</v>
      </c>
      <c r="EM14" s="88">
        <v>8767275</v>
      </c>
      <c r="EN14" s="88">
        <v>8767275</v>
      </c>
      <c r="EO14" s="88">
        <v>0</v>
      </c>
      <c r="EP14" s="88">
        <v>0</v>
      </c>
      <c r="EQ14" s="88">
        <v>0</v>
      </c>
      <c r="ER14" s="88">
        <v>0</v>
      </c>
      <c r="ES14" s="88">
        <v>0</v>
      </c>
      <c r="ET14" s="88">
        <v>0</v>
      </c>
      <c r="EU14" s="88">
        <v>0</v>
      </c>
      <c r="EV14" s="88">
        <v>0</v>
      </c>
      <c r="EW14" s="88">
        <v>0</v>
      </c>
      <c r="EX14" s="132">
        <v>0</v>
      </c>
      <c r="EY14" s="91">
        <v>0</v>
      </c>
      <c r="EZ14" s="115">
        <v>4500486</v>
      </c>
      <c r="FA14" s="88">
        <v>1146661</v>
      </c>
      <c r="FB14" s="88">
        <v>5647147</v>
      </c>
      <c r="FC14" s="88">
        <v>779806</v>
      </c>
      <c r="FD14" s="88">
        <v>3997369</v>
      </c>
      <c r="FE14" s="88">
        <v>6660648</v>
      </c>
      <c r="FF14" s="88">
        <v>8872321</v>
      </c>
      <c r="FG14" s="88">
        <v>7153610</v>
      </c>
      <c r="FH14" s="88">
        <v>5987674</v>
      </c>
      <c r="FI14" s="88">
        <v>33451428</v>
      </c>
      <c r="FJ14" s="88">
        <v>39098575</v>
      </c>
      <c r="FK14" s="88">
        <v>386667</v>
      </c>
      <c r="FL14" s="88">
        <v>392400</v>
      </c>
      <c r="FM14" s="88">
        <v>779067</v>
      </c>
      <c r="FN14" s="88">
        <v>249750</v>
      </c>
      <c r="FO14" s="88">
        <v>2295234</v>
      </c>
      <c r="FP14" s="88">
        <v>5254488</v>
      </c>
      <c r="FQ14" s="88">
        <v>6903072</v>
      </c>
      <c r="FR14" s="88">
        <v>7025148</v>
      </c>
      <c r="FS14" s="88">
        <v>5599431</v>
      </c>
      <c r="FT14" s="88">
        <v>27327123</v>
      </c>
      <c r="FU14" s="88">
        <v>28106190</v>
      </c>
      <c r="FV14" s="88">
        <v>861552</v>
      </c>
      <c r="FW14" s="88">
        <v>54630</v>
      </c>
      <c r="FX14" s="88">
        <v>916182</v>
      </c>
      <c r="FY14" s="88">
        <v>198226</v>
      </c>
      <c r="FZ14" s="88">
        <v>162199</v>
      </c>
      <c r="GA14" s="88">
        <v>254092</v>
      </c>
      <c r="GB14" s="88">
        <v>127858</v>
      </c>
      <c r="GC14" s="88">
        <v>128462</v>
      </c>
      <c r="GD14" s="88">
        <v>37648</v>
      </c>
      <c r="GE14" s="88">
        <v>908485</v>
      </c>
      <c r="GF14" s="88">
        <v>1824667</v>
      </c>
      <c r="GG14" s="88">
        <v>3252267</v>
      </c>
      <c r="GH14" s="88">
        <v>699631</v>
      </c>
      <c r="GI14" s="88">
        <v>3951898</v>
      </c>
      <c r="GJ14" s="88">
        <v>331830</v>
      </c>
      <c r="GK14" s="88">
        <v>1539936</v>
      </c>
      <c r="GL14" s="88">
        <v>1152068</v>
      </c>
      <c r="GM14" s="88">
        <v>1841391</v>
      </c>
      <c r="GN14" s="88">
        <v>0</v>
      </c>
      <c r="GO14" s="88">
        <v>350595</v>
      </c>
      <c r="GP14" s="88">
        <v>5215820</v>
      </c>
      <c r="GQ14" s="132">
        <v>9167718</v>
      </c>
      <c r="GR14" s="87">
        <v>606775</v>
      </c>
      <c r="GS14" s="88">
        <v>1272334</v>
      </c>
      <c r="GT14" s="88">
        <v>1879109</v>
      </c>
      <c r="GU14" s="88">
        <v>235523</v>
      </c>
      <c r="GV14" s="88">
        <v>7080272</v>
      </c>
      <c r="GW14" s="88">
        <v>4457252</v>
      </c>
      <c r="GX14" s="88">
        <v>8115901</v>
      </c>
      <c r="GY14" s="88">
        <v>10461225</v>
      </c>
      <c r="GZ14" s="88">
        <v>6763106</v>
      </c>
      <c r="HA14" s="132">
        <v>37113279</v>
      </c>
      <c r="HB14" s="91">
        <v>38992388</v>
      </c>
      <c r="HC14" s="115">
        <v>4185516</v>
      </c>
      <c r="HD14" s="88">
        <v>1330352</v>
      </c>
      <c r="HE14" s="88">
        <v>5515868</v>
      </c>
      <c r="HF14" s="88">
        <v>2046292</v>
      </c>
      <c r="HG14" s="88">
        <v>11785285</v>
      </c>
      <c r="HH14" s="88">
        <v>6426907</v>
      </c>
      <c r="HI14" s="88">
        <v>7604603</v>
      </c>
      <c r="HJ14" s="88">
        <v>5819676</v>
      </c>
      <c r="HK14" s="88">
        <v>3998784</v>
      </c>
      <c r="HL14" s="132">
        <v>37681547</v>
      </c>
      <c r="HM14" s="116">
        <v>43197415</v>
      </c>
    </row>
    <row r="15" spans="1:221" s="74" customFormat="1" ht="18" customHeight="1">
      <c r="A15" s="87" t="s">
        <v>19</v>
      </c>
      <c r="B15" s="115">
        <v>25345032</v>
      </c>
      <c r="C15" s="115">
        <v>34811916</v>
      </c>
      <c r="D15" s="115">
        <v>60156948</v>
      </c>
      <c r="E15" s="88">
        <v>11159980</v>
      </c>
      <c r="F15" s="88">
        <v>93553280</v>
      </c>
      <c r="G15" s="88">
        <v>148606797</v>
      </c>
      <c r="H15" s="88">
        <v>139806492</v>
      </c>
      <c r="I15" s="88">
        <v>104188643</v>
      </c>
      <c r="J15" s="88">
        <v>95909894</v>
      </c>
      <c r="K15" s="132">
        <v>593225086</v>
      </c>
      <c r="L15" s="91">
        <v>653382034</v>
      </c>
      <c r="M15" s="87">
        <v>11634488</v>
      </c>
      <c r="N15" s="88">
        <v>12694097</v>
      </c>
      <c r="O15" s="88">
        <v>24328585</v>
      </c>
      <c r="P15" s="88">
        <v>5072623</v>
      </c>
      <c r="Q15" s="88">
        <v>37945048</v>
      </c>
      <c r="R15" s="88">
        <v>56373836</v>
      </c>
      <c r="S15" s="88">
        <v>54767377</v>
      </c>
      <c r="T15" s="88">
        <v>45772161</v>
      </c>
      <c r="U15" s="88">
        <v>60169168</v>
      </c>
      <c r="V15" s="88">
        <v>260100213</v>
      </c>
      <c r="W15" s="88">
        <v>284428798</v>
      </c>
      <c r="X15" s="88">
        <v>11306911</v>
      </c>
      <c r="Y15" s="88">
        <v>11617527</v>
      </c>
      <c r="Z15" s="88">
        <v>22924438</v>
      </c>
      <c r="AA15" s="88">
        <v>4859680</v>
      </c>
      <c r="AB15" s="88">
        <v>34497743</v>
      </c>
      <c r="AC15" s="88">
        <v>49148342</v>
      </c>
      <c r="AD15" s="88">
        <v>44639680</v>
      </c>
      <c r="AE15" s="88">
        <v>32571196</v>
      </c>
      <c r="AF15" s="88">
        <v>35948067</v>
      </c>
      <c r="AG15" s="88">
        <v>201664708</v>
      </c>
      <c r="AH15" s="88">
        <v>224589146</v>
      </c>
      <c r="AI15" s="88">
        <v>16478</v>
      </c>
      <c r="AJ15" s="88">
        <v>156545</v>
      </c>
      <c r="AK15" s="88">
        <v>173023</v>
      </c>
      <c r="AL15" s="88">
        <v>0</v>
      </c>
      <c r="AM15" s="88">
        <v>229140</v>
      </c>
      <c r="AN15" s="88">
        <v>1603980</v>
      </c>
      <c r="AO15" s="88">
        <v>3287556</v>
      </c>
      <c r="AP15" s="88">
        <v>5240313</v>
      </c>
      <c r="AQ15" s="88">
        <v>11710395</v>
      </c>
      <c r="AR15" s="88">
        <v>22071384</v>
      </c>
      <c r="AS15" s="88">
        <v>22244407</v>
      </c>
      <c r="AT15" s="88">
        <v>178259</v>
      </c>
      <c r="AU15" s="88">
        <v>730125</v>
      </c>
      <c r="AV15" s="88">
        <v>908384</v>
      </c>
      <c r="AW15" s="88">
        <v>163263</v>
      </c>
      <c r="AX15" s="88">
        <v>2310245</v>
      </c>
      <c r="AY15" s="88">
        <v>4110175</v>
      </c>
      <c r="AZ15" s="88">
        <v>5029523</v>
      </c>
      <c r="BA15" s="88">
        <v>6285974</v>
      </c>
      <c r="BB15" s="88">
        <v>10752741</v>
      </c>
      <c r="BC15" s="88">
        <v>28651921</v>
      </c>
      <c r="BD15" s="88">
        <v>29560305</v>
      </c>
      <c r="BE15" s="88">
        <v>0</v>
      </c>
      <c r="BF15" s="88">
        <v>0</v>
      </c>
      <c r="BG15" s="88">
        <v>0</v>
      </c>
      <c r="BH15" s="88">
        <v>0</v>
      </c>
      <c r="BI15" s="88">
        <v>0</v>
      </c>
      <c r="BJ15" s="88">
        <v>72059</v>
      </c>
      <c r="BK15" s="88">
        <v>19618</v>
      </c>
      <c r="BL15" s="88">
        <v>77718</v>
      </c>
      <c r="BM15" s="88">
        <v>39235</v>
      </c>
      <c r="BN15" s="88">
        <v>208630</v>
      </c>
      <c r="BO15" s="88">
        <v>208630</v>
      </c>
      <c r="BP15" s="88">
        <v>132840</v>
      </c>
      <c r="BQ15" s="88">
        <v>189900</v>
      </c>
      <c r="BR15" s="88">
        <v>322740</v>
      </c>
      <c r="BS15" s="88">
        <v>49680</v>
      </c>
      <c r="BT15" s="88">
        <v>907920</v>
      </c>
      <c r="BU15" s="88">
        <v>1439280</v>
      </c>
      <c r="BV15" s="88">
        <v>1791000</v>
      </c>
      <c r="BW15" s="88">
        <v>1596960</v>
      </c>
      <c r="BX15" s="88">
        <v>1718730</v>
      </c>
      <c r="BY15" s="88">
        <v>7503570</v>
      </c>
      <c r="BZ15" s="88">
        <v>7826310</v>
      </c>
      <c r="CA15" s="88">
        <v>6918615</v>
      </c>
      <c r="CB15" s="88">
        <v>15217920</v>
      </c>
      <c r="CC15" s="88">
        <v>22136535</v>
      </c>
      <c r="CD15" s="88">
        <v>2688977</v>
      </c>
      <c r="CE15" s="88">
        <v>30984331</v>
      </c>
      <c r="CF15" s="88">
        <v>47064008</v>
      </c>
      <c r="CG15" s="88">
        <v>35721684</v>
      </c>
      <c r="CH15" s="88">
        <v>20306648</v>
      </c>
      <c r="CI15" s="88">
        <v>6489041</v>
      </c>
      <c r="CJ15" s="88">
        <v>143254689</v>
      </c>
      <c r="CK15" s="88">
        <v>165391224</v>
      </c>
      <c r="CL15" s="88">
        <v>6178603</v>
      </c>
      <c r="CM15" s="88">
        <v>12536381</v>
      </c>
      <c r="CN15" s="88">
        <v>18714984</v>
      </c>
      <c r="CO15" s="88">
        <v>2512871</v>
      </c>
      <c r="CP15" s="88">
        <v>27729002</v>
      </c>
      <c r="CQ15" s="88">
        <v>39559891</v>
      </c>
      <c r="CR15" s="88">
        <v>29846379</v>
      </c>
      <c r="CS15" s="88">
        <v>16828233</v>
      </c>
      <c r="CT15" s="88">
        <v>5984492</v>
      </c>
      <c r="CU15" s="88">
        <v>122460868</v>
      </c>
      <c r="CV15" s="88">
        <v>141175852</v>
      </c>
      <c r="CW15" s="88">
        <v>740012</v>
      </c>
      <c r="CX15" s="88">
        <v>2681539</v>
      </c>
      <c r="CY15" s="88">
        <v>3421551</v>
      </c>
      <c r="CZ15" s="88">
        <v>176106</v>
      </c>
      <c r="DA15" s="88">
        <v>3255329</v>
      </c>
      <c r="DB15" s="88">
        <v>7504117</v>
      </c>
      <c r="DC15" s="88">
        <v>5875305</v>
      </c>
      <c r="DD15" s="88">
        <v>3478415</v>
      </c>
      <c r="DE15" s="88">
        <v>504549</v>
      </c>
      <c r="DF15" s="88">
        <v>20793821</v>
      </c>
      <c r="DG15" s="91">
        <v>24215372</v>
      </c>
      <c r="DH15" s="115">
        <v>70849</v>
      </c>
      <c r="DI15" s="88">
        <v>293093</v>
      </c>
      <c r="DJ15" s="88">
        <v>363942</v>
      </c>
      <c r="DK15" s="88">
        <v>72379</v>
      </c>
      <c r="DL15" s="88">
        <v>2231588</v>
      </c>
      <c r="DM15" s="88">
        <v>6865211</v>
      </c>
      <c r="DN15" s="88">
        <v>10548620</v>
      </c>
      <c r="DO15" s="88">
        <v>8259733</v>
      </c>
      <c r="DP15" s="88">
        <v>6462637</v>
      </c>
      <c r="DQ15" s="115">
        <v>34440168</v>
      </c>
      <c r="DR15" s="115">
        <v>34804110</v>
      </c>
      <c r="DS15" s="115">
        <v>70849</v>
      </c>
      <c r="DT15" s="88">
        <v>235220</v>
      </c>
      <c r="DU15" s="88">
        <v>306069</v>
      </c>
      <c r="DV15" s="88">
        <v>72379</v>
      </c>
      <c r="DW15" s="88">
        <v>1976333</v>
      </c>
      <c r="DX15" s="88">
        <v>6155177</v>
      </c>
      <c r="DY15" s="88">
        <v>9038822</v>
      </c>
      <c r="DZ15" s="88">
        <v>7304977</v>
      </c>
      <c r="EA15" s="88">
        <v>5562609</v>
      </c>
      <c r="EB15" s="88">
        <v>30110297</v>
      </c>
      <c r="EC15" s="88">
        <v>30416366</v>
      </c>
      <c r="ED15" s="88">
        <v>0</v>
      </c>
      <c r="EE15" s="88">
        <v>57873</v>
      </c>
      <c r="EF15" s="88">
        <v>57873</v>
      </c>
      <c r="EG15" s="88">
        <v>0</v>
      </c>
      <c r="EH15" s="88">
        <v>255255</v>
      </c>
      <c r="EI15" s="88">
        <v>710034</v>
      </c>
      <c r="EJ15" s="88">
        <v>1509798</v>
      </c>
      <c r="EK15" s="88">
        <v>954756</v>
      </c>
      <c r="EL15" s="88">
        <v>616525</v>
      </c>
      <c r="EM15" s="88">
        <v>4046368</v>
      </c>
      <c r="EN15" s="88">
        <v>4104241</v>
      </c>
      <c r="EO15" s="88">
        <v>0</v>
      </c>
      <c r="EP15" s="88">
        <v>0</v>
      </c>
      <c r="EQ15" s="88">
        <v>0</v>
      </c>
      <c r="ER15" s="88">
        <v>0</v>
      </c>
      <c r="ES15" s="88">
        <v>0</v>
      </c>
      <c r="ET15" s="88">
        <v>0</v>
      </c>
      <c r="EU15" s="88">
        <v>0</v>
      </c>
      <c r="EV15" s="88">
        <v>0</v>
      </c>
      <c r="EW15" s="88">
        <v>283503</v>
      </c>
      <c r="EX15" s="132">
        <v>283503</v>
      </c>
      <c r="EY15" s="91">
        <v>283503</v>
      </c>
      <c r="EZ15" s="115">
        <v>1455005</v>
      </c>
      <c r="FA15" s="88">
        <v>1654762</v>
      </c>
      <c r="FB15" s="88">
        <v>3109767</v>
      </c>
      <c r="FC15" s="88">
        <v>181107</v>
      </c>
      <c r="FD15" s="88">
        <v>3074724</v>
      </c>
      <c r="FE15" s="88">
        <v>11354740</v>
      </c>
      <c r="FF15" s="88">
        <v>11498503</v>
      </c>
      <c r="FG15" s="88">
        <v>9276848</v>
      </c>
      <c r="FH15" s="88">
        <v>7501930</v>
      </c>
      <c r="FI15" s="88">
        <v>42887852</v>
      </c>
      <c r="FJ15" s="88">
        <v>45997619</v>
      </c>
      <c r="FK15" s="88">
        <v>172800</v>
      </c>
      <c r="FL15" s="88">
        <v>629370</v>
      </c>
      <c r="FM15" s="88">
        <v>802170</v>
      </c>
      <c r="FN15" s="88">
        <v>76950</v>
      </c>
      <c r="FO15" s="88">
        <v>1455471</v>
      </c>
      <c r="FP15" s="88">
        <v>9797571</v>
      </c>
      <c r="FQ15" s="88">
        <v>9989118</v>
      </c>
      <c r="FR15" s="88">
        <v>8117802</v>
      </c>
      <c r="FS15" s="88">
        <v>7089876</v>
      </c>
      <c r="FT15" s="88">
        <v>36526788</v>
      </c>
      <c r="FU15" s="88">
        <v>37328958</v>
      </c>
      <c r="FV15" s="88">
        <v>193653</v>
      </c>
      <c r="FW15" s="88">
        <v>356667</v>
      </c>
      <c r="FX15" s="88">
        <v>550320</v>
      </c>
      <c r="FY15" s="88">
        <v>70632</v>
      </c>
      <c r="FZ15" s="88">
        <v>414729</v>
      </c>
      <c r="GA15" s="88">
        <v>600604</v>
      </c>
      <c r="GB15" s="88">
        <v>485686</v>
      </c>
      <c r="GC15" s="88">
        <v>539053</v>
      </c>
      <c r="GD15" s="88">
        <v>142263</v>
      </c>
      <c r="GE15" s="88">
        <v>2252967</v>
      </c>
      <c r="GF15" s="88">
        <v>2803287</v>
      </c>
      <c r="GG15" s="88">
        <v>1088552</v>
      </c>
      <c r="GH15" s="88">
        <v>668725</v>
      </c>
      <c r="GI15" s="88">
        <v>1757277</v>
      </c>
      <c r="GJ15" s="88">
        <v>33525</v>
      </c>
      <c r="GK15" s="88">
        <v>1204524</v>
      </c>
      <c r="GL15" s="88">
        <v>956565</v>
      </c>
      <c r="GM15" s="88">
        <v>1023699</v>
      </c>
      <c r="GN15" s="88">
        <v>619993</v>
      </c>
      <c r="GO15" s="88">
        <v>269791</v>
      </c>
      <c r="GP15" s="88">
        <v>4108097</v>
      </c>
      <c r="GQ15" s="132">
        <v>5865374</v>
      </c>
      <c r="GR15" s="87">
        <v>1113423</v>
      </c>
      <c r="GS15" s="88">
        <v>1591004</v>
      </c>
      <c r="GT15" s="88">
        <v>2704427</v>
      </c>
      <c r="GU15" s="88">
        <v>147714</v>
      </c>
      <c r="GV15" s="88">
        <v>5700699</v>
      </c>
      <c r="GW15" s="88">
        <v>11953567</v>
      </c>
      <c r="GX15" s="88">
        <v>13660781</v>
      </c>
      <c r="GY15" s="88">
        <v>12904194</v>
      </c>
      <c r="GZ15" s="88">
        <v>9821593</v>
      </c>
      <c r="HA15" s="132">
        <v>54188548</v>
      </c>
      <c r="HB15" s="91">
        <v>56892975</v>
      </c>
      <c r="HC15" s="115">
        <v>4152652</v>
      </c>
      <c r="HD15" s="88">
        <v>3361040</v>
      </c>
      <c r="HE15" s="88">
        <v>7513692</v>
      </c>
      <c r="HF15" s="88">
        <v>2997180</v>
      </c>
      <c r="HG15" s="88">
        <v>13616890</v>
      </c>
      <c r="HH15" s="88">
        <v>14995435</v>
      </c>
      <c r="HI15" s="88">
        <v>13609527</v>
      </c>
      <c r="HJ15" s="88">
        <v>7669059</v>
      </c>
      <c r="HK15" s="88">
        <v>5465525</v>
      </c>
      <c r="HL15" s="132">
        <v>58353616</v>
      </c>
      <c r="HM15" s="116">
        <v>65867308</v>
      </c>
    </row>
    <row r="16" spans="1:221" s="74" customFormat="1" ht="18" customHeight="1">
      <c r="A16" s="87" t="s">
        <v>20</v>
      </c>
      <c r="B16" s="115">
        <v>28880913</v>
      </c>
      <c r="C16" s="115">
        <v>37017752</v>
      </c>
      <c r="D16" s="115">
        <v>65898665</v>
      </c>
      <c r="E16" s="88">
        <v>14018876</v>
      </c>
      <c r="F16" s="88">
        <v>111623639</v>
      </c>
      <c r="G16" s="88">
        <v>99431394</v>
      </c>
      <c r="H16" s="88">
        <v>131921687</v>
      </c>
      <c r="I16" s="88">
        <v>70971194</v>
      </c>
      <c r="J16" s="88">
        <v>82357447</v>
      </c>
      <c r="K16" s="132">
        <v>510324237</v>
      </c>
      <c r="L16" s="91">
        <v>576222902</v>
      </c>
      <c r="M16" s="87">
        <v>13918067</v>
      </c>
      <c r="N16" s="88">
        <v>12417977</v>
      </c>
      <c r="O16" s="88">
        <v>26336044</v>
      </c>
      <c r="P16" s="88">
        <v>6210781</v>
      </c>
      <c r="Q16" s="88">
        <v>41294267</v>
      </c>
      <c r="R16" s="88">
        <v>35817100</v>
      </c>
      <c r="S16" s="88">
        <v>47199823</v>
      </c>
      <c r="T16" s="88">
        <v>32914448</v>
      </c>
      <c r="U16" s="88">
        <v>47040748</v>
      </c>
      <c r="V16" s="88">
        <v>210477167</v>
      </c>
      <c r="W16" s="88">
        <v>236813211</v>
      </c>
      <c r="X16" s="88">
        <v>13164402</v>
      </c>
      <c r="Y16" s="88">
        <v>9286504</v>
      </c>
      <c r="Z16" s="88">
        <v>22450906</v>
      </c>
      <c r="AA16" s="88">
        <v>5581445</v>
      </c>
      <c r="AB16" s="88">
        <v>33387475</v>
      </c>
      <c r="AC16" s="88">
        <v>27839743</v>
      </c>
      <c r="AD16" s="88">
        <v>32974478</v>
      </c>
      <c r="AE16" s="88">
        <v>22056442</v>
      </c>
      <c r="AF16" s="88">
        <v>27675815</v>
      </c>
      <c r="AG16" s="88">
        <v>149515398</v>
      </c>
      <c r="AH16" s="88">
        <v>171966304</v>
      </c>
      <c r="AI16" s="88">
        <v>0</v>
      </c>
      <c r="AJ16" s="88">
        <v>65913</v>
      </c>
      <c r="AK16" s="88">
        <v>65913</v>
      </c>
      <c r="AL16" s="88">
        <v>0</v>
      </c>
      <c r="AM16" s="88">
        <v>358182</v>
      </c>
      <c r="AN16" s="88">
        <v>663300</v>
      </c>
      <c r="AO16" s="88">
        <v>3135772</v>
      </c>
      <c r="AP16" s="88">
        <v>3779015</v>
      </c>
      <c r="AQ16" s="88">
        <v>8917722</v>
      </c>
      <c r="AR16" s="88">
        <v>16853991</v>
      </c>
      <c r="AS16" s="88">
        <v>16919904</v>
      </c>
      <c r="AT16" s="88">
        <v>475475</v>
      </c>
      <c r="AU16" s="88">
        <v>2321170</v>
      </c>
      <c r="AV16" s="88">
        <v>2796645</v>
      </c>
      <c r="AW16" s="88">
        <v>514453</v>
      </c>
      <c r="AX16" s="88">
        <v>5389280</v>
      </c>
      <c r="AY16" s="88">
        <v>5437191</v>
      </c>
      <c r="AZ16" s="88">
        <v>8316058</v>
      </c>
      <c r="BA16" s="88">
        <v>4996765</v>
      </c>
      <c r="BB16" s="88">
        <v>8285647</v>
      </c>
      <c r="BC16" s="88">
        <v>32939394</v>
      </c>
      <c r="BD16" s="88">
        <v>35736039</v>
      </c>
      <c r="BE16" s="88">
        <v>0</v>
      </c>
      <c r="BF16" s="88">
        <v>0</v>
      </c>
      <c r="BG16" s="88">
        <v>0</v>
      </c>
      <c r="BH16" s="88">
        <v>14713</v>
      </c>
      <c r="BI16" s="88">
        <v>105260</v>
      </c>
      <c r="BJ16" s="88">
        <v>43386</v>
      </c>
      <c r="BK16" s="88">
        <v>119335</v>
      </c>
      <c r="BL16" s="88">
        <v>146146</v>
      </c>
      <c r="BM16" s="88">
        <v>47914</v>
      </c>
      <c r="BN16" s="88">
        <v>476754</v>
      </c>
      <c r="BO16" s="88">
        <v>476754</v>
      </c>
      <c r="BP16" s="88">
        <v>278190</v>
      </c>
      <c r="BQ16" s="88">
        <v>744390</v>
      </c>
      <c r="BR16" s="88">
        <v>1022580</v>
      </c>
      <c r="BS16" s="88">
        <v>100170</v>
      </c>
      <c r="BT16" s="88">
        <v>2054070</v>
      </c>
      <c r="BU16" s="88">
        <v>1833480</v>
      </c>
      <c r="BV16" s="88">
        <v>2654180</v>
      </c>
      <c r="BW16" s="88">
        <v>1936080</v>
      </c>
      <c r="BX16" s="88">
        <v>2113650</v>
      </c>
      <c r="BY16" s="88">
        <v>10691630</v>
      </c>
      <c r="BZ16" s="88">
        <v>11714210</v>
      </c>
      <c r="CA16" s="88">
        <v>7307849</v>
      </c>
      <c r="CB16" s="88">
        <v>13498769</v>
      </c>
      <c r="CC16" s="88">
        <v>20806618</v>
      </c>
      <c r="CD16" s="88">
        <v>3311889</v>
      </c>
      <c r="CE16" s="88">
        <v>32848313</v>
      </c>
      <c r="CF16" s="88">
        <v>24737766</v>
      </c>
      <c r="CG16" s="88">
        <v>26920119</v>
      </c>
      <c r="CH16" s="88">
        <v>8715395</v>
      </c>
      <c r="CI16" s="88">
        <v>3617373</v>
      </c>
      <c r="CJ16" s="88">
        <v>100150855</v>
      </c>
      <c r="CK16" s="88">
        <v>120957473</v>
      </c>
      <c r="CL16" s="88">
        <v>6875749</v>
      </c>
      <c r="CM16" s="88">
        <v>12398470</v>
      </c>
      <c r="CN16" s="88">
        <v>19274219</v>
      </c>
      <c r="CO16" s="88">
        <v>3191607</v>
      </c>
      <c r="CP16" s="88">
        <v>31328088</v>
      </c>
      <c r="CQ16" s="88">
        <v>22486826</v>
      </c>
      <c r="CR16" s="88">
        <v>24143211</v>
      </c>
      <c r="CS16" s="88">
        <v>7322031</v>
      </c>
      <c r="CT16" s="88">
        <v>3152233</v>
      </c>
      <c r="CU16" s="88">
        <v>91623996</v>
      </c>
      <c r="CV16" s="88">
        <v>110898215</v>
      </c>
      <c r="CW16" s="88">
        <v>432100</v>
      </c>
      <c r="CX16" s="88">
        <v>1100299</v>
      </c>
      <c r="CY16" s="88">
        <v>1532399</v>
      </c>
      <c r="CZ16" s="88">
        <v>120282</v>
      </c>
      <c r="DA16" s="88">
        <v>1520225</v>
      </c>
      <c r="DB16" s="88">
        <v>2250940</v>
      </c>
      <c r="DC16" s="88">
        <v>2776908</v>
      </c>
      <c r="DD16" s="88">
        <v>1393364</v>
      </c>
      <c r="DE16" s="88">
        <v>465140</v>
      </c>
      <c r="DF16" s="88">
        <v>8526859</v>
      </c>
      <c r="DG16" s="91">
        <v>10059258</v>
      </c>
      <c r="DH16" s="115">
        <v>136307</v>
      </c>
      <c r="DI16" s="88">
        <v>525857</v>
      </c>
      <c r="DJ16" s="88">
        <v>662164</v>
      </c>
      <c r="DK16" s="88">
        <v>24069</v>
      </c>
      <c r="DL16" s="88">
        <v>5115200</v>
      </c>
      <c r="DM16" s="88">
        <v>5305026</v>
      </c>
      <c r="DN16" s="88">
        <v>8379437</v>
      </c>
      <c r="DO16" s="88">
        <v>3442382</v>
      </c>
      <c r="DP16" s="88">
        <v>4289984</v>
      </c>
      <c r="DQ16" s="115">
        <v>26556098</v>
      </c>
      <c r="DR16" s="115">
        <v>27218262</v>
      </c>
      <c r="DS16" s="115">
        <v>136307</v>
      </c>
      <c r="DT16" s="88">
        <v>525857</v>
      </c>
      <c r="DU16" s="88">
        <v>662164</v>
      </c>
      <c r="DV16" s="88">
        <v>24069</v>
      </c>
      <c r="DW16" s="88">
        <v>4378518</v>
      </c>
      <c r="DX16" s="88">
        <v>4682227</v>
      </c>
      <c r="DY16" s="88">
        <v>7317911</v>
      </c>
      <c r="DZ16" s="88">
        <v>2750995</v>
      </c>
      <c r="EA16" s="88">
        <v>3634476</v>
      </c>
      <c r="EB16" s="88">
        <v>22788196</v>
      </c>
      <c r="EC16" s="88">
        <v>23450360</v>
      </c>
      <c r="ED16" s="88">
        <v>0</v>
      </c>
      <c r="EE16" s="88">
        <v>0</v>
      </c>
      <c r="EF16" s="88">
        <v>0</v>
      </c>
      <c r="EG16" s="88">
        <v>0</v>
      </c>
      <c r="EH16" s="88">
        <v>736682</v>
      </c>
      <c r="EI16" s="88">
        <v>547554</v>
      </c>
      <c r="EJ16" s="88">
        <v>1061526</v>
      </c>
      <c r="EK16" s="88">
        <v>691387</v>
      </c>
      <c r="EL16" s="88">
        <v>655508</v>
      </c>
      <c r="EM16" s="88">
        <v>3692657</v>
      </c>
      <c r="EN16" s="88">
        <v>3692657</v>
      </c>
      <c r="EO16" s="88">
        <v>0</v>
      </c>
      <c r="EP16" s="88">
        <v>0</v>
      </c>
      <c r="EQ16" s="88">
        <v>0</v>
      </c>
      <c r="ER16" s="88">
        <v>0</v>
      </c>
      <c r="ES16" s="88">
        <v>0</v>
      </c>
      <c r="ET16" s="88">
        <v>75245</v>
      </c>
      <c r="EU16" s="88">
        <v>0</v>
      </c>
      <c r="EV16" s="88">
        <v>0</v>
      </c>
      <c r="EW16" s="88">
        <v>0</v>
      </c>
      <c r="EX16" s="132">
        <v>75245</v>
      </c>
      <c r="EY16" s="91">
        <v>75245</v>
      </c>
      <c r="EZ16" s="115">
        <v>1556717</v>
      </c>
      <c r="FA16" s="88">
        <v>2174698</v>
      </c>
      <c r="FB16" s="88">
        <v>3731415</v>
      </c>
      <c r="FC16" s="88">
        <v>398132</v>
      </c>
      <c r="FD16" s="88">
        <v>2367067</v>
      </c>
      <c r="FE16" s="88">
        <v>8573830</v>
      </c>
      <c r="FF16" s="88">
        <v>11653442</v>
      </c>
      <c r="FG16" s="88">
        <v>5077067</v>
      </c>
      <c r="FH16" s="88">
        <v>6131227</v>
      </c>
      <c r="FI16" s="88">
        <v>34200765</v>
      </c>
      <c r="FJ16" s="88">
        <v>37932180</v>
      </c>
      <c r="FK16" s="88">
        <v>313164</v>
      </c>
      <c r="FL16" s="88">
        <v>461547</v>
      </c>
      <c r="FM16" s="88">
        <v>774711</v>
      </c>
      <c r="FN16" s="88">
        <v>69165</v>
      </c>
      <c r="FO16" s="88">
        <v>976275</v>
      </c>
      <c r="FP16" s="88">
        <v>7066908</v>
      </c>
      <c r="FQ16" s="88">
        <v>9783513</v>
      </c>
      <c r="FR16" s="88">
        <v>4751478</v>
      </c>
      <c r="FS16" s="88">
        <v>5842152</v>
      </c>
      <c r="FT16" s="88">
        <v>28489491</v>
      </c>
      <c r="FU16" s="88">
        <v>29264202</v>
      </c>
      <c r="FV16" s="88">
        <v>465174</v>
      </c>
      <c r="FW16" s="88">
        <v>270207</v>
      </c>
      <c r="FX16" s="88">
        <v>735381</v>
      </c>
      <c r="FY16" s="88">
        <v>100726</v>
      </c>
      <c r="FZ16" s="88">
        <v>316251</v>
      </c>
      <c r="GA16" s="88">
        <v>695645</v>
      </c>
      <c r="GB16" s="88">
        <v>744196</v>
      </c>
      <c r="GC16" s="88">
        <v>128070</v>
      </c>
      <c r="GD16" s="88">
        <v>89208</v>
      </c>
      <c r="GE16" s="88">
        <v>2074096</v>
      </c>
      <c r="GF16" s="88">
        <v>2809477</v>
      </c>
      <c r="GG16" s="88">
        <v>778379</v>
      </c>
      <c r="GH16" s="88">
        <v>1442944</v>
      </c>
      <c r="GI16" s="88">
        <v>2221323</v>
      </c>
      <c r="GJ16" s="88">
        <v>228241</v>
      </c>
      <c r="GK16" s="88">
        <v>1074541</v>
      </c>
      <c r="GL16" s="88">
        <v>811277</v>
      </c>
      <c r="GM16" s="88">
        <v>1125733</v>
      </c>
      <c r="GN16" s="88">
        <v>197519</v>
      </c>
      <c r="GO16" s="88">
        <v>199867</v>
      </c>
      <c r="GP16" s="88">
        <v>3637178</v>
      </c>
      <c r="GQ16" s="132">
        <v>5858501</v>
      </c>
      <c r="GR16" s="87">
        <v>1269829</v>
      </c>
      <c r="GS16" s="88">
        <v>5551611</v>
      </c>
      <c r="GT16" s="88">
        <v>6821440</v>
      </c>
      <c r="GU16" s="88">
        <v>405719</v>
      </c>
      <c r="GV16" s="88">
        <v>15748888</v>
      </c>
      <c r="GW16" s="88">
        <v>15593634</v>
      </c>
      <c r="GX16" s="88">
        <v>26532137</v>
      </c>
      <c r="GY16" s="88">
        <v>16523833</v>
      </c>
      <c r="GZ16" s="88">
        <v>17123788</v>
      </c>
      <c r="HA16" s="132">
        <v>91927999</v>
      </c>
      <c r="HB16" s="91">
        <v>98749439</v>
      </c>
      <c r="HC16" s="115">
        <v>4692144</v>
      </c>
      <c r="HD16" s="88">
        <v>2848840</v>
      </c>
      <c r="HE16" s="88">
        <v>7540984</v>
      </c>
      <c r="HF16" s="88">
        <v>3668286</v>
      </c>
      <c r="HG16" s="88">
        <v>14249904</v>
      </c>
      <c r="HH16" s="88">
        <v>9404038</v>
      </c>
      <c r="HI16" s="88">
        <v>11236729</v>
      </c>
      <c r="HJ16" s="88">
        <v>4298069</v>
      </c>
      <c r="HK16" s="88">
        <v>4154327</v>
      </c>
      <c r="HL16" s="132">
        <v>47011353</v>
      </c>
      <c r="HM16" s="116">
        <v>54552337</v>
      </c>
    </row>
    <row r="17" spans="1:221" s="74" customFormat="1" ht="18" customHeight="1">
      <c r="A17" s="87" t="s">
        <v>21</v>
      </c>
      <c r="B17" s="115">
        <v>14307853</v>
      </c>
      <c r="C17" s="115">
        <v>25253889</v>
      </c>
      <c r="D17" s="115">
        <v>39561742</v>
      </c>
      <c r="E17" s="88">
        <v>4977608</v>
      </c>
      <c r="F17" s="88">
        <v>76330024</v>
      </c>
      <c r="G17" s="88">
        <v>107289882</v>
      </c>
      <c r="H17" s="88">
        <v>102326230</v>
      </c>
      <c r="I17" s="88">
        <v>112908981</v>
      </c>
      <c r="J17" s="88">
        <v>93536954</v>
      </c>
      <c r="K17" s="132">
        <v>497369679</v>
      </c>
      <c r="L17" s="91">
        <v>536931421</v>
      </c>
      <c r="M17" s="87">
        <v>8091147</v>
      </c>
      <c r="N17" s="88">
        <v>10973264</v>
      </c>
      <c r="O17" s="88">
        <v>19064411</v>
      </c>
      <c r="P17" s="88">
        <v>2729225</v>
      </c>
      <c r="Q17" s="88">
        <v>33903753</v>
      </c>
      <c r="R17" s="88">
        <v>43099553</v>
      </c>
      <c r="S17" s="88">
        <v>38657333</v>
      </c>
      <c r="T17" s="88">
        <v>44859401</v>
      </c>
      <c r="U17" s="88">
        <v>55173377</v>
      </c>
      <c r="V17" s="88">
        <v>218422642</v>
      </c>
      <c r="W17" s="88">
        <v>237487053</v>
      </c>
      <c r="X17" s="88">
        <v>7219954</v>
      </c>
      <c r="Y17" s="88">
        <v>7747986</v>
      </c>
      <c r="Z17" s="88">
        <v>14967940</v>
      </c>
      <c r="AA17" s="88">
        <v>2476206</v>
      </c>
      <c r="AB17" s="88">
        <v>26899804</v>
      </c>
      <c r="AC17" s="88">
        <v>32171546</v>
      </c>
      <c r="AD17" s="88">
        <v>27860156</v>
      </c>
      <c r="AE17" s="88">
        <v>29734240</v>
      </c>
      <c r="AF17" s="88">
        <v>33026605</v>
      </c>
      <c r="AG17" s="88">
        <v>152168557</v>
      </c>
      <c r="AH17" s="88">
        <v>167136497</v>
      </c>
      <c r="AI17" s="88">
        <v>0</v>
      </c>
      <c r="AJ17" s="88">
        <v>65914</v>
      </c>
      <c r="AK17" s="88">
        <v>65914</v>
      </c>
      <c r="AL17" s="88">
        <v>0</v>
      </c>
      <c r="AM17" s="88">
        <v>301500</v>
      </c>
      <c r="AN17" s="88">
        <v>370242</v>
      </c>
      <c r="AO17" s="88">
        <v>1893420</v>
      </c>
      <c r="AP17" s="88">
        <v>4243054</v>
      </c>
      <c r="AQ17" s="88">
        <v>9495552</v>
      </c>
      <c r="AR17" s="88">
        <v>16303768</v>
      </c>
      <c r="AS17" s="88">
        <v>16369682</v>
      </c>
      <c r="AT17" s="88">
        <v>583692</v>
      </c>
      <c r="AU17" s="88">
        <v>2769271</v>
      </c>
      <c r="AV17" s="88">
        <v>3352963</v>
      </c>
      <c r="AW17" s="88">
        <v>155011</v>
      </c>
      <c r="AX17" s="88">
        <v>4975154</v>
      </c>
      <c r="AY17" s="88">
        <v>8155515</v>
      </c>
      <c r="AZ17" s="88">
        <v>6319809</v>
      </c>
      <c r="BA17" s="88">
        <v>7831249</v>
      </c>
      <c r="BB17" s="88">
        <v>10102383</v>
      </c>
      <c r="BC17" s="88">
        <v>37539121</v>
      </c>
      <c r="BD17" s="88">
        <v>40892084</v>
      </c>
      <c r="BE17" s="88">
        <v>34331</v>
      </c>
      <c r="BF17" s="88">
        <v>102993</v>
      </c>
      <c r="BG17" s="88">
        <v>137324</v>
      </c>
      <c r="BH17" s="88">
        <v>19618</v>
      </c>
      <c r="BI17" s="88">
        <v>279555</v>
      </c>
      <c r="BJ17" s="88">
        <v>471210</v>
      </c>
      <c r="BK17" s="88">
        <v>423958</v>
      </c>
      <c r="BL17" s="88">
        <v>484868</v>
      </c>
      <c r="BM17" s="88">
        <v>329357</v>
      </c>
      <c r="BN17" s="88">
        <v>2008566</v>
      </c>
      <c r="BO17" s="88">
        <v>2145890</v>
      </c>
      <c r="BP17" s="88">
        <v>253170</v>
      </c>
      <c r="BQ17" s="88">
        <v>287100</v>
      </c>
      <c r="BR17" s="88">
        <v>540270</v>
      </c>
      <c r="BS17" s="88">
        <v>78390</v>
      </c>
      <c r="BT17" s="88">
        <v>1447740</v>
      </c>
      <c r="BU17" s="88">
        <v>1931040</v>
      </c>
      <c r="BV17" s="88">
        <v>2159990</v>
      </c>
      <c r="BW17" s="88">
        <v>2565990</v>
      </c>
      <c r="BX17" s="88">
        <v>2219480</v>
      </c>
      <c r="BY17" s="88">
        <v>10402630</v>
      </c>
      <c r="BZ17" s="88">
        <v>10942900</v>
      </c>
      <c r="CA17" s="88">
        <v>2202620</v>
      </c>
      <c r="CB17" s="88">
        <v>7410695</v>
      </c>
      <c r="CC17" s="88">
        <v>9613315</v>
      </c>
      <c r="CD17" s="88">
        <v>537548</v>
      </c>
      <c r="CE17" s="88">
        <v>17104344</v>
      </c>
      <c r="CF17" s="88">
        <v>28553349</v>
      </c>
      <c r="CG17" s="88">
        <v>24054062</v>
      </c>
      <c r="CH17" s="88">
        <v>16766441</v>
      </c>
      <c r="CI17" s="88">
        <v>6384113</v>
      </c>
      <c r="CJ17" s="88">
        <v>93399857</v>
      </c>
      <c r="CK17" s="88">
        <v>103013172</v>
      </c>
      <c r="CL17" s="88">
        <v>1789874</v>
      </c>
      <c r="CM17" s="88">
        <v>5296341</v>
      </c>
      <c r="CN17" s="88">
        <v>7086215</v>
      </c>
      <c r="CO17" s="88">
        <v>464680</v>
      </c>
      <c r="CP17" s="88">
        <v>15168690</v>
      </c>
      <c r="CQ17" s="88">
        <v>25132257</v>
      </c>
      <c r="CR17" s="88">
        <v>22069310</v>
      </c>
      <c r="CS17" s="88">
        <v>14611473</v>
      </c>
      <c r="CT17" s="88">
        <v>6137121</v>
      </c>
      <c r="CU17" s="88">
        <v>83583531</v>
      </c>
      <c r="CV17" s="88">
        <v>90669746</v>
      </c>
      <c r="CW17" s="88">
        <v>412746</v>
      </c>
      <c r="CX17" s="88">
        <v>2114354</v>
      </c>
      <c r="CY17" s="88">
        <v>2527100</v>
      </c>
      <c r="CZ17" s="88">
        <v>72868</v>
      </c>
      <c r="DA17" s="88">
        <v>1935654</v>
      </c>
      <c r="DB17" s="88">
        <v>3421092</v>
      </c>
      <c r="DC17" s="88">
        <v>1984752</v>
      </c>
      <c r="DD17" s="88">
        <v>2154968</v>
      </c>
      <c r="DE17" s="88">
        <v>246992</v>
      </c>
      <c r="DF17" s="88">
        <v>9816326</v>
      </c>
      <c r="DG17" s="91">
        <v>12343426</v>
      </c>
      <c r="DH17" s="115">
        <v>43009</v>
      </c>
      <c r="DI17" s="88">
        <v>72921</v>
      </c>
      <c r="DJ17" s="88">
        <v>115930</v>
      </c>
      <c r="DK17" s="88">
        <v>55185</v>
      </c>
      <c r="DL17" s="88">
        <v>1184781</v>
      </c>
      <c r="DM17" s="88">
        <v>3587632</v>
      </c>
      <c r="DN17" s="88">
        <v>6352119</v>
      </c>
      <c r="DO17" s="88">
        <v>7589308</v>
      </c>
      <c r="DP17" s="88">
        <v>5014242</v>
      </c>
      <c r="DQ17" s="115">
        <v>23783267</v>
      </c>
      <c r="DR17" s="115">
        <v>23899197</v>
      </c>
      <c r="DS17" s="115">
        <v>43009</v>
      </c>
      <c r="DT17" s="88">
        <v>72921</v>
      </c>
      <c r="DU17" s="88">
        <v>115930</v>
      </c>
      <c r="DV17" s="88">
        <v>55185</v>
      </c>
      <c r="DW17" s="88">
        <v>980259</v>
      </c>
      <c r="DX17" s="88">
        <v>3058250</v>
      </c>
      <c r="DY17" s="88">
        <v>5346157</v>
      </c>
      <c r="DZ17" s="88">
        <v>7238500</v>
      </c>
      <c r="EA17" s="88">
        <v>4697952</v>
      </c>
      <c r="EB17" s="88">
        <v>21376303</v>
      </c>
      <c r="EC17" s="88">
        <v>21492233</v>
      </c>
      <c r="ED17" s="88">
        <v>0</v>
      </c>
      <c r="EE17" s="88">
        <v>0</v>
      </c>
      <c r="EF17" s="88">
        <v>0</v>
      </c>
      <c r="EG17" s="88">
        <v>0</v>
      </c>
      <c r="EH17" s="88">
        <v>204522</v>
      </c>
      <c r="EI17" s="88">
        <v>529382</v>
      </c>
      <c r="EJ17" s="88">
        <v>1005962</v>
      </c>
      <c r="EK17" s="88">
        <v>350808</v>
      </c>
      <c r="EL17" s="88">
        <v>316290</v>
      </c>
      <c r="EM17" s="88">
        <v>2406964</v>
      </c>
      <c r="EN17" s="88">
        <v>2406964</v>
      </c>
      <c r="EO17" s="88">
        <v>0</v>
      </c>
      <c r="EP17" s="88">
        <v>0</v>
      </c>
      <c r="EQ17" s="88">
        <v>0</v>
      </c>
      <c r="ER17" s="88">
        <v>0</v>
      </c>
      <c r="ES17" s="88">
        <v>0</v>
      </c>
      <c r="ET17" s="88">
        <v>0</v>
      </c>
      <c r="EU17" s="88">
        <v>0</v>
      </c>
      <c r="EV17" s="88">
        <v>0</v>
      </c>
      <c r="EW17" s="88">
        <v>0</v>
      </c>
      <c r="EX17" s="132">
        <v>0</v>
      </c>
      <c r="EY17" s="91">
        <v>0</v>
      </c>
      <c r="EZ17" s="115">
        <v>264942</v>
      </c>
      <c r="FA17" s="88">
        <v>627733</v>
      </c>
      <c r="FB17" s="88">
        <v>892675</v>
      </c>
      <c r="FC17" s="88">
        <v>35446</v>
      </c>
      <c r="FD17" s="88">
        <v>1607962</v>
      </c>
      <c r="FE17" s="88">
        <v>7175214</v>
      </c>
      <c r="FF17" s="88">
        <v>7359560</v>
      </c>
      <c r="FG17" s="88">
        <v>6667298</v>
      </c>
      <c r="FH17" s="88">
        <v>6329538</v>
      </c>
      <c r="FI17" s="88">
        <v>29175018</v>
      </c>
      <c r="FJ17" s="88">
        <v>30067693</v>
      </c>
      <c r="FK17" s="88">
        <v>69435</v>
      </c>
      <c r="FL17" s="88">
        <v>518697</v>
      </c>
      <c r="FM17" s="88">
        <v>588132</v>
      </c>
      <c r="FN17" s="88">
        <v>13050</v>
      </c>
      <c r="FO17" s="88">
        <v>1028844</v>
      </c>
      <c r="FP17" s="88">
        <v>6344667</v>
      </c>
      <c r="FQ17" s="88">
        <v>6032709</v>
      </c>
      <c r="FR17" s="88">
        <v>6411627</v>
      </c>
      <c r="FS17" s="88">
        <v>6196275</v>
      </c>
      <c r="FT17" s="88">
        <v>26027172</v>
      </c>
      <c r="FU17" s="88">
        <v>26615304</v>
      </c>
      <c r="FV17" s="88">
        <v>88156</v>
      </c>
      <c r="FW17" s="88">
        <v>22905</v>
      </c>
      <c r="FX17" s="88">
        <v>111061</v>
      </c>
      <c r="FY17" s="88">
        <v>22396</v>
      </c>
      <c r="FZ17" s="88">
        <v>203705</v>
      </c>
      <c r="GA17" s="88">
        <v>427424</v>
      </c>
      <c r="GB17" s="88">
        <v>370927</v>
      </c>
      <c r="GC17" s="88">
        <v>98941</v>
      </c>
      <c r="GD17" s="88">
        <v>59913</v>
      </c>
      <c r="GE17" s="88">
        <v>1183306</v>
      </c>
      <c r="GF17" s="88">
        <v>1294367</v>
      </c>
      <c r="GG17" s="88">
        <v>107351</v>
      </c>
      <c r="GH17" s="88">
        <v>86131</v>
      </c>
      <c r="GI17" s="88">
        <v>193482</v>
      </c>
      <c r="GJ17" s="88">
        <v>0</v>
      </c>
      <c r="GK17" s="88">
        <v>375413</v>
      </c>
      <c r="GL17" s="88">
        <v>403123</v>
      </c>
      <c r="GM17" s="88">
        <v>955924</v>
      </c>
      <c r="GN17" s="88">
        <v>156730</v>
      </c>
      <c r="GO17" s="88">
        <v>73350</v>
      </c>
      <c r="GP17" s="88">
        <v>1964540</v>
      </c>
      <c r="GQ17" s="132">
        <v>2158022</v>
      </c>
      <c r="GR17" s="87">
        <v>1265835</v>
      </c>
      <c r="GS17" s="88">
        <v>3741732</v>
      </c>
      <c r="GT17" s="88">
        <v>5007567</v>
      </c>
      <c r="GU17" s="88">
        <v>392628</v>
      </c>
      <c r="GV17" s="88">
        <v>12482154</v>
      </c>
      <c r="GW17" s="88">
        <v>14967074</v>
      </c>
      <c r="GX17" s="88">
        <v>17516910</v>
      </c>
      <c r="GY17" s="88">
        <v>30835658</v>
      </c>
      <c r="GZ17" s="88">
        <v>16175328</v>
      </c>
      <c r="HA17" s="132">
        <v>92369752</v>
      </c>
      <c r="HB17" s="91">
        <v>97377319</v>
      </c>
      <c r="HC17" s="115">
        <v>2440300</v>
      </c>
      <c r="HD17" s="88">
        <v>2427544</v>
      </c>
      <c r="HE17" s="88">
        <v>4867844</v>
      </c>
      <c r="HF17" s="88">
        <v>1227576</v>
      </c>
      <c r="HG17" s="88">
        <v>10047030</v>
      </c>
      <c r="HH17" s="88">
        <v>9907060</v>
      </c>
      <c r="HI17" s="88">
        <v>8386246</v>
      </c>
      <c r="HJ17" s="88">
        <v>6190875</v>
      </c>
      <c r="HK17" s="88">
        <v>4460356</v>
      </c>
      <c r="HL17" s="132">
        <v>40219143</v>
      </c>
      <c r="HM17" s="116">
        <v>45086987</v>
      </c>
    </row>
    <row r="18" spans="1:221" s="74" customFormat="1" ht="18" customHeight="1">
      <c r="A18" s="87" t="s">
        <v>22</v>
      </c>
      <c r="B18" s="115">
        <v>22839333</v>
      </c>
      <c r="C18" s="115">
        <v>36229990</v>
      </c>
      <c r="D18" s="115">
        <v>59069323</v>
      </c>
      <c r="E18" s="88">
        <v>14699550</v>
      </c>
      <c r="F18" s="88">
        <v>253192414</v>
      </c>
      <c r="G18" s="88">
        <v>229302076</v>
      </c>
      <c r="H18" s="88">
        <v>276473234</v>
      </c>
      <c r="I18" s="88">
        <v>262078109</v>
      </c>
      <c r="J18" s="88">
        <v>256114807</v>
      </c>
      <c r="K18" s="132">
        <v>1291860190</v>
      </c>
      <c r="L18" s="91">
        <v>1350929513</v>
      </c>
      <c r="M18" s="87">
        <v>9017499</v>
      </c>
      <c r="N18" s="88">
        <v>11146613</v>
      </c>
      <c r="O18" s="88">
        <v>20164112</v>
      </c>
      <c r="P18" s="88">
        <v>6150961</v>
      </c>
      <c r="Q18" s="88">
        <v>92190558</v>
      </c>
      <c r="R18" s="88">
        <v>77556664</v>
      </c>
      <c r="S18" s="88">
        <v>96403644</v>
      </c>
      <c r="T18" s="88">
        <v>101943783</v>
      </c>
      <c r="U18" s="88">
        <v>143190724</v>
      </c>
      <c r="V18" s="88">
        <v>517436334</v>
      </c>
      <c r="W18" s="88">
        <v>537600446</v>
      </c>
      <c r="X18" s="88">
        <v>8200421</v>
      </c>
      <c r="Y18" s="88">
        <v>9739460</v>
      </c>
      <c r="Z18" s="88">
        <v>17939881</v>
      </c>
      <c r="AA18" s="88">
        <v>5808906</v>
      </c>
      <c r="AB18" s="88">
        <v>78708266</v>
      </c>
      <c r="AC18" s="88">
        <v>61648707</v>
      </c>
      <c r="AD18" s="88">
        <v>73661684</v>
      </c>
      <c r="AE18" s="88">
        <v>72793736</v>
      </c>
      <c r="AF18" s="88">
        <v>83703119</v>
      </c>
      <c r="AG18" s="88">
        <v>376324418</v>
      </c>
      <c r="AH18" s="88">
        <v>394264299</v>
      </c>
      <c r="AI18" s="88">
        <v>0</v>
      </c>
      <c r="AJ18" s="88">
        <v>24717</v>
      </c>
      <c r="AK18" s="88">
        <v>24717</v>
      </c>
      <c r="AL18" s="88">
        <v>24120</v>
      </c>
      <c r="AM18" s="88">
        <v>816462</v>
      </c>
      <c r="AN18" s="88">
        <v>2489184</v>
      </c>
      <c r="AO18" s="88">
        <v>5496948</v>
      </c>
      <c r="AP18" s="88">
        <v>9784278</v>
      </c>
      <c r="AQ18" s="88">
        <v>27412164</v>
      </c>
      <c r="AR18" s="88">
        <v>46023156</v>
      </c>
      <c r="AS18" s="88">
        <v>46047873</v>
      </c>
      <c r="AT18" s="88">
        <v>380038</v>
      </c>
      <c r="AU18" s="88">
        <v>910930</v>
      </c>
      <c r="AV18" s="88">
        <v>1290968</v>
      </c>
      <c r="AW18" s="88">
        <v>116697</v>
      </c>
      <c r="AX18" s="88">
        <v>7557630</v>
      </c>
      <c r="AY18" s="88">
        <v>8682530</v>
      </c>
      <c r="AZ18" s="88">
        <v>11148528</v>
      </c>
      <c r="BA18" s="88">
        <v>12866797</v>
      </c>
      <c r="BB18" s="88">
        <v>24939143</v>
      </c>
      <c r="BC18" s="88">
        <v>65311325</v>
      </c>
      <c r="BD18" s="88">
        <v>66602293</v>
      </c>
      <c r="BE18" s="88">
        <v>0</v>
      </c>
      <c r="BF18" s="88">
        <v>39236</v>
      </c>
      <c r="BG18" s="88">
        <v>39236</v>
      </c>
      <c r="BH18" s="88">
        <v>19618</v>
      </c>
      <c r="BI18" s="88">
        <v>542139</v>
      </c>
      <c r="BJ18" s="88">
        <v>440273</v>
      </c>
      <c r="BK18" s="88">
        <v>714646</v>
      </c>
      <c r="BL18" s="88">
        <v>859752</v>
      </c>
      <c r="BM18" s="88">
        <v>537368</v>
      </c>
      <c r="BN18" s="88">
        <v>3113796</v>
      </c>
      <c r="BO18" s="88">
        <v>3153032</v>
      </c>
      <c r="BP18" s="88">
        <v>437040</v>
      </c>
      <c r="BQ18" s="88">
        <v>432270</v>
      </c>
      <c r="BR18" s="88">
        <v>869310</v>
      </c>
      <c r="BS18" s="88">
        <v>181620</v>
      </c>
      <c r="BT18" s="88">
        <v>4566061</v>
      </c>
      <c r="BU18" s="88">
        <v>4295970</v>
      </c>
      <c r="BV18" s="88">
        <v>5381838</v>
      </c>
      <c r="BW18" s="88">
        <v>5639220</v>
      </c>
      <c r="BX18" s="88">
        <v>6598930</v>
      </c>
      <c r="BY18" s="88">
        <v>26663639</v>
      </c>
      <c r="BZ18" s="88">
        <v>27532949</v>
      </c>
      <c r="CA18" s="88">
        <v>6286060</v>
      </c>
      <c r="CB18" s="88">
        <v>15486265</v>
      </c>
      <c r="CC18" s="88">
        <v>21772325</v>
      </c>
      <c r="CD18" s="88">
        <v>3445301</v>
      </c>
      <c r="CE18" s="88">
        <v>82061970</v>
      </c>
      <c r="CF18" s="88">
        <v>73250275</v>
      </c>
      <c r="CG18" s="88">
        <v>75955968</v>
      </c>
      <c r="CH18" s="88">
        <v>57444998</v>
      </c>
      <c r="CI18" s="88">
        <v>26750242</v>
      </c>
      <c r="CJ18" s="88">
        <v>318908754</v>
      </c>
      <c r="CK18" s="88">
        <v>340681079</v>
      </c>
      <c r="CL18" s="88">
        <v>5586942</v>
      </c>
      <c r="CM18" s="88">
        <v>13523466</v>
      </c>
      <c r="CN18" s="88">
        <v>19110408</v>
      </c>
      <c r="CO18" s="88">
        <v>3082914</v>
      </c>
      <c r="CP18" s="88">
        <v>72678718</v>
      </c>
      <c r="CQ18" s="88">
        <v>66186425</v>
      </c>
      <c r="CR18" s="88">
        <v>68240255</v>
      </c>
      <c r="CS18" s="88">
        <v>50371883</v>
      </c>
      <c r="CT18" s="88">
        <v>24179804</v>
      </c>
      <c r="CU18" s="88">
        <v>284739999</v>
      </c>
      <c r="CV18" s="88">
        <v>303850407</v>
      </c>
      <c r="CW18" s="88">
        <v>699118</v>
      </c>
      <c r="CX18" s="88">
        <v>1962799</v>
      </c>
      <c r="CY18" s="88">
        <v>2661917</v>
      </c>
      <c r="CZ18" s="88">
        <v>362387</v>
      </c>
      <c r="DA18" s="88">
        <v>9383252</v>
      </c>
      <c r="DB18" s="88">
        <v>7063850</v>
      </c>
      <c r="DC18" s="88">
        <v>7715713</v>
      </c>
      <c r="DD18" s="88">
        <v>7073115</v>
      </c>
      <c r="DE18" s="88">
        <v>2570438</v>
      </c>
      <c r="DF18" s="88">
        <v>34168755</v>
      </c>
      <c r="DG18" s="91">
        <v>36830672</v>
      </c>
      <c r="DH18" s="115">
        <v>32022</v>
      </c>
      <c r="DI18" s="88">
        <v>94971</v>
      </c>
      <c r="DJ18" s="88">
        <v>126993</v>
      </c>
      <c r="DK18" s="88">
        <v>0</v>
      </c>
      <c r="DL18" s="88">
        <v>3606339</v>
      </c>
      <c r="DM18" s="88">
        <v>5779396</v>
      </c>
      <c r="DN18" s="88">
        <v>11114911</v>
      </c>
      <c r="DO18" s="88">
        <v>12931870</v>
      </c>
      <c r="DP18" s="88">
        <v>10293812</v>
      </c>
      <c r="DQ18" s="115">
        <v>43726328</v>
      </c>
      <c r="DR18" s="115">
        <v>43853321</v>
      </c>
      <c r="DS18" s="115">
        <v>32022</v>
      </c>
      <c r="DT18" s="88">
        <v>94971</v>
      </c>
      <c r="DU18" s="88">
        <v>126993</v>
      </c>
      <c r="DV18" s="88">
        <v>0</v>
      </c>
      <c r="DW18" s="88">
        <v>3529866</v>
      </c>
      <c r="DX18" s="88">
        <v>5274687</v>
      </c>
      <c r="DY18" s="88">
        <v>10405925</v>
      </c>
      <c r="DZ18" s="88">
        <v>12038353</v>
      </c>
      <c r="EA18" s="88">
        <v>9075208</v>
      </c>
      <c r="EB18" s="88">
        <v>40324039</v>
      </c>
      <c r="EC18" s="88">
        <v>40451032</v>
      </c>
      <c r="ED18" s="88">
        <v>0</v>
      </c>
      <c r="EE18" s="88">
        <v>0</v>
      </c>
      <c r="EF18" s="88">
        <v>0</v>
      </c>
      <c r="EG18" s="88">
        <v>0</v>
      </c>
      <c r="EH18" s="88">
        <v>76473</v>
      </c>
      <c r="EI18" s="88">
        <v>504709</v>
      </c>
      <c r="EJ18" s="88">
        <v>708986</v>
      </c>
      <c r="EK18" s="88">
        <v>705830</v>
      </c>
      <c r="EL18" s="88">
        <v>1034314</v>
      </c>
      <c r="EM18" s="88">
        <v>3030312</v>
      </c>
      <c r="EN18" s="88">
        <v>3030312</v>
      </c>
      <c r="EO18" s="88">
        <v>0</v>
      </c>
      <c r="EP18" s="88">
        <v>0</v>
      </c>
      <c r="EQ18" s="88">
        <v>0</v>
      </c>
      <c r="ER18" s="88">
        <v>0</v>
      </c>
      <c r="ES18" s="88">
        <v>0</v>
      </c>
      <c r="ET18" s="88">
        <v>0</v>
      </c>
      <c r="EU18" s="88">
        <v>0</v>
      </c>
      <c r="EV18" s="88">
        <v>187687</v>
      </c>
      <c r="EW18" s="88">
        <v>184290</v>
      </c>
      <c r="EX18" s="132">
        <v>371977</v>
      </c>
      <c r="EY18" s="91">
        <v>371977</v>
      </c>
      <c r="EZ18" s="115">
        <v>1362288</v>
      </c>
      <c r="FA18" s="88">
        <v>2043454</v>
      </c>
      <c r="FB18" s="88">
        <v>3405742</v>
      </c>
      <c r="FC18" s="88">
        <v>657207</v>
      </c>
      <c r="FD18" s="88">
        <v>7165670</v>
      </c>
      <c r="FE18" s="88">
        <v>16716579</v>
      </c>
      <c r="FF18" s="88">
        <v>19965931</v>
      </c>
      <c r="FG18" s="88">
        <v>20622803</v>
      </c>
      <c r="FH18" s="88">
        <v>19620093</v>
      </c>
      <c r="FI18" s="88">
        <v>84748283</v>
      </c>
      <c r="FJ18" s="88">
        <v>88154025</v>
      </c>
      <c r="FK18" s="88">
        <v>173880</v>
      </c>
      <c r="FL18" s="88">
        <v>715329</v>
      </c>
      <c r="FM18" s="88">
        <v>889209</v>
      </c>
      <c r="FN18" s="88">
        <v>119250</v>
      </c>
      <c r="FO18" s="88">
        <v>3444354</v>
      </c>
      <c r="FP18" s="88">
        <v>14598603</v>
      </c>
      <c r="FQ18" s="88">
        <v>17118288</v>
      </c>
      <c r="FR18" s="88">
        <v>18610272</v>
      </c>
      <c r="FS18" s="88">
        <v>18892167</v>
      </c>
      <c r="FT18" s="88">
        <v>72782934</v>
      </c>
      <c r="FU18" s="88">
        <v>73672143</v>
      </c>
      <c r="FV18" s="88">
        <v>244036</v>
      </c>
      <c r="FW18" s="88">
        <v>368361</v>
      </c>
      <c r="FX18" s="88">
        <v>612397</v>
      </c>
      <c r="FY18" s="88">
        <v>37611</v>
      </c>
      <c r="FZ18" s="88">
        <v>1313292</v>
      </c>
      <c r="GA18" s="88">
        <v>786617</v>
      </c>
      <c r="GB18" s="88">
        <v>992161</v>
      </c>
      <c r="GC18" s="88">
        <v>1269252</v>
      </c>
      <c r="GD18" s="88">
        <v>345605</v>
      </c>
      <c r="GE18" s="88">
        <v>4744538</v>
      </c>
      <c r="GF18" s="88">
        <v>5356935</v>
      </c>
      <c r="GG18" s="88">
        <v>944372</v>
      </c>
      <c r="GH18" s="88">
        <v>959764</v>
      </c>
      <c r="GI18" s="88">
        <v>1904136</v>
      </c>
      <c r="GJ18" s="88">
        <v>500346</v>
      </c>
      <c r="GK18" s="88">
        <v>2408024</v>
      </c>
      <c r="GL18" s="88">
        <v>1331359</v>
      </c>
      <c r="GM18" s="88">
        <v>1855482</v>
      </c>
      <c r="GN18" s="88">
        <v>743279</v>
      </c>
      <c r="GO18" s="88">
        <v>382321</v>
      </c>
      <c r="GP18" s="88">
        <v>7220811</v>
      </c>
      <c r="GQ18" s="132">
        <v>9124947</v>
      </c>
      <c r="GR18" s="87">
        <v>2564320</v>
      </c>
      <c r="GS18" s="88">
        <v>3597583</v>
      </c>
      <c r="GT18" s="88">
        <v>6161903</v>
      </c>
      <c r="GU18" s="88">
        <v>783879</v>
      </c>
      <c r="GV18" s="88">
        <v>32077747</v>
      </c>
      <c r="GW18" s="88">
        <v>33960136</v>
      </c>
      <c r="GX18" s="88">
        <v>48865145</v>
      </c>
      <c r="GY18" s="88">
        <v>51193799</v>
      </c>
      <c r="GZ18" s="88">
        <v>42198661</v>
      </c>
      <c r="HA18" s="132">
        <v>209079367</v>
      </c>
      <c r="HB18" s="91">
        <v>215241270</v>
      </c>
      <c r="HC18" s="115">
        <v>3577144</v>
      </c>
      <c r="HD18" s="88">
        <v>3861104</v>
      </c>
      <c r="HE18" s="88">
        <v>7438248</v>
      </c>
      <c r="HF18" s="88">
        <v>3662202</v>
      </c>
      <c r="HG18" s="88">
        <v>36090130</v>
      </c>
      <c r="HH18" s="88">
        <v>22039026</v>
      </c>
      <c r="HI18" s="88">
        <v>24167635</v>
      </c>
      <c r="HJ18" s="88">
        <v>17940856</v>
      </c>
      <c r="HK18" s="88">
        <v>14061275</v>
      </c>
      <c r="HL18" s="132">
        <v>117961124</v>
      </c>
      <c r="HM18" s="116">
        <v>125399372</v>
      </c>
    </row>
    <row r="19" spans="1:221" s="74" customFormat="1" ht="18" customHeight="1">
      <c r="A19" s="87" t="s">
        <v>23</v>
      </c>
      <c r="B19" s="115">
        <v>32420174</v>
      </c>
      <c r="C19" s="115">
        <v>69057276</v>
      </c>
      <c r="D19" s="115">
        <v>101477450</v>
      </c>
      <c r="E19" s="88">
        <v>15160968</v>
      </c>
      <c r="F19" s="88">
        <v>252251262</v>
      </c>
      <c r="G19" s="88">
        <v>320470959</v>
      </c>
      <c r="H19" s="88">
        <v>394926975</v>
      </c>
      <c r="I19" s="88">
        <v>343622396</v>
      </c>
      <c r="J19" s="88">
        <v>308780094</v>
      </c>
      <c r="K19" s="132">
        <v>1635212654</v>
      </c>
      <c r="L19" s="91">
        <v>1736690104</v>
      </c>
      <c r="M19" s="87">
        <v>15314887</v>
      </c>
      <c r="N19" s="88">
        <v>24835965</v>
      </c>
      <c r="O19" s="88">
        <v>40150852</v>
      </c>
      <c r="P19" s="88">
        <v>7000951</v>
      </c>
      <c r="Q19" s="88">
        <v>101681405</v>
      </c>
      <c r="R19" s="88">
        <v>122712066</v>
      </c>
      <c r="S19" s="88">
        <v>151849622</v>
      </c>
      <c r="T19" s="88">
        <v>152386047</v>
      </c>
      <c r="U19" s="88">
        <v>183494123</v>
      </c>
      <c r="V19" s="88">
        <v>719124214</v>
      </c>
      <c r="W19" s="88">
        <v>759275066</v>
      </c>
      <c r="X19" s="88">
        <v>14559351</v>
      </c>
      <c r="Y19" s="88">
        <v>22405449</v>
      </c>
      <c r="Z19" s="88">
        <v>36964800</v>
      </c>
      <c r="AA19" s="88">
        <v>6656686</v>
      </c>
      <c r="AB19" s="88">
        <v>88407036</v>
      </c>
      <c r="AC19" s="88">
        <v>101658754</v>
      </c>
      <c r="AD19" s="88">
        <v>118708564</v>
      </c>
      <c r="AE19" s="88">
        <v>110201896</v>
      </c>
      <c r="AF19" s="88">
        <v>117064112</v>
      </c>
      <c r="AG19" s="88">
        <v>542697048</v>
      </c>
      <c r="AH19" s="88">
        <v>579661848</v>
      </c>
      <c r="AI19" s="88">
        <v>0</v>
      </c>
      <c r="AJ19" s="88">
        <v>164784</v>
      </c>
      <c r="AK19" s="88">
        <v>164784</v>
      </c>
      <c r="AL19" s="88">
        <v>0</v>
      </c>
      <c r="AM19" s="88">
        <v>699238</v>
      </c>
      <c r="AN19" s="88">
        <v>1227756</v>
      </c>
      <c r="AO19" s="88">
        <v>6223758</v>
      </c>
      <c r="AP19" s="88">
        <v>15015584</v>
      </c>
      <c r="AQ19" s="88">
        <v>29084434</v>
      </c>
      <c r="AR19" s="88">
        <v>52250770</v>
      </c>
      <c r="AS19" s="88">
        <v>52415554</v>
      </c>
      <c r="AT19" s="88">
        <v>170410</v>
      </c>
      <c r="AU19" s="88">
        <v>1377009</v>
      </c>
      <c r="AV19" s="88">
        <v>1547419</v>
      </c>
      <c r="AW19" s="88">
        <v>88845</v>
      </c>
      <c r="AX19" s="88">
        <v>7760670</v>
      </c>
      <c r="AY19" s="88">
        <v>12656259</v>
      </c>
      <c r="AZ19" s="88">
        <v>17854489</v>
      </c>
      <c r="BA19" s="88">
        <v>17342277</v>
      </c>
      <c r="BB19" s="88">
        <v>27448007</v>
      </c>
      <c r="BC19" s="88">
        <v>83150547</v>
      </c>
      <c r="BD19" s="88">
        <v>84697966</v>
      </c>
      <c r="BE19" s="88">
        <v>83376</v>
      </c>
      <c r="BF19" s="88">
        <v>264843</v>
      </c>
      <c r="BG19" s="88">
        <v>348219</v>
      </c>
      <c r="BH19" s="88">
        <v>0</v>
      </c>
      <c r="BI19" s="88">
        <v>1000801</v>
      </c>
      <c r="BJ19" s="88">
        <v>1840847</v>
      </c>
      <c r="BK19" s="88">
        <v>2620431</v>
      </c>
      <c r="BL19" s="88">
        <v>2840580</v>
      </c>
      <c r="BM19" s="88">
        <v>3031920</v>
      </c>
      <c r="BN19" s="88">
        <v>11334579</v>
      </c>
      <c r="BO19" s="88">
        <v>11682798</v>
      </c>
      <c r="BP19" s="88">
        <v>501750</v>
      </c>
      <c r="BQ19" s="88">
        <v>623880</v>
      </c>
      <c r="BR19" s="88">
        <v>1125630</v>
      </c>
      <c r="BS19" s="88">
        <v>255420</v>
      </c>
      <c r="BT19" s="88">
        <v>3813660</v>
      </c>
      <c r="BU19" s="88">
        <v>5328450</v>
      </c>
      <c r="BV19" s="88">
        <v>6442380</v>
      </c>
      <c r="BW19" s="88">
        <v>6985710</v>
      </c>
      <c r="BX19" s="88">
        <v>6865650</v>
      </c>
      <c r="BY19" s="88">
        <v>29691270</v>
      </c>
      <c r="BZ19" s="88">
        <v>30816900</v>
      </c>
      <c r="CA19" s="88">
        <v>5371102</v>
      </c>
      <c r="CB19" s="88">
        <v>19964531</v>
      </c>
      <c r="CC19" s="88">
        <v>25335633</v>
      </c>
      <c r="CD19" s="88">
        <v>2280014</v>
      </c>
      <c r="CE19" s="88">
        <v>54181604</v>
      </c>
      <c r="CF19" s="88">
        <v>81240299</v>
      </c>
      <c r="CG19" s="88">
        <v>91033371</v>
      </c>
      <c r="CH19" s="88">
        <v>53999162</v>
      </c>
      <c r="CI19" s="88">
        <v>23978742</v>
      </c>
      <c r="CJ19" s="88">
        <v>306713192</v>
      </c>
      <c r="CK19" s="88">
        <v>332048825</v>
      </c>
      <c r="CL19" s="88">
        <v>4739068</v>
      </c>
      <c r="CM19" s="88">
        <v>16619447</v>
      </c>
      <c r="CN19" s="88">
        <v>21358515</v>
      </c>
      <c r="CO19" s="88">
        <v>2158582</v>
      </c>
      <c r="CP19" s="88">
        <v>47469658</v>
      </c>
      <c r="CQ19" s="88">
        <v>69405636</v>
      </c>
      <c r="CR19" s="88">
        <v>77777171</v>
      </c>
      <c r="CS19" s="88">
        <v>46137747</v>
      </c>
      <c r="CT19" s="88">
        <v>21129633</v>
      </c>
      <c r="CU19" s="88">
        <v>264078427</v>
      </c>
      <c r="CV19" s="88">
        <v>285436942</v>
      </c>
      <c r="CW19" s="88">
        <v>632034</v>
      </c>
      <c r="CX19" s="88">
        <v>3345084</v>
      </c>
      <c r="CY19" s="88">
        <v>3977118</v>
      </c>
      <c r="CZ19" s="88">
        <v>121432</v>
      </c>
      <c r="DA19" s="88">
        <v>6711946</v>
      </c>
      <c r="DB19" s="88">
        <v>11834663</v>
      </c>
      <c r="DC19" s="88">
        <v>13256200</v>
      </c>
      <c r="DD19" s="88">
        <v>7861415</v>
      </c>
      <c r="DE19" s="88">
        <v>2849109</v>
      </c>
      <c r="DF19" s="88">
        <v>42634765</v>
      </c>
      <c r="DG19" s="91">
        <v>46611883</v>
      </c>
      <c r="DH19" s="115">
        <v>62486</v>
      </c>
      <c r="DI19" s="88">
        <v>116296</v>
      </c>
      <c r="DJ19" s="88">
        <v>178782</v>
      </c>
      <c r="DK19" s="88">
        <v>0</v>
      </c>
      <c r="DL19" s="88">
        <v>3108479</v>
      </c>
      <c r="DM19" s="88">
        <v>9368778</v>
      </c>
      <c r="DN19" s="88">
        <v>20651784</v>
      </c>
      <c r="DO19" s="88">
        <v>18053064</v>
      </c>
      <c r="DP19" s="88">
        <v>12875000</v>
      </c>
      <c r="DQ19" s="115">
        <v>64057105</v>
      </c>
      <c r="DR19" s="115">
        <v>64235887</v>
      </c>
      <c r="DS19" s="115">
        <v>38727</v>
      </c>
      <c r="DT19" s="88">
        <v>114812</v>
      </c>
      <c r="DU19" s="88">
        <v>153539</v>
      </c>
      <c r="DV19" s="88">
        <v>0</v>
      </c>
      <c r="DW19" s="88">
        <v>2741446</v>
      </c>
      <c r="DX19" s="88">
        <v>7595349</v>
      </c>
      <c r="DY19" s="88">
        <v>17829217</v>
      </c>
      <c r="DZ19" s="88">
        <v>15166970</v>
      </c>
      <c r="EA19" s="88">
        <v>10888885</v>
      </c>
      <c r="EB19" s="88">
        <v>54221867</v>
      </c>
      <c r="EC19" s="88">
        <v>54375406</v>
      </c>
      <c r="ED19" s="88">
        <v>23759</v>
      </c>
      <c r="EE19" s="88">
        <v>1484</v>
      </c>
      <c r="EF19" s="88">
        <v>25243</v>
      </c>
      <c r="EG19" s="88">
        <v>0</v>
      </c>
      <c r="EH19" s="88">
        <v>367033</v>
      </c>
      <c r="EI19" s="88">
        <v>1756464</v>
      </c>
      <c r="EJ19" s="88">
        <v>2822567</v>
      </c>
      <c r="EK19" s="88">
        <v>2886094</v>
      </c>
      <c r="EL19" s="88">
        <v>1822409</v>
      </c>
      <c r="EM19" s="88">
        <v>9654567</v>
      </c>
      <c r="EN19" s="88">
        <v>9679810</v>
      </c>
      <c r="EO19" s="88">
        <v>0</v>
      </c>
      <c r="EP19" s="88">
        <v>0</v>
      </c>
      <c r="EQ19" s="88">
        <v>0</v>
      </c>
      <c r="ER19" s="88">
        <v>0</v>
      </c>
      <c r="ES19" s="88">
        <v>0</v>
      </c>
      <c r="ET19" s="88">
        <v>16965</v>
      </c>
      <c r="EU19" s="88">
        <v>0</v>
      </c>
      <c r="EV19" s="88">
        <v>0</v>
      </c>
      <c r="EW19" s="88">
        <v>163706</v>
      </c>
      <c r="EX19" s="132">
        <v>180671</v>
      </c>
      <c r="EY19" s="91">
        <v>180671</v>
      </c>
      <c r="EZ19" s="115">
        <v>2100473</v>
      </c>
      <c r="FA19" s="88">
        <v>3589775</v>
      </c>
      <c r="FB19" s="88">
        <v>5690248</v>
      </c>
      <c r="FC19" s="88">
        <v>280741</v>
      </c>
      <c r="FD19" s="88">
        <v>7443567</v>
      </c>
      <c r="FE19" s="88">
        <v>24990532</v>
      </c>
      <c r="FF19" s="88">
        <v>28581418</v>
      </c>
      <c r="FG19" s="88">
        <v>27104176</v>
      </c>
      <c r="FH19" s="88">
        <v>23643561</v>
      </c>
      <c r="FI19" s="88">
        <v>112043995</v>
      </c>
      <c r="FJ19" s="88">
        <v>117734243</v>
      </c>
      <c r="FK19" s="88">
        <v>178380</v>
      </c>
      <c r="FL19" s="88">
        <v>781785</v>
      </c>
      <c r="FM19" s="88">
        <v>960165</v>
      </c>
      <c r="FN19" s="88">
        <v>27360</v>
      </c>
      <c r="FO19" s="88">
        <v>2947662</v>
      </c>
      <c r="FP19" s="88">
        <v>21106593</v>
      </c>
      <c r="FQ19" s="88">
        <v>25114500</v>
      </c>
      <c r="FR19" s="88">
        <v>23784066</v>
      </c>
      <c r="FS19" s="88">
        <v>21982329</v>
      </c>
      <c r="FT19" s="88">
        <v>94962510</v>
      </c>
      <c r="FU19" s="88">
        <v>95922675</v>
      </c>
      <c r="FV19" s="88">
        <v>198652</v>
      </c>
      <c r="FW19" s="88">
        <v>316013</v>
      </c>
      <c r="FX19" s="88">
        <v>514665</v>
      </c>
      <c r="FY19" s="88">
        <v>91381</v>
      </c>
      <c r="FZ19" s="88">
        <v>796469</v>
      </c>
      <c r="GA19" s="88">
        <v>1387597</v>
      </c>
      <c r="GB19" s="88">
        <v>1511512</v>
      </c>
      <c r="GC19" s="88">
        <v>1544981</v>
      </c>
      <c r="GD19" s="88">
        <v>399015</v>
      </c>
      <c r="GE19" s="88">
        <v>5730955</v>
      </c>
      <c r="GF19" s="88">
        <v>6245620</v>
      </c>
      <c r="GG19" s="88">
        <v>1723441</v>
      </c>
      <c r="GH19" s="88">
        <v>2491977</v>
      </c>
      <c r="GI19" s="88">
        <v>4215418</v>
      </c>
      <c r="GJ19" s="88">
        <v>162000</v>
      </c>
      <c r="GK19" s="88">
        <v>3699436</v>
      </c>
      <c r="GL19" s="88">
        <v>2496342</v>
      </c>
      <c r="GM19" s="88">
        <v>1955406</v>
      </c>
      <c r="GN19" s="88">
        <v>1775129</v>
      </c>
      <c r="GO19" s="88">
        <v>1262217</v>
      </c>
      <c r="GP19" s="88">
        <v>11350530</v>
      </c>
      <c r="GQ19" s="132">
        <v>15565948</v>
      </c>
      <c r="GR19" s="87">
        <v>4246602</v>
      </c>
      <c r="GS19" s="88">
        <v>13283085</v>
      </c>
      <c r="GT19" s="88">
        <v>17529687</v>
      </c>
      <c r="GU19" s="88">
        <v>1523108</v>
      </c>
      <c r="GV19" s="88">
        <v>49024822</v>
      </c>
      <c r="GW19" s="88">
        <v>49171865</v>
      </c>
      <c r="GX19" s="88">
        <v>68388349</v>
      </c>
      <c r="GY19" s="88">
        <v>70003389</v>
      </c>
      <c r="GZ19" s="88">
        <v>49701325</v>
      </c>
      <c r="HA19" s="132">
        <v>287812858</v>
      </c>
      <c r="HB19" s="91">
        <v>305342545</v>
      </c>
      <c r="HC19" s="115">
        <v>5324624</v>
      </c>
      <c r="HD19" s="88">
        <v>7267624</v>
      </c>
      <c r="HE19" s="88">
        <v>12592248</v>
      </c>
      <c r="HF19" s="88">
        <v>4076154</v>
      </c>
      <c r="HG19" s="88">
        <v>36811385</v>
      </c>
      <c r="HH19" s="88">
        <v>32987419</v>
      </c>
      <c r="HI19" s="88">
        <v>34422431</v>
      </c>
      <c r="HJ19" s="88">
        <v>22076558</v>
      </c>
      <c r="HK19" s="88">
        <v>15087343</v>
      </c>
      <c r="HL19" s="132">
        <v>145461290</v>
      </c>
      <c r="HM19" s="116">
        <v>158053538</v>
      </c>
    </row>
    <row r="20" spans="1:221" s="74" customFormat="1" ht="18" customHeight="1">
      <c r="A20" s="87" t="s">
        <v>24</v>
      </c>
      <c r="B20" s="115">
        <v>15602134</v>
      </c>
      <c r="C20" s="115">
        <v>27071011</v>
      </c>
      <c r="D20" s="115">
        <v>42673145</v>
      </c>
      <c r="E20" s="88">
        <v>6732425</v>
      </c>
      <c r="F20" s="88">
        <v>69701184</v>
      </c>
      <c r="G20" s="88">
        <v>73452486</v>
      </c>
      <c r="H20" s="88">
        <v>80001321</v>
      </c>
      <c r="I20" s="88">
        <v>57728770</v>
      </c>
      <c r="J20" s="88">
        <v>61996946</v>
      </c>
      <c r="K20" s="132">
        <v>349613132</v>
      </c>
      <c r="L20" s="91">
        <v>392286277</v>
      </c>
      <c r="M20" s="87">
        <v>8079531</v>
      </c>
      <c r="N20" s="88">
        <v>11487952</v>
      </c>
      <c r="O20" s="88">
        <v>19567483</v>
      </c>
      <c r="P20" s="88">
        <v>3187769</v>
      </c>
      <c r="Q20" s="88">
        <v>28787681</v>
      </c>
      <c r="R20" s="88">
        <v>34105649</v>
      </c>
      <c r="S20" s="88">
        <v>35105698</v>
      </c>
      <c r="T20" s="88">
        <v>32246694</v>
      </c>
      <c r="U20" s="88">
        <v>40221704</v>
      </c>
      <c r="V20" s="88">
        <v>173655195</v>
      </c>
      <c r="W20" s="88">
        <v>193222678</v>
      </c>
      <c r="X20" s="88">
        <v>7480841</v>
      </c>
      <c r="Y20" s="88">
        <v>9670981</v>
      </c>
      <c r="Z20" s="88">
        <v>17151822</v>
      </c>
      <c r="AA20" s="88">
        <v>3116905</v>
      </c>
      <c r="AB20" s="88">
        <v>24145274</v>
      </c>
      <c r="AC20" s="88">
        <v>26550732</v>
      </c>
      <c r="AD20" s="88">
        <v>27148603</v>
      </c>
      <c r="AE20" s="88">
        <v>23621007</v>
      </c>
      <c r="AF20" s="88">
        <v>26937716</v>
      </c>
      <c r="AG20" s="88">
        <v>131520237</v>
      </c>
      <c r="AH20" s="88">
        <v>148672059</v>
      </c>
      <c r="AI20" s="88">
        <v>16476</v>
      </c>
      <c r="AJ20" s="88">
        <v>164786</v>
      </c>
      <c r="AK20" s="88">
        <v>181262</v>
      </c>
      <c r="AL20" s="88">
        <v>0</v>
      </c>
      <c r="AM20" s="88">
        <v>144720</v>
      </c>
      <c r="AN20" s="88">
        <v>879174</v>
      </c>
      <c r="AO20" s="88">
        <v>1832521</v>
      </c>
      <c r="AP20" s="88">
        <v>2688278</v>
      </c>
      <c r="AQ20" s="88">
        <v>6064761</v>
      </c>
      <c r="AR20" s="88">
        <v>11609454</v>
      </c>
      <c r="AS20" s="88">
        <v>11790716</v>
      </c>
      <c r="AT20" s="88">
        <v>246976</v>
      </c>
      <c r="AU20" s="88">
        <v>957413</v>
      </c>
      <c r="AV20" s="88">
        <v>1204389</v>
      </c>
      <c r="AW20" s="88">
        <v>35991</v>
      </c>
      <c r="AX20" s="88">
        <v>2451670</v>
      </c>
      <c r="AY20" s="88">
        <v>4024235</v>
      </c>
      <c r="AZ20" s="88">
        <v>3108873</v>
      </c>
      <c r="BA20" s="88">
        <v>3539543</v>
      </c>
      <c r="BB20" s="88">
        <v>4986060</v>
      </c>
      <c r="BC20" s="88">
        <v>18146372</v>
      </c>
      <c r="BD20" s="88">
        <v>19350761</v>
      </c>
      <c r="BE20" s="88">
        <v>107898</v>
      </c>
      <c r="BF20" s="88">
        <v>355202</v>
      </c>
      <c r="BG20" s="88">
        <v>463100</v>
      </c>
      <c r="BH20" s="88">
        <v>14713</v>
      </c>
      <c r="BI20" s="88">
        <v>730397</v>
      </c>
      <c r="BJ20" s="88">
        <v>1117098</v>
      </c>
      <c r="BK20" s="88">
        <v>1151621</v>
      </c>
      <c r="BL20" s="88">
        <v>900266</v>
      </c>
      <c r="BM20" s="88">
        <v>588507</v>
      </c>
      <c r="BN20" s="88">
        <v>4502602</v>
      </c>
      <c r="BO20" s="88">
        <v>4965702</v>
      </c>
      <c r="BP20" s="88">
        <v>227340</v>
      </c>
      <c r="BQ20" s="88">
        <v>339570</v>
      </c>
      <c r="BR20" s="88">
        <v>566910</v>
      </c>
      <c r="BS20" s="88">
        <v>20160</v>
      </c>
      <c r="BT20" s="88">
        <v>1315620</v>
      </c>
      <c r="BU20" s="88">
        <v>1534410</v>
      </c>
      <c r="BV20" s="88">
        <v>1864080</v>
      </c>
      <c r="BW20" s="88">
        <v>1497600</v>
      </c>
      <c r="BX20" s="88">
        <v>1644660</v>
      </c>
      <c r="BY20" s="88">
        <v>7876530</v>
      </c>
      <c r="BZ20" s="88">
        <v>8443440</v>
      </c>
      <c r="CA20" s="88">
        <v>2427909</v>
      </c>
      <c r="CB20" s="88">
        <v>6386707</v>
      </c>
      <c r="CC20" s="88">
        <v>8814616</v>
      </c>
      <c r="CD20" s="88">
        <v>1042185</v>
      </c>
      <c r="CE20" s="88">
        <v>13801388</v>
      </c>
      <c r="CF20" s="88">
        <v>11830101</v>
      </c>
      <c r="CG20" s="88">
        <v>8514954</v>
      </c>
      <c r="CH20" s="88">
        <v>4911558</v>
      </c>
      <c r="CI20" s="88">
        <v>1938807</v>
      </c>
      <c r="CJ20" s="88">
        <v>42038993</v>
      </c>
      <c r="CK20" s="88">
        <v>50853609</v>
      </c>
      <c r="CL20" s="88">
        <v>2276594</v>
      </c>
      <c r="CM20" s="88">
        <v>5620553</v>
      </c>
      <c r="CN20" s="88">
        <v>7897147</v>
      </c>
      <c r="CO20" s="88">
        <v>1022633</v>
      </c>
      <c r="CP20" s="88">
        <v>11957376</v>
      </c>
      <c r="CQ20" s="88">
        <v>9951392</v>
      </c>
      <c r="CR20" s="88">
        <v>6821274</v>
      </c>
      <c r="CS20" s="88">
        <v>3708753</v>
      </c>
      <c r="CT20" s="88">
        <v>1416215</v>
      </c>
      <c r="CU20" s="88">
        <v>34877643</v>
      </c>
      <c r="CV20" s="88">
        <v>42774790</v>
      </c>
      <c r="CW20" s="88">
        <v>151315</v>
      </c>
      <c r="CX20" s="88">
        <v>766154</v>
      </c>
      <c r="CY20" s="88">
        <v>917469</v>
      </c>
      <c r="CZ20" s="88">
        <v>19552</v>
      </c>
      <c r="DA20" s="88">
        <v>1844012</v>
      </c>
      <c r="DB20" s="88">
        <v>1878709</v>
      </c>
      <c r="DC20" s="88">
        <v>1693680</v>
      </c>
      <c r="DD20" s="88">
        <v>1202805</v>
      </c>
      <c r="DE20" s="88">
        <v>522592</v>
      </c>
      <c r="DF20" s="88">
        <v>7161350</v>
      </c>
      <c r="DG20" s="91">
        <v>8078819</v>
      </c>
      <c r="DH20" s="115">
        <v>98995</v>
      </c>
      <c r="DI20" s="88">
        <v>450404</v>
      </c>
      <c r="DJ20" s="88">
        <v>549399</v>
      </c>
      <c r="DK20" s="88">
        <v>208790</v>
      </c>
      <c r="DL20" s="88">
        <v>3639527</v>
      </c>
      <c r="DM20" s="88">
        <v>3809776</v>
      </c>
      <c r="DN20" s="88">
        <v>6898592</v>
      </c>
      <c r="DO20" s="88">
        <v>4664512</v>
      </c>
      <c r="DP20" s="88">
        <v>2971414</v>
      </c>
      <c r="DQ20" s="115">
        <v>22192611</v>
      </c>
      <c r="DR20" s="115">
        <v>22742010</v>
      </c>
      <c r="DS20" s="115">
        <v>98995</v>
      </c>
      <c r="DT20" s="88">
        <v>363668</v>
      </c>
      <c r="DU20" s="88">
        <v>462663</v>
      </c>
      <c r="DV20" s="88">
        <v>208790</v>
      </c>
      <c r="DW20" s="88">
        <v>3031135</v>
      </c>
      <c r="DX20" s="88">
        <v>3809776</v>
      </c>
      <c r="DY20" s="88">
        <v>6558467</v>
      </c>
      <c r="DZ20" s="88">
        <v>4655741</v>
      </c>
      <c r="EA20" s="88">
        <v>2692200</v>
      </c>
      <c r="EB20" s="88">
        <v>20956109</v>
      </c>
      <c r="EC20" s="88">
        <v>21418772</v>
      </c>
      <c r="ED20" s="88">
        <v>0</v>
      </c>
      <c r="EE20" s="88">
        <v>86736</v>
      </c>
      <c r="EF20" s="88">
        <v>86736</v>
      </c>
      <c r="EG20" s="88">
        <v>0</v>
      </c>
      <c r="EH20" s="88">
        <v>608392</v>
      </c>
      <c r="EI20" s="88">
        <v>0</v>
      </c>
      <c r="EJ20" s="88">
        <v>340125</v>
      </c>
      <c r="EK20" s="88">
        <v>8771</v>
      </c>
      <c r="EL20" s="88">
        <v>279214</v>
      </c>
      <c r="EM20" s="88">
        <v>1236502</v>
      </c>
      <c r="EN20" s="88">
        <v>1323238</v>
      </c>
      <c r="EO20" s="88">
        <v>0</v>
      </c>
      <c r="EP20" s="88">
        <v>0</v>
      </c>
      <c r="EQ20" s="88">
        <v>0</v>
      </c>
      <c r="ER20" s="88">
        <v>0</v>
      </c>
      <c r="ES20" s="88">
        <v>0</v>
      </c>
      <c r="ET20" s="88">
        <v>0</v>
      </c>
      <c r="EU20" s="88">
        <v>0</v>
      </c>
      <c r="EV20" s="88">
        <v>0</v>
      </c>
      <c r="EW20" s="88">
        <v>0</v>
      </c>
      <c r="EX20" s="132">
        <v>0</v>
      </c>
      <c r="EY20" s="91">
        <v>0</v>
      </c>
      <c r="EZ20" s="115">
        <v>962505</v>
      </c>
      <c r="FA20" s="88">
        <v>931713</v>
      </c>
      <c r="FB20" s="88">
        <v>1894218</v>
      </c>
      <c r="FC20" s="88">
        <v>234450</v>
      </c>
      <c r="FD20" s="88">
        <v>2539962</v>
      </c>
      <c r="FE20" s="88">
        <v>6465482</v>
      </c>
      <c r="FF20" s="88">
        <v>6481918</v>
      </c>
      <c r="FG20" s="88">
        <v>5701934</v>
      </c>
      <c r="FH20" s="88">
        <v>4762431</v>
      </c>
      <c r="FI20" s="88">
        <v>26186177</v>
      </c>
      <c r="FJ20" s="88">
        <v>28080395</v>
      </c>
      <c r="FK20" s="88">
        <v>56700</v>
      </c>
      <c r="FL20" s="88">
        <v>390591</v>
      </c>
      <c r="FM20" s="88">
        <v>447291</v>
      </c>
      <c r="FN20" s="88">
        <v>210375</v>
      </c>
      <c r="FO20" s="88">
        <v>1371672</v>
      </c>
      <c r="FP20" s="88">
        <v>5571351</v>
      </c>
      <c r="FQ20" s="88">
        <v>5597946</v>
      </c>
      <c r="FR20" s="88">
        <v>5047038</v>
      </c>
      <c r="FS20" s="88">
        <v>4762431</v>
      </c>
      <c r="FT20" s="88">
        <v>22560813</v>
      </c>
      <c r="FU20" s="88">
        <v>23008104</v>
      </c>
      <c r="FV20" s="88">
        <v>152280</v>
      </c>
      <c r="FW20" s="88">
        <v>77341</v>
      </c>
      <c r="FX20" s="88">
        <v>229621</v>
      </c>
      <c r="FY20" s="88">
        <v>24075</v>
      </c>
      <c r="FZ20" s="88">
        <v>274905</v>
      </c>
      <c r="GA20" s="88">
        <v>239611</v>
      </c>
      <c r="GB20" s="88">
        <v>331265</v>
      </c>
      <c r="GC20" s="88">
        <v>246075</v>
      </c>
      <c r="GD20" s="88">
        <v>0</v>
      </c>
      <c r="GE20" s="88">
        <v>1115931</v>
      </c>
      <c r="GF20" s="88">
        <v>1345552</v>
      </c>
      <c r="GG20" s="88">
        <v>753525</v>
      </c>
      <c r="GH20" s="88">
        <v>463781</v>
      </c>
      <c r="GI20" s="88">
        <v>1217306</v>
      </c>
      <c r="GJ20" s="88">
        <v>0</v>
      </c>
      <c r="GK20" s="88">
        <v>893385</v>
      </c>
      <c r="GL20" s="88">
        <v>654520</v>
      </c>
      <c r="GM20" s="88">
        <v>552707</v>
      </c>
      <c r="GN20" s="88">
        <v>408821</v>
      </c>
      <c r="GO20" s="88">
        <v>0</v>
      </c>
      <c r="GP20" s="88">
        <v>2509433</v>
      </c>
      <c r="GQ20" s="132">
        <v>3726739</v>
      </c>
      <c r="GR20" s="87">
        <v>1427738</v>
      </c>
      <c r="GS20" s="88">
        <v>5249763</v>
      </c>
      <c r="GT20" s="88">
        <v>6677501</v>
      </c>
      <c r="GU20" s="88">
        <v>295799</v>
      </c>
      <c r="GV20" s="88">
        <v>11202814</v>
      </c>
      <c r="GW20" s="88">
        <v>10740838</v>
      </c>
      <c r="GX20" s="88">
        <v>16804968</v>
      </c>
      <c r="GY20" s="88">
        <v>6534087</v>
      </c>
      <c r="GZ20" s="88">
        <v>9138258</v>
      </c>
      <c r="HA20" s="132">
        <v>54716764</v>
      </c>
      <c r="HB20" s="91">
        <v>61394265</v>
      </c>
      <c r="HC20" s="115">
        <v>2605456</v>
      </c>
      <c r="HD20" s="88">
        <v>2564472</v>
      </c>
      <c r="HE20" s="88">
        <v>5169928</v>
      </c>
      <c r="HF20" s="88">
        <v>1763432</v>
      </c>
      <c r="HG20" s="88">
        <v>9729812</v>
      </c>
      <c r="HH20" s="88">
        <v>6500640</v>
      </c>
      <c r="HI20" s="88">
        <v>6195191</v>
      </c>
      <c r="HJ20" s="88">
        <v>3669985</v>
      </c>
      <c r="HK20" s="88">
        <v>2964332</v>
      </c>
      <c r="HL20" s="132">
        <v>30823392</v>
      </c>
      <c r="HM20" s="116">
        <v>35993320</v>
      </c>
    </row>
    <row r="21" spans="1:221" s="74" customFormat="1" ht="18" customHeight="1">
      <c r="A21" s="87" t="s">
        <v>25</v>
      </c>
      <c r="B21" s="115">
        <v>18362900</v>
      </c>
      <c r="C21" s="115">
        <v>35737622</v>
      </c>
      <c r="D21" s="115">
        <v>54100522</v>
      </c>
      <c r="E21" s="88">
        <v>4887517</v>
      </c>
      <c r="F21" s="88">
        <v>73975504</v>
      </c>
      <c r="G21" s="88">
        <v>155760509</v>
      </c>
      <c r="H21" s="88">
        <v>128145262</v>
      </c>
      <c r="I21" s="88">
        <v>123250841</v>
      </c>
      <c r="J21" s="88">
        <v>107306971</v>
      </c>
      <c r="K21" s="132">
        <v>593326604</v>
      </c>
      <c r="L21" s="91">
        <v>647427126</v>
      </c>
      <c r="M21" s="87">
        <v>10606095</v>
      </c>
      <c r="N21" s="88">
        <v>18348637</v>
      </c>
      <c r="O21" s="88">
        <v>28954732</v>
      </c>
      <c r="P21" s="88">
        <v>2484034</v>
      </c>
      <c r="Q21" s="88">
        <v>35270355</v>
      </c>
      <c r="R21" s="88">
        <v>68241714</v>
      </c>
      <c r="S21" s="88">
        <v>56467371</v>
      </c>
      <c r="T21" s="88">
        <v>54071392</v>
      </c>
      <c r="U21" s="88">
        <v>66235295</v>
      </c>
      <c r="V21" s="88">
        <v>282770161</v>
      </c>
      <c r="W21" s="88">
        <v>311724893</v>
      </c>
      <c r="X21" s="88">
        <v>9894888</v>
      </c>
      <c r="Y21" s="88">
        <v>16685890</v>
      </c>
      <c r="Z21" s="88">
        <v>26580778</v>
      </c>
      <c r="AA21" s="88">
        <v>2347548</v>
      </c>
      <c r="AB21" s="88">
        <v>31485396</v>
      </c>
      <c r="AC21" s="88">
        <v>58252915</v>
      </c>
      <c r="AD21" s="88">
        <v>45697596</v>
      </c>
      <c r="AE21" s="88">
        <v>41087343</v>
      </c>
      <c r="AF21" s="88">
        <v>43735111</v>
      </c>
      <c r="AG21" s="88">
        <v>222605909</v>
      </c>
      <c r="AH21" s="88">
        <v>249186687</v>
      </c>
      <c r="AI21" s="88">
        <v>0</v>
      </c>
      <c r="AJ21" s="88">
        <v>74153</v>
      </c>
      <c r="AK21" s="88">
        <v>74153</v>
      </c>
      <c r="AL21" s="88">
        <v>0</v>
      </c>
      <c r="AM21" s="88">
        <v>96480</v>
      </c>
      <c r="AN21" s="88">
        <v>791541</v>
      </c>
      <c r="AO21" s="88">
        <v>1904341</v>
      </c>
      <c r="AP21" s="88">
        <v>4160092</v>
      </c>
      <c r="AQ21" s="88">
        <v>11146855</v>
      </c>
      <c r="AR21" s="88">
        <v>18099309</v>
      </c>
      <c r="AS21" s="88">
        <v>18173462</v>
      </c>
      <c r="AT21" s="88">
        <v>460413</v>
      </c>
      <c r="AU21" s="88">
        <v>1176361</v>
      </c>
      <c r="AV21" s="88">
        <v>1636774</v>
      </c>
      <c r="AW21" s="88">
        <v>92206</v>
      </c>
      <c r="AX21" s="88">
        <v>2465313</v>
      </c>
      <c r="AY21" s="88">
        <v>6629381</v>
      </c>
      <c r="AZ21" s="88">
        <v>6473948</v>
      </c>
      <c r="BA21" s="88">
        <v>6025708</v>
      </c>
      <c r="BB21" s="88">
        <v>8910688</v>
      </c>
      <c r="BC21" s="88">
        <v>30597244</v>
      </c>
      <c r="BD21" s="88">
        <v>32234018</v>
      </c>
      <c r="BE21" s="88">
        <v>18864</v>
      </c>
      <c r="BF21" s="88">
        <v>104883</v>
      </c>
      <c r="BG21" s="88">
        <v>123747</v>
      </c>
      <c r="BH21" s="88">
        <v>0</v>
      </c>
      <c r="BI21" s="88">
        <v>170526</v>
      </c>
      <c r="BJ21" s="88">
        <v>415977</v>
      </c>
      <c r="BK21" s="88">
        <v>336246</v>
      </c>
      <c r="BL21" s="88">
        <v>648059</v>
      </c>
      <c r="BM21" s="88">
        <v>639095</v>
      </c>
      <c r="BN21" s="88">
        <v>2209903</v>
      </c>
      <c r="BO21" s="88">
        <v>2333650</v>
      </c>
      <c r="BP21" s="88">
        <v>231930</v>
      </c>
      <c r="BQ21" s="88">
        <v>307350</v>
      </c>
      <c r="BR21" s="88">
        <v>539280</v>
      </c>
      <c r="BS21" s="88">
        <v>44280</v>
      </c>
      <c r="BT21" s="88">
        <v>1052640</v>
      </c>
      <c r="BU21" s="88">
        <v>2151900</v>
      </c>
      <c r="BV21" s="88">
        <v>2055240</v>
      </c>
      <c r="BW21" s="88">
        <v>2150190</v>
      </c>
      <c r="BX21" s="88">
        <v>1803546</v>
      </c>
      <c r="BY21" s="88">
        <v>9257796</v>
      </c>
      <c r="BZ21" s="88">
        <v>9797076</v>
      </c>
      <c r="CA21" s="88">
        <v>2059936</v>
      </c>
      <c r="CB21" s="88">
        <v>7649118</v>
      </c>
      <c r="CC21" s="88">
        <v>9709054</v>
      </c>
      <c r="CD21" s="88">
        <v>426948</v>
      </c>
      <c r="CE21" s="88">
        <v>14885193</v>
      </c>
      <c r="CF21" s="88">
        <v>33595347</v>
      </c>
      <c r="CG21" s="88">
        <v>25670364</v>
      </c>
      <c r="CH21" s="88">
        <v>17853376</v>
      </c>
      <c r="CI21" s="88">
        <v>8476695</v>
      </c>
      <c r="CJ21" s="88">
        <v>100907923</v>
      </c>
      <c r="CK21" s="88">
        <v>110616977</v>
      </c>
      <c r="CL21" s="88">
        <v>2059936</v>
      </c>
      <c r="CM21" s="88">
        <v>7506791</v>
      </c>
      <c r="CN21" s="88">
        <v>9566727</v>
      </c>
      <c r="CO21" s="88">
        <v>388042</v>
      </c>
      <c r="CP21" s="88">
        <v>13848532</v>
      </c>
      <c r="CQ21" s="88">
        <v>31285926</v>
      </c>
      <c r="CR21" s="88">
        <v>22920981</v>
      </c>
      <c r="CS21" s="88">
        <v>15773605</v>
      </c>
      <c r="CT21" s="88">
        <v>7501704</v>
      </c>
      <c r="CU21" s="88">
        <v>91718790</v>
      </c>
      <c r="CV21" s="88">
        <v>101285517</v>
      </c>
      <c r="CW21" s="88">
        <v>0</v>
      </c>
      <c r="CX21" s="88">
        <v>142327</v>
      </c>
      <c r="CY21" s="88">
        <v>142327</v>
      </c>
      <c r="CZ21" s="88">
        <v>38906</v>
      </c>
      <c r="DA21" s="88">
        <v>1036661</v>
      </c>
      <c r="DB21" s="88">
        <v>2309421</v>
      </c>
      <c r="DC21" s="88">
        <v>2749383</v>
      </c>
      <c r="DD21" s="88">
        <v>2079771</v>
      </c>
      <c r="DE21" s="88">
        <v>974991</v>
      </c>
      <c r="DF21" s="88">
        <v>9189133</v>
      </c>
      <c r="DG21" s="91">
        <v>9331460</v>
      </c>
      <c r="DH21" s="115">
        <v>70832</v>
      </c>
      <c r="DI21" s="88">
        <v>123035</v>
      </c>
      <c r="DJ21" s="88">
        <v>193867</v>
      </c>
      <c r="DK21" s="88">
        <v>0</v>
      </c>
      <c r="DL21" s="88">
        <v>911612</v>
      </c>
      <c r="DM21" s="88">
        <v>4877090</v>
      </c>
      <c r="DN21" s="88">
        <v>6394164</v>
      </c>
      <c r="DO21" s="88">
        <v>7703556</v>
      </c>
      <c r="DP21" s="88">
        <v>4997264</v>
      </c>
      <c r="DQ21" s="115">
        <v>24883686</v>
      </c>
      <c r="DR21" s="115">
        <v>25077553</v>
      </c>
      <c r="DS21" s="115">
        <v>70832</v>
      </c>
      <c r="DT21" s="88">
        <v>123035</v>
      </c>
      <c r="DU21" s="88">
        <v>193867</v>
      </c>
      <c r="DV21" s="88">
        <v>0</v>
      </c>
      <c r="DW21" s="88">
        <v>753431</v>
      </c>
      <c r="DX21" s="88">
        <v>3373595</v>
      </c>
      <c r="DY21" s="88">
        <v>5514134</v>
      </c>
      <c r="DZ21" s="88">
        <v>6675807</v>
      </c>
      <c r="EA21" s="88">
        <v>4013455</v>
      </c>
      <c r="EB21" s="88">
        <v>20330422</v>
      </c>
      <c r="EC21" s="88">
        <v>20524289</v>
      </c>
      <c r="ED21" s="88">
        <v>0</v>
      </c>
      <c r="EE21" s="88">
        <v>0</v>
      </c>
      <c r="EF21" s="88">
        <v>0</v>
      </c>
      <c r="EG21" s="88">
        <v>0</v>
      </c>
      <c r="EH21" s="88">
        <v>158181</v>
      </c>
      <c r="EI21" s="88">
        <v>1503495</v>
      </c>
      <c r="EJ21" s="88">
        <v>880030</v>
      </c>
      <c r="EK21" s="88">
        <v>1027749</v>
      </c>
      <c r="EL21" s="88">
        <v>720736</v>
      </c>
      <c r="EM21" s="88">
        <v>4290191</v>
      </c>
      <c r="EN21" s="88">
        <v>4290191</v>
      </c>
      <c r="EO21" s="88">
        <v>0</v>
      </c>
      <c r="EP21" s="88">
        <v>0</v>
      </c>
      <c r="EQ21" s="88">
        <v>0</v>
      </c>
      <c r="ER21" s="88">
        <v>0</v>
      </c>
      <c r="ES21" s="88">
        <v>0</v>
      </c>
      <c r="ET21" s="88">
        <v>0</v>
      </c>
      <c r="EU21" s="88">
        <v>0</v>
      </c>
      <c r="EV21" s="88">
        <v>0</v>
      </c>
      <c r="EW21" s="88">
        <v>263073</v>
      </c>
      <c r="EX21" s="132">
        <v>263073</v>
      </c>
      <c r="EY21" s="91">
        <v>263073</v>
      </c>
      <c r="EZ21" s="115">
        <v>1706116</v>
      </c>
      <c r="FA21" s="88">
        <v>2236066</v>
      </c>
      <c r="FB21" s="88">
        <v>3942182</v>
      </c>
      <c r="FC21" s="88">
        <v>341424</v>
      </c>
      <c r="FD21" s="88">
        <v>1899744</v>
      </c>
      <c r="FE21" s="88">
        <v>13716980</v>
      </c>
      <c r="FF21" s="88">
        <v>11325405</v>
      </c>
      <c r="FG21" s="88">
        <v>9946410</v>
      </c>
      <c r="FH21" s="88">
        <v>9207128</v>
      </c>
      <c r="FI21" s="88">
        <v>46437091</v>
      </c>
      <c r="FJ21" s="88">
        <v>50379273</v>
      </c>
      <c r="FK21" s="88">
        <v>198000</v>
      </c>
      <c r="FL21" s="88">
        <v>699687</v>
      </c>
      <c r="FM21" s="88">
        <v>897687</v>
      </c>
      <c r="FN21" s="88">
        <v>-25200</v>
      </c>
      <c r="FO21" s="88">
        <v>1141731</v>
      </c>
      <c r="FP21" s="88">
        <v>11155338</v>
      </c>
      <c r="FQ21" s="88">
        <v>8861436</v>
      </c>
      <c r="FR21" s="88">
        <v>8306886</v>
      </c>
      <c r="FS21" s="88">
        <v>8618346</v>
      </c>
      <c r="FT21" s="88">
        <v>38058537</v>
      </c>
      <c r="FU21" s="88">
        <v>38956224</v>
      </c>
      <c r="FV21" s="88">
        <v>145214</v>
      </c>
      <c r="FW21" s="88">
        <v>255736</v>
      </c>
      <c r="FX21" s="88">
        <v>400950</v>
      </c>
      <c r="FY21" s="88">
        <v>0</v>
      </c>
      <c r="FZ21" s="88">
        <v>251448</v>
      </c>
      <c r="GA21" s="88">
        <v>843518</v>
      </c>
      <c r="GB21" s="88">
        <v>445945</v>
      </c>
      <c r="GC21" s="88">
        <v>623684</v>
      </c>
      <c r="GD21" s="88">
        <v>349093</v>
      </c>
      <c r="GE21" s="88">
        <v>2513688</v>
      </c>
      <c r="GF21" s="88">
        <v>2914638</v>
      </c>
      <c r="GG21" s="88">
        <v>1362902</v>
      </c>
      <c r="GH21" s="88">
        <v>1280643</v>
      </c>
      <c r="GI21" s="88">
        <v>2643545</v>
      </c>
      <c r="GJ21" s="88">
        <v>366624</v>
      </c>
      <c r="GK21" s="88">
        <v>506565</v>
      </c>
      <c r="GL21" s="88">
        <v>1718124</v>
      </c>
      <c r="GM21" s="88">
        <v>2018024</v>
      </c>
      <c r="GN21" s="88">
        <v>1015840</v>
      </c>
      <c r="GO21" s="88">
        <v>239689</v>
      </c>
      <c r="GP21" s="88">
        <v>5864866</v>
      </c>
      <c r="GQ21" s="132">
        <v>8508411</v>
      </c>
      <c r="GR21" s="87">
        <v>973529</v>
      </c>
      <c r="GS21" s="88">
        <v>3326998</v>
      </c>
      <c r="GT21" s="88">
        <v>4300527</v>
      </c>
      <c r="GU21" s="88">
        <v>377655</v>
      </c>
      <c r="GV21" s="88">
        <v>9974620</v>
      </c>
      <c r="GW21" s="88">
        <v>18935023</v>
      </c>
      <c r="GX21" s="88">
        <v>16212224</v>
      </c>
      <c r="GY21" s="88">
        <v>25711634</v>
      </c>
      <c r="GZ21" s="88">
        <v>12634911</v>
      </c>
      <c r="HA21" s="132">
        <v>83846067</v>
      </c>
      <c r="HB21" s="91">
        <v>88146594</v>
      </c>
      <c r="HC21" s="115">
        <v>2946392</v>
      </c>
      <c r="HD21" s="88">
        <v>4053768</v>
      </c>
      <c r="HE21" s="88">
        <v>7000160</v>
      </c>
      <c r="HF21" s="88">
        <v>1257456</v>
      </c>
      <c r="HG21" s="88">
        <v>11033980</v>
      </c>
      <c r="HH21" s="88">
        <v>16394355</v>
      </c>
      <c r="HI21" s="88">
        <v>12075734</v>
      </c>
      <c r="HJ21" s="88">
        <v>7964473</v>
      </c>
      <c r="HK21" s="88">
        <v>5755678</v>
      </c>
      <c r="HL21" s="132">
        <v>54481676</v>
      </c>
      <c r="HM21" s="116">
        <v>61481836</v>
      </c>
    </row>
    <row r="22" spans="1:221" s="74" customFormat="1" ht="18" customHeight="1">
      <c r="A22" s="87" t="s">
        <v>26</v>
      </c>
      <c r="B22" s="115">
        <v>30408848</v>
      </c>
      <c r="C22" s="115">
        <v>51648637</v>
      </c>
      <c r="D22" s="115">
        <v>82057485</v>
      </c>
      <c r="E22" s="88">
        <v>12153339</v>
      </c>
      <c r="F22" s="88">
        <v>178580799</v>
      </c>
      <c r="G22" s="88">
        <v>216505396</v>
      </c>
      <c r="H22" s="88">
        <v>218993338</v>
      </c>
      <c r="I22" s="88">
        <v>201520186</v>
      </c>
      <c r="J22" s="88">
        <v>180955062</v>
      </c>
      <c r="K22" s="132">
        <v>1008708120</v>
      </c>
      <c r="L22" s="91">
        <v>1090765605</v>
      </c>
      <c r="M22" s="87">
        <v>12164088</v>
      </c>
      <c r="N22" s="88">
        <v>16635480</v>
      </c>
      <c r="O22" s="88">
        <v>28799568</v>
      </c>
      <c r="P22" s="88">
        <v>5297000</v>
      </c>
      <c r="Q22" s="88">
        <v>64922840</v>
      </c>
      <c r="R22" s="88">
        <v>80424886</v>
      </c>
      <c r="S22" s="88">
        <v>76327428</v>
      </c>
      <c r="T22" s="88">
        <v>87166980</v>
      </c>
      <c r="U22" s="88">
        <v>108422899</v>
      </c>
      <c r="V22" s="88">
        <v>422562033</v>
      </c>
      <c r="W22" s="88">
        <v>451361601</v>
      </c>
      <c r="X22" s="88">
        <v>11167403</v>
      </c>
      <c r="Y22" s="88">
        <v>14443361</v>
      </c>
      <c r="Z22" s="88">
        <v>25610764</v>
      </c>
      <c r="AA22" s="88">
        <v>4894382</v>
      </c>
      <c r="AB22" s="88">
        <v>56060380</v>
      </c>
      <c r="AC22" s="88">
        <v>65251271</v>
      </c>
      <c r="AD22" s="88">
        <v>59183329</v>
      </c>
      <c r="AE22" s="88">
        <v>63119808</v>
      </c>
      <c r="AF22" s="88">
        <v>72699334</v>
      </c>
      <c r="AG22" s="88">
        <v>321208504</v>
      </c>
      <c r="AH22" s="88">
        <v>346819268</v>
      </c>
      <c r="AI22" s="88">
        <v>16478</v>
      </c>
      <c r="AJ22" s="88">
        <v>49434</v>
      </c>
      <c r="AK22" s="88">
        <v>65912</v>
      </c>
      <c r="AL22" s="88">
        <v>0</v>
      </c>
      <c r="AM22" s="88">
        <v>264780</v>
      </c>
      <c r="AN22" s="88">
        <v>1550947</v>
      </c>
      <c r="AO22" s="88">
        <v>3692965</v>
      </c>
      <c r="AP22" s="88">
        <v>8616745</v>
      </c>
      <c r="AQ22" s="88">
        <v>16413417</v>
      </c>
      <c r="AR22" s="88">
        <v>30538854</v>
      </c>
      <c r="AS22" s="88">
        <v>30604766</v>
      </c>
      <c r="AT22" s="88">
        <v>590417</v>
      </c>
      <c r="AU22" s="88">
        <v>1466577</v>
      </c>
      <c r="AV22" s="88">
        <v>2056994</v>
      </c>
      <c r="AW22" s="88">
        <v>303708</v>
      </c>
      <c r="AX22" s="88">
        <v>5927053</v>
      </c>
      <c r="AY22" s="88">
        <v>9311153</v>
      </c>
      <c r="AZ22" s="88">
        <v>9341455</v>
      </c>
      <c r="BA22" s="88">
        <v>11117834</v>
      </c>
      <c r="BB22" s="88">
        <v>14671052</v>
      </c>
      <c r="BC22" s="88">
        <v>50672255</v>
      </c>
      <c r="BD22" s="88">
        <v>52729249</v>
      </c>
      <c r="BE22" s="88">
        <v>0</v>
      </c>
      <c r="BF22" s="88">
        <v>43048</v>
      </c>
      <c r="BG22" s="88">
        <v>43048</v>
      </c>
      <c r="BH22" s="88">
        <v>0</v>
      </c>
      <c r="BI22" s="88">
        <v>180867</v>
      </c>
      <c r="BJ22" s="88">
        <v>371125</v>
      </c>
      <c r="BK22" s="88">
        <v>255479</v>
      </c>
      <c r="BL22" s="88">
        <v>452583</v>
      </c>
      <c r="BM22" s="88">
        <v>513456</v>
      </c>
      <c r="BN22" s="88">
        <v>1773510</v>
      </c>
      <c r="BO22" s="88">
        <v>1816558</v>
      </c>
      <c r="BP22" s="88">
        <v>389790</v>
      </c>
      <c r="BQ22" s="88">
        <v>633060</v>
      </c>
      <c r="BR22" s="88">
        <v>1022850</v>
      </c>
      <c r="BS22" s="88">
        <v>98910</v>
      </c>
      <c r="BT22" s="88">
        <v>2489760</v>
      </c>
      <c r="BU22" s="88">
        <v>3940390</v>
      </c>
      <c r="BV22" s="88">
        <v>3854200</v>
      </c>
      <c r="BW22" s="88">
        <v>3860010</v>
      </c>
      <c r="BX22" s="88">
        <v>4125640</v>
      </c>
      <c r="BY22" s="88">
        <v>18368910</v>
      </c>
      <c r="BZ22" s="88">
        <v>19391760</v>
      </c>
      <c r="CA22" s="88">
        <v>5695753</v>
      </c>
      <c r="CB22" s="88">
        <v>16592802</v>
      </c>
      <c r="CC22" s="88">
        <v>22288555</v>
      </c>
      <c r="CD22" s="88">
        <v>2354780</v>
      </c>
      <c r="CE22" s="88">
        <v>43439046</v>
      </c>
      <c r="CF22" s="88">
        <v>54039196</v>
      </c>
      <c r="CG22" s="88">
        <v>47555446</v>
      </c>
      <c r="CH22" s="88">
        <v>31902381</v>
      </c>
      <c r="CI22" s="88">
        <v>13296288</v>
      </c>
      <c r="CJ22" s="88">
        <v>192587137</v>
      </c>
      <c r="CK22" s="88">
        <v>214875692</v>
      </c>
      <c r="CL22" s="88">
        <v>5034855</v>
      </c>
      <c r="CM22" s="88">
        <v>14173031</v>
      </c>
      <c r="CN22" s="88">
        <v>19207886</v>
      </c>
      <c r="CO22" s="88">
        <v>2009082</v>
      </c>
      <c r="CP22" s="88">
        <v>36696325</v>
      </c>
      <c r="CQ22" s="88">
        <v>45237542</v>
      </c>
      <c r="CR22" s="88">
        <v>37261416</v>
      </c>
      <c r="CS22" s="88">
        <v>25129543</v>
      </c>
      <c r="CT22" s="88">
        <v>9561517</v>
      </c>
      <c r="CU22" s="88">
        <v>155895425</v>
      </c>
      <c r="CV22" s="88">
        <v>175103311</v>
      </c>
      <c r="CW22" s="88">
        <v>660898</v>
      </c>
      <c r="CX22" s="88">
        <v>2419771</v>
      </c>
      <c r="CY22" s="88">
        <v>3080669</v>
      </c>
      <c r="CZ22" s="88">
        <v>345698</v>
      </c>
      <c r="DA22" s="88">
        <v>6742721</v>
      </c>
      <c r="DB22" s="88">
        <v>8801654</v>
      </c>
      <c r="DC22" s="88">
        <v>10294030</v>
      </c>
      <c r="DD22" s="88">
        <v>6772838</v>
      </c>
      <c r="DE22" s="88">
        <v>3734771</v>
      </c>
      <c r="DF22" s="88">
        <v>36691712</v>
      </c>
      <c r="DG22" s="91">
        <v>39772381</v>
      </c>
      <c r="DH22" s="115">
        <v>100183</v>
      </c>
      <c r="DI22" s="88">
        <v>155997</v>
      </c>
      <c r="DJ22" s="88">
        <v>256180</v>
      </c>
      <c r="DK22" s="88">
        <v>0</v>
      </c>
      <c r="DL22" s="88">
        <v>4118215</v>
      </c>
      <c r="DM22" s="88">
        <v>8534742</v>
      </c>
      <c r="DN22" s="88">
        <v>13483187</v>
      </c>
      <c r="DO22" s="88">
        <v>14944074</v>
      </c>
      <c r="DP22" s="88">
        <v>9669528</v>
      </c>
      <c r="DQ22" s="115">
        <v>50749746</v>
      </c>
      <c r="DR22" s="115">
        <v>51005926</v>
      </c>
      <c r="DS22" s="115">
        <v>100183</v>
      </c>
      <c r="DT22" s="88">
        <v>64682</v>
      </c>
      <c r="DU22" s="88">
        <v>164865</v>
      </c>
      <c r="DV22" s="88">
        <v>0</v>
      </c>
      <c r="DW22" s="88">
        <v>3313752</v>
      </c>
      <c r="DX22" s="88">
        <v>6907112</v>
      </c>
      <c r="DY22" s="88">
        <v>10759452</v>
      </c>
      <c r="DZ22" s="88">
        <v>12068475</v>
      </c>
      <c r="EA22" s="88">
        <v>7647182</v>
      </c>
      <c r="EB22" s="88">
        <v>40695973</v>
      </c>
      <c r="EC22" s="88">
        <v>40860838</v>
      </c>
      <c r="ED22" s="88">
        <v>0</v>
      </c>
      <c r="EE22" s="88">
        <v>91315</v>
      </c>
      <c r="EF22" s="88">
        <v>91315</v>
      </c>
      <c r="EG22" s="88">
        <v>0</v>
      </c>
      <c r="EH22" s="88">
        <v>614749</v>
      </c>
      <c r="EI22" s="88">
        <v>1532374</v>
      </c>
      <c r="EJ22" s="88">
        <v>2723735</v>
      </c>
      <c r="EK22" s="88">
        <v>2875599</v>
      </c>
      <c r="EL22" s="88">
        <v>1491341</v>
      </c>
      <c r="EM22" s="88">
        <v>9237798</v>
      </c>
      <c r="EN22" s="88">
        <v>9329113</v>
      </c>
      <c r="EO22" s="88">
        <v>0</v>
      </c>
      <c r="EP22" s="88">
        <v>0</v>
      </c>
      <c r="EQ22" s="88">
        <v>0</v>
      </c>
      <c r="ER22" s="88">
        <v>0</v>
      </c>
      <c r="ES22" s="88">
        <v>189714</v>
      </c>
      <c r="ET22" s="88">
        <v>95256</v>
      </c>
      <c r="EU22" s="88">
        <v>0</v>
      </c>
      <c r="EV22" s="88">
        <v>0</v>
      </c>
      <c r="EW22" s="88">
        <v>531005</v>
      </c>
      <c r="EX22" s="132">
        <v>815975</v>
      </c>
      <c r="EY22" s="91">
        <v>815975</v>
      </c>
      <c r="EZ22" s="115">
        <v>3890025</v>
      </c>
      <c r="FA22" s="88">
        <v>4338015</v>
      </c>
      <c r="FB22" s="88">
        <v>8228040</v>
      </c>
      <c r="FC22" s="88">
        <v>642041</v>
      </c>
      <c r="FD22" s="88">
        <v>7047877</v>
      </c>
      <c r="FE22" s="88">
        <v>17820356</v>
      </c>
      <c r="FF22" s="88">
        <v>19131794</v>
      </c>
      <c r="FG22" s="88">
        <v>16476518</v>
      </c>
      <c r="FH22" s="88">
        <v>14067711</v>
      </c>
      <c r="FI22" s="88">
        <v>75186297</v>
      </c>
      <c r="FJ22" s="88">
        <v>83414337</v>
      </c>
      <c r="FK22" s="88">
        <v>260865</v>
      </c>
      <c r="FL22" s="88">
        <v>1036305</v>
      </c>
      <c r="FM22" s="88">
        <v>1297170</v>
      </c>
      <c r="FN22" s="88">
        <v>91575</v>
      </c>
      <c r="FO22" s="88">
        <v>2899647</v>
      </c>
      <c r="FP22" s="88">
        <v>13810986</v>
      </c>
      <c r="FQ22" s="88">
        <v>13532346</v>
      </c>
      <c r="FR22" s="88">
        <v>14059467</v>
      </c>
      <c r="FS22" s="88">
        <v>12885640</v>
      </c>
      <c r="FT22" s="88">
        <v>57279661</v>
      </c>
      <c r="FU22" s="88">
        <v>58576831</v>
      </c>
      <c r="FV22" s="88">
        <v>353638</v>
      </c>
      <c r="FW22" s="88">
        <v>471577</v>
      </c>
      <c r="FX22" s="88">
        <v>825215</v>
      </c>
      <c r="FY22" s="88">
        <v>77413</v>
      </c>
      <c r="FZ22" s="88">
        <v>972683</v>
      </c>
      <c r="GA22" s="88">
        <v>1203085</v>
      </c>
      <c r="GB22" s="88">
        <v>1635564</v>
      </c>
      <c r="GC22" s="88">
        <v>1107441</v>
      </c>
      <c r="GD22" s="88">
        <v>253479</v>
      </c>
      <c r="GE22" s="88">
        <v>5249665</v>
      </c>
      <c r="GF22" s="88">
        <v>6074880</v>
      </c>
      <c r="GG22" s="88">
        <v>3275522</v>
      </c>
      <c r="GH22" s="88">
        <v>2830133</v>
      </c>
      <c r="GI22" s="88">
        <v>6105655</v>
      </c>
      <c r="GJ22" s="88">
        <v>473053</v>
      </c>
      <c r="GK22" s="88">
        <v>3175547</v>
      </c>
      <c r="GL22" s="88">
        <v>2806285</v>
      </c>
      <c r="GM22" s="88">
        <v>3963884</v>
      </c>
      <c r="GN22" s="88">
        <v>1309610</v>
      </c>
      <c r="GO22" s="88">
        <v>928592</v>
      </c>
      <c r="GP22" s="88">
        <v>12656971</v>
      </c>
      <c r="GQ22" s="132">
        <v>18762626</v>
      </c>
      <c r="GR22" s="87">
        <v>4186933</v>
      </c>
      <c r="GS22" s="88">
        <v>9043919</v>
      </c>
      <c r="GT22" s="88">
        <v>13230852</v>
      </c>
      <c r="GU22" s="88">
        <v>985006</v>
      </c>
      <c r="GV22" s="88">
        <v>35250159</v>
      </c>
      <c r="GW22" s="88">
        <v>35270422</v>
      </c>
      <c r="GX22" s="88">
        <v>44459786</v>
      </c>
      <c r="GY22" s="88">
        <v>37536682</v>
      </c>
      <c r="GZ22" s="88">
        <v>26047937</v>
      </c>
      <c r="HA22" s="132">
        <v>179549992</v>
      </c>
      <c r="HB22" s="91">
        <v>192780844</v>
      </c>
      <c r="HC22" s="115">
        <v>4371866</v>
      </c>
      <c r="HD22" s="88">
        <v>4882424</v>
      </c>
      <c r="HE22" s="88">
        <v>9254290</v>
      </c>
      <c r="HF22" s="88">
        <v>2874512</v>
      </c>
      <c r="HG22" s="88">
        <v>23802662</v>
      </c>
      <c r="HH22" s="88">
        <v>20415794</v>
      </c>
      <c r="HI22" s="88">
        <v>18035697</v>
      </c>
      <c r="HJ22" s="88">
        <v>13493551</v>
      </c>
      <c r="HK22" s="88">
        <v>9450699</v>
      </c>
      <c r="HL22" s="132">
        <v>88072915</v>
      </c>
      <c r="HM22" s="116">
        <v>97327205</v>
      </c>
    </row>
    <row r="23" spans="1:221" s="74" customFormat="1" ht="18" customHeight="1">
      <c r="A23" s="87" t="s">
        <v>27</v>
      </c>
      <c r="B23" s="115">
        <v>9509082</v>
      </c>
      <c r="C23" s="115">
        <v>20022073</v>
      </c>
      <c r="D23" s="115">
        <v>29531155</v>
      </c>
      <c r="E23" s="88">
        <v>5398602</v>
      </c>
      <c r="F23" s="88">
        <v>76740162</v>
      </c>
      <c r="G23" s="88">
        <v>106632139</v>
      </c>
      <c r="H23" s="88">
        <v>120980709</v>
      </c>
      <c r="I23" s="88">
        <v>106460964</v>
      </c>
      <c r="J23" s="88">
        <v>79150683</v>
      </c>
      <c r="K23" s="132">
        <v>495363259</v>
      </c>
      <c r="L23" s="91">
        <v>524894414</v>
      </c>
      <c r="M23" s="87">
        <v>5232862</v>
      </c>
      <c r="N23" s="88">
        <v>8651218</v>
      </c>
      <c r="O23" s="88">
        <v>13884080</v>
      </c>
      <c r="P23" s="88">
        <v>2829691</v>
      </c>
      <c r="Q23" s="88">
        <v>33802498</v>
      </c>
      <c r="R23" s="88">
        <v>45587918</v>
      </c>
      <c r="S23" s="88">
        <v>50212875</v>
      </c>
      <c r="T23" s="88">
        <v>48168073</v>
      </c>
      <c r="U23" s="88">
        <v>49734564</v>
      </c>
      <c r="V23" s="88">
        <v>230335619</v>
      </c>
      <c r="W23" s="88">
        <v>244219699</v>
      </c>
      <c r="X23" s="88">
        <v>5072844</v>
      </c>
      <c r="Y23" s="88">
        <v>7802495</v>
      </c>
      <c r="Z23" s="88">
        <v>12875339</v>
      </c>
      <c r="AA23" s="88">
        <v>2737987</v>
      </c>
      <c r="AB23" s="88">
        <v>30707429</v>
      </c>
      <c r="AC23" s="88">
        <v>38861778</v>
      </c>
      <c r="AD23" s="88">
        <v>41407967</v>
      </c>
      <c r="AE23" s="88">
        <v>37255349</v>
      </c>
      <c r="AF23" s="88">
        <v>32301208</v>
      </c>
      <c r="AG23" s="88">
        <v>183271718</v>
      </c>
      <c r="AH23" s="88">
        <v>196147057</v>
      </c>
      <c r="AI23" s="88">
        <v>0</v>
      </c>
      <c r="AJ23" s="88">
        <v>74153</v>
      </c>
      <c r="AK23" s="88">
        <v>74153</v>
      </c>
      <c r="AL23" s="88">
        <v>0</v>
      </c>
      <c r="AM23" s="88">
        <v>144720</v>
      </c>
      <c r="AN23" s="88">
        <v>603000</v>
      </c>
      <c r="AO23" s="88">
        <v>2363760</v>
      </c>
      <c r="AP23" s="88">
        <v>4494985</v>
      </c>
      <c r="AQ23" s="88">
        <v>8798377</v>
      </c>
      <c r="AR23" s="88">
        <v>16404842</v>
      </c>
      <c r="AS23" s="88">
        <v>16478995</v>
      </c>
      <c r="AT23" s="88">
        <v>75868</v>
      </c>
      <c r="AU23" s="88">
        <v>399686</v>
      </c>
      <c r="AV23" s="88">
        <v>475554</v>
      </c>
      <c r="AW23" s="88">
        <v>15656</v>
      </c>
      <c r="AX23" s="88">
        <v>2137482</v>
      </c>
      <c r="AY23" s="88">
        <v>4224570</v>
      </c>
      <c r="AZ23" s="88">
        <v>4581045</v>
      </c>
      <c r="BA23" s="88">
        <v>4437368</v>
      </c>
      <c r="BB23" s="88">
        <v>6954803</v>
      </c>
      <c r="BC23" s="88">
        <v>22350924</v>
      </c>
      <c r="BD23" s="88">
        <v>22826478</v>
      </c>
      <c r="BE23" s="88">
        <v>0</v>
      </c>
      <c r="BF23" s="88">
        <v>150154</v>
      </c>
      <c r="BG23" s="88">
        <v>150154</v>
      </c>
      <c r="BH23" s="88">
        <v>19618</v>
      </c>
      <c r="BI23" s="88">
        <v>136427</v>
      </c>
      <c r="BJ23" s="88">
        <v>357130</v>
      </c>
      <c r="BK23" s="88">
        <v>483283</v>
      </c>
      <c r="BL23" s="88">
        <v>464321</v>
      </c>
      <c r="BM23" s="88">
        <v>248996</v>
      </c>
      <c r="BN23" s="88">
        <v>1709775</v>
      </c>
      <c r="BO23" s="88">
        <v>1859929</v>
      </c>
      <c r="BP23" s="88">
        <v>84150</v>
      </c>
      <c r="BQ23" s="88">
        <v>224730</v>
      </c>
      <c r="BR23" s="88">
        <v>308880</v>
      </c>
      <c r="BS23" s="88">
        <v>56430</v>
      </c>
      <c r="BT23" s="88">
        <v>676440</v>
      </c>
      <c r="BU23" s="88">
        <v>1541440</v>
      </c>
      <c r="BV23" s="88">
        <v>1376820</v>
      </c>
      <c r="BW23" s="88">
        <v>1516050</v>
      </c>
      <c r="BX23" s="88">
        <v>1431180</v>
      </c>
      <c r="BY23" s="88">
        <v>6598360</v>
      </c>
      <c r="BZ23" s="88">
        <v>6907240</v>
      </c>
      <c r="CA23" s="88">
        <v>1603868</v>
      </c>
      <c r="CB23" s="88">
        <v>6300704</v>
      </c>
      <c r="CC23" s="88">
        <v>7904572</v>
      </c>
      <c r="CD23" s="88">
        <v>813345</v>
      </c>
      <c r="CE23" s="88">
        <v>18878406</v>
      </c>
      <c r="CF23" s="88">
        <v>30060021</v>
      </c>
      <c r="CG23" s="88">
        <v>31666097</v>
      </c>
      <c r="CH23" s="88">
        <v>20987692</v>
      </c>
      <c r="CI23" s="88">
        <v>6384974</v>
      </c>
      <c r="CJ23" s="88">
        <v>108790535</v>
      </c>
      <c r="CK23" s="88">
        <v>116695107</v>
      </c>
      <c r="CL23" s="88">
        <v>1402800</v>
      </c>
      <c r="CM23" s="88">
        <v>5538328</v>
      </c>
      <c r="CN23" s="88">
        <v>6941128</v>
      </c>
      <c r="CO23" s="88">
        <v>621051</v>
      </c>
      <c r="CP23" s="88">
        <v>16656196</v>
      </c>
      <c r="CQ23" s="88">
        <v>26456356</v>
      </c>
      <c r="CR23" s="88">
        <v>27064344</v>
      </c>
      <c r="CS23" s="88">
        <v>18433814</v>
      </c>
      <c r="CT23" s="88">
        <v>5335384</v>
      </c>
      <c r="CU23" s="88">
        <v>94567145</v>
      </c>
      <c r="CV23" s="88">
        <v>101508273</v>
      </c>
      <c r="CW23" s="88">
        <v>201068</v>
      </c>
      <c r="CX23" s="88">
        <v>762376</v>
      </c>
      <c r="CY23" s="88">
        <v>963444</v>
      </c>
      <c r="CZ23" s="88">
        <v>192294</v>
      </c>
      <c r="DA23" s="88">
        <v>2222210</v>
      </c>
      <c r="DB23" s="88">
        <v>3603665</v>
      </c>
      <c r="DC23" s="88">
        <v>4601753</v>
      </c>
      <c r="DD23" s="88">
        <v>2553878</v>
      </c>
      <c r="DE23" s="88">
        <v>1049590</v>
      </c>
      <c r="DF23" s="88">
        <v>14223390</v>
      </c>
      <c r="DG23" s="91">
        <v>15186834</v>
      </c>
      <c r="DH23" s="115">
        <v>0</v>
      </c>
      <c r="DI23" s="88">
        <v>42453</v>
      </c>
      <c r="DJ23" s="88">
        <v>42453</v>
      </c>
      <c r="DK23" s="88">
        <v>0</v>
      </c>
      <c r="DL23" s="88">
        <v>1168553</v>
      </c>
      <c r="DM23" s="88">
        <v>2230197</v>
      </c>
      <c r="DN23" s="88">
        <v>7172921</v>
      </c>
      <c r="DO23" s="88">
        <v>5977906</v>
      </c>
      <c r="DP23" s="88">
        <v>3175131</v>
      </c>
      <c r="DQ23" s="115">
        <v>19724708</v>
      </c>
      <c r="DR23" s="115">
        <v>19767161</v>
      </c>
      <c r="DS23" s="115">
        <v>0</v>
      </c>
      <c r="DT23" s="88">
        <v>42453</v>
      </c>
      <c r="DU23" s="88">
        <v>42453</v>
      </c>
      <c r="DV23" s="88">
        <v>0</v>
      </c>
      <c r="DW23" s="88">
        <v>786977</v>
      </c>
      <c r="DX23" s="88">
        <v>1993881</v>
      </c>
      <c r="DY23" s="88">
        <v>6022738</v>
      </c>
      <c r="DZ23" s="88">
        <v>4800948</v>
      </c>
      <c r="EA23" s="88">
        <v>2615730</v>
      </c>
      <c r="EB23" s="88">
        <v>16220274</v>
      </c>
      <c r="EC23" s="88">
        <v>16262727</v>
      </c>
      <c r="ED23" s="88">
        <v>0</v>
      </c>
      <c r="EE23" s="88">
        <v>0</v>
      </c>
      <c r="EF23" s="88">
        <v>0</v>
      </c>
      <c r="EG23" s="88">
        <v>0</v>
      </c>
      <c r="EH23" s="88">
        <v>381576</v>
      </c>
      <c r="EI23" s="88">
        <v>236316</v>
      </c>
      <c r="EJ23" s="88">
        <v>1150183</v>
      </c>
      <c r="EK23" s="88">
        <v>1176958</v>
      </c>
      <c r="EL23" s="88">
        <v>559401</v>
      </c>
      <c r="EM23" s="88">
        <v>3504434</v>
      </c>
      <c r="EN23" s="88">
        <v>3504434</v>
      </c>
      <c r="EO23" s="88">
        <v>0</v>
      </c>
      <c r="EP23" s="88">
        <v>0</v>
      </c>
      <c r="EQ23" s="88">
        <v>0</v>
      </c>
      <c r="ER23" s="88">
        <v>0</v>
      </c>
      <c r="ES23" s="88">
        <v>0</v>
      </c>
      <c r="ET23" s="88">
        <v>0</v>
      </c>
      <c r="EU23" s="88">
        <v>0</v>
      </c>
      <c r="EV23" s="88">
        <v>0</v>
      </c>
      <c r="EW23" s="88">
        <v>0</v>
      </c>
      <c r="EX23" s="132">
        <v>0</v>
      </c>
      <c r="EY23" s="91">
        <v>0</v>
      </c>
      <c r="EZ23" s="115">
        <v>446932</v>
      </c>
      <c r="FA23" s="88">
        <v>1828686</v>
      </c>
      <c r="FB23" s="88">
        <v>2275618</v>
      </c>
      <c r="FC23" s="88">
        <v>106668</v>
      </c>
      <c r="FD23" s="88">
        <v>3387683</v>
      </c>
      <c r="FE23" s="88">
        <v>9377176</v>
      </c>
      <c r="FF23" s="88">
        <v>9493275</v>
      </c>
      <c r="FG23" s="88">
        <v>7492818</v>
      </c>
      <c r="FH23" s="88">
        <v>6545330</v>
      </c>
      <c r="FI23" s="88">
        <v>36402950</v>
      </c>
      <c r="FJ23" s="88">
        <v>38678568</v>
      </c>
      <c r="FK23" s="88">
        <v>129780</v>
      </c>
      <c r="FL23" s="88">
        <v>421965</v>
      </c>
      <c r="FM23" s="88">
        <v>551745</v>
      </c>
      <c r="FN23" s="88">
        <v>93060</v>
      </c>
      <c r="FO23" s="88">
        <v>1446786</v>
      </c>
      <c r="FP23" s="88">
        <v>7699464</v>
      </c>
      <c r="FQ23" s="88">
        <v>8739999</v>
      </c>
      <c r="FR23" s="88">
        <v>6961707</v>
      </c>
      <c r="FS23" s="88">
        <v>6277392</v>
      </c>
      <c r="FT23" s="88">
        <v>31218408</v>
      </c>
      <c r="FU23" s="88">
        <v>31770153</v>
      </c>
      <c r="FV23" s="88">
        <v>31534</v>
      </c>
      <c r="FW23" s="88">
        <v>221360</v>
      </c>
      <c r="FX23" s="88">
        <v>252894</v>
      </c>
      <c r="FY23" s="88">
        <v>13608</v>
      </c>
      <c r="FZ23" s="88">
        <v>252523</v>
      </c>
      <c r="GA23" s="88">
        <v>377394</v>
      </c>
      <c r="GB23" s="88">
        <v>215954</v>
      </c>
      <c r="GC23" s="88">
        <v>260580</v>
      </c>
      <c r="GD23" s="88">
        <v>141128</v>
      </c>
      <c r="GE23" s="88">
        <v>1261187</v>
      </c>
      <c r="GF23" s="88">
        <v>1514081</v>
      </c>
      <c r="GG23" s="88">
        <v>285618</v>
      </c>
      <c r="GH23" s="88">
        <v>1185361</v>
      </c>
      <c r="GI23" s="88">
        <v>1470979</v>
      </c>
      <c r="GJ23" s="88">
        <v>0</v>
      </c>
      <c r="GK23" s="88">
        <v>1688374</v>
      </c>
      <c r="GL23" s="88">
        <v>1300318</v>
      </c>
      <c r="GM23" s="88">
        <v>537322</v>
      </c>
      <c r="GN23" s="88">
        <v>270531</v>
      </c>
      <c r="GO23" s="88">
        <v>126810</v>
      </c>
      <c r="GP23" s="88">
        <v>3923355</v>
      </c>
      <c r="GQ23" s="132">
        <v>5394334</v>
      </c>
      <c r="GR23" s="87">
        <v>501116</v>
      </c>
      <c r="GS23" s="88">
        <v>945668</v>
      </c>
      <c r="GT23" s="88">
        <v>1446784</v>
      </c>
      <c r="GU23" s="88">
        <v>130999</v>
      </c>
      <c r="GV23" s="88">
        <v>8427952</v>
      </c>
      <c r="GW23" s="88">
        <v>8519835</v>
      </c>
      <c r="GX23" s="88">
        <v>11019649</v>
      </c>
      <c r="GY23" s="88">
        <v>17027333</v>
      </c>
      <c r="GZ23" s="88">
        <v>9061472</v>
      </c>
      <c r="HA23" s="132">
        <v>54187240</v>
      </c>
      <c r="HB23" s="91">
        <v>55634024</v>
      </c>
      <c r="HC23" s="115">
        <v>1724304</v>
      </c>
      <c r="HD23" s="88">
        <v>2253344</v>
      </c>
      <c r="HE23" s="88">
        <v>3977648</v>
      </c>
      <c r="HF23" s="88">
        <v>1517899</v>
      </c>
      <c r="HG23" s="88">
        <v>11075070</v>
      </c>
      <c r="HH23" s="88">
        <v>10856992</v>
      </c>
      <c r="HI23" s="88">
        <v>11415892</v>
      </c>
      <c r="HJ23" s="88">
        <v>6807142</v>
      </c>
      <c r="HK23" s="88">
        <v>4249212</v>
      </c>
      <c r="HL23" s="132">
        <v>45922207</v>
      </c>
      <c r="HM23" s="116">
        <v>49899855</v>
      </c>
    </row>
    <row r="24" spans="1:221" s="74" customFormat="1" ht="18" customHeight="1">
      <c r="A24" s="87" t="s">
        <v>28</v>
      </c>
      <c r="B24" s="115">
        <v>46173500</v>
      </c>
      <c r="C24" s="115">
        <v>45403563</v>
      </c>
      <c r="D24" s="115">
        <v>91577063</v>
      </c>
      <c r="E24" s="88">
        <v>18792175</v>
      </c>
      <c r="F24" s="88">
        <v>86589077</v>
      </c>
      <c r="G24" s="88">
        <v>119092672</v>
      </c>
      <c r="H24" s="88">
        <v>127195971</v>
      </c>
      <c r="I24" s="88">
        <v>124909834</v>
      </c>
      <c r="J24" s="88">
        <v>99343066</v>
      </c>
      <c r="K24" s="132">
        <v>575922795</v>
      </c>
      <c r="L24" s="91">
        <v>667499858</v>
      </c>
      <c r="M24" s="87">
        <v>25570468</v>
      </c>
      <c r="N24" s="88">
        <v>20289502</v>
      </c>
      <c r="O24" s="88">
        <v>45859970</v>
      </c>
      <c r="P24" s="88">
        <v>10186469</v>
      </c>
      <c r="Q24" s="88">
        <v>40888300</v>
      </c>
      <c r="R24" s="88">
        <v>50011662</v>
      </c>
      <c r="S24" s="88">
        <v>53827150</v>
      </c>
      <c r="T24" s="88">
        <v>59931961</v>
      </c>
      <c r="U24" s="88">
        <v>63522219</v>
      </c>
      <c r="V24" s="88">
        <v>278367761</v>
      </c>
      <c r="W24" s="88">
        <v>324227731</v>
      </c>
      <c r="X24" s="88">
        <v>24032728</v>
      </c>
      <c r="Y24" s="88">
        <v>17580542</v>
      </c>
      <c r="Z24" s="88">
        <v>41613270</v>
      </c>
      <c r="AA24" s="88">
        <v>9528368</v>
      </c>
      <c r="AB24" s="88">
        <v>36418073</v>
      </c>
      <c r="AC24" s="88">
        <v>43381993</v>
      </c>
      <c r="AD24" s="88">
        <v>45543076</v>
      </c>
      <c r="AE24" s="88">
        <v>45058947</v>
      </c>
      <c r="AF24" s="88">
        <v>43412568</v>
      </c>
      <c r="AG24" s="88">
        <v>223343025</v>
      </c>
      <c r="AH24" s="88">
        <v>264956295</v>
      </c>
      <c r="AI24" s="88">
        <v>49435</v>
      </c>
      <c r="AJ24" s="88">
        <v>179047</v>
      </c>
      <c r="AK24" s="88">
        <v>228482</v>
      </c>
      <c r="AL24" s="88">
        <v>36180</v>
      </c>
      <c r="AM24" s="88">
        <v>446220</v>
      </c>
      <c r="AN24" s="88">
        <v>538650</v>
      </c>
      <c r="AO24" s="88">
        <v>1555740</v>
      </c>
      <c r="AP24" s="88">
        <v>5097321</v>
      </c>
      <c r="AQ24" s="88">
        <v>9130590</v>
      </c>
      <c r="AR24" s="88">
        <v>16804701</v>
      </c>
      <c r="AS24" s="88">
        <v>17033183</v>
      </c>
      <c r="AT24" s="88">
        <v>865775</v>
      </c>
      <c r="AU24" s="88">
        <v>1759021</v>
      </c>
      <c r="AV24" s="88">
        <v>2624796</v>
      </c>
      <c r="AW24" s="88">
        <v>377473</v>
      </c>
      <c r="AX24" s="88">
        <v>2400950</v>
      </c>
      <c r="AY24" s="88">
        <v>3976996</v>
      </c>
      <c r="AZ24" s="88">
        <v>4374034</v>
      </c>
      <c r="BA24" s="88">
        <v>7110619</v>
      </c>
      <c r="BB24" s="88">
        <v>8501604</v>
      </c>
      <c r="BC24" s="88">
        <v>26741676</v>
      </c>
      <c r="BD24" s="88">
        <v>29366472</v>
      </c>
      <c r="BE24" s="88">
        <v>0</v>
      </c>
      <c r="BF24" s="88">
        <v>34332</v>
      </c>
      <c r="BG24" s="88">
        <v>34332</v>
      </c>
      <c r="BH24" s="88">
        <v>23768</v>
      </c>
      <c r="BI24" s="88">
        <v>69027</v>
      </c>
      <c r="BJ24" s="88">
        <v>33433</v>
      </c>
      <c r="BK24" s="88">
        <v>89320</v>
      </c>
      <c r="BL24" s="88">
        <v>292764</v>
      </c>
      <c r="BM24" s="88">
        <v>140157</v>
      </c>
      <c r="BN24" s="88">
        <v>648469</v>
      </c>
      <c r="BO24" s="88">
        <v>682801</v>
      </c>
      <c r="BP24" s="88">
        <v>622530</v>
      </c>
      <c r="BQ24" s="88">
        <v>736560</v>
      </c>
      <c r="BR24" s="88">
        <v>1359090</v>
      </c>
      <c r="BS24" s="88">
        <v>220680</v>
      </c>
      <c r="BT24" s="88">
        <v>1554030</v>
      </c>
      <c r="BU24" s="88">
        <v>2080590</v>
      </c>
      <c r="BV24" s="88">
        <v>2264980</v>
      </c>
      <c r="BW24" s="88">
        <v>2372310</v>
      </c>
      <c r="BX24" s="88">
        <v>2337300</v>
      </c>
      <c r="BY24" s="88">
        <v>10829890</v>
      </c>
      <c r="BZ24" s="88">
        <v>12188980</v>
      </c>
      <c r="CA24" s="88">
        <v>9376321</v>
      </c>
      <c r="CB24" s="88">
        <v>14121179</v>
      </c>
      <c r="CC24" s="88">
        <v>23497500</v>
      </c>
      <c r="CD24" s="88">
        <v>3253763</v>
      </c>
      <c r="CE24" s="88">
        <v>24143872</v>
      </c>
      <c r="CF24" s="88">
        <v>31164763</v>
      </c>
      <c r="CG24" s="88">
        <v>28598419</v>
      </c>
      <c r="CH24" s="88">
        <v>21209926</v>
      </c>
      <c r="CI24" s="88">
        <v>9820726</v>
      </c>
      <c r="CJ24" s="88">
        <v>118191469</v>
      </c>
      <c r="CK24" s="88">
        <v>141688969</v>
      </c>
      <c r="CL24" s="88">
        <v>8049127</v>
      </c>
      <c r="CM24" s="88">
        <v>10846483</v>
      </c>
      <c r="CN24" s="88">
        <v>18895610</v>
      </c>
      <c r="CO24" s="88">
        <v>2734726</v>
      </c>
      <c r="CP24" s="88">
        <v>21847071</v>
      </c>
      <c r="CQ24" s="88">
        <v>27016269</v>
      </c>
      <c r="CR24" s="88">
        <v>24637944</v>
      </c>
      <c r="CS24" s="88">
        <v>16933291</v>
      </c>
      <c r="CT24" s="88">
        <v>8969154</v>
      </c>
      <c r="CU24" s="88">
        <v>102138455</v>
      </c>
      <c r="CV24" s="88">
        <v>121034065</v>
      </c>
      <c r="CW24" s="88">
        <v>1327194</v>
      </c>
      <c r="CX24" s="88">
        <v>3274696</v>
      </c>
      <c r="CY24" s="88">
        <v>4601890</v>
      </c>
      <c r="CZ24" s="88">
        <v>519037</v>
      </c>
      <c r="DA24" s="88">
        <v>2296801</v>
      </c>
      <c r="DB24" s="88">
        <v>4148494</v>
      </c>
      <c r="DC24" s="88">
        <v>3960475</v>
      </c>
      <c r="DD24" s="88">
        <v>4276635</v>
      </c>
      <c r="DE24" s="88">
        <v>851572</v>
      </c>
      <c r="DF24" s="88">
        <v>16053014</v>
      </c>
      <c r="DG24" s="91">
        <v>20654904</v>
      </c>
      <c r="DH24" s="115">
        <v>258930</v>
      </c>
      <c r="DI24" s="88">
        <v>464241</v>
      </c>
      <c r="DJ24" s="88">
        <v>723171</v>
      </c>
      <c r="DK24" s="88">
        <v>62824</v>
      </c>
      <c r="DL24" s="88">
        <v>2203412</v>
      </c>
      <c r="DM24" s="88">
        <v>5276534</v>
      </c>
      <c r="DN24" s="88">
        <v>9296681</v>
      </c>
      <c r="DO24" s="88">
        <v>8236458</v>
      </c>
      <c r="DP24" s="88">
        <v>4858986</v>
      </c>
      <c r="DQ24" s="115">
        <v>29934895</v>
      </c>
      <c r="DR24" s="115">
        <v>30658066</v>
      </c>
      <c r="DS24" s="115">
        <v>207846</v>
      </c>
      <c r="DT24" s="88">
        <v>213664</v>
      </c>
      <c r="DU24" s="88">
        <v>421510</v>
      </c>
      <c r="DV24" s="88">
        <v>62824</v>
      </c>
      <c r="DW24" s="88">
        <v>2041761</v>
      </c>
      <c r="DX24" s="88">
        <v>4847836</v>
      </c>
      <c r="DY24" s="88">
        <v>8135037</v>
      </c>
      <c r="DZ24" s="88">
        <v>6884539</v>
      </c>
      <c r="EA24" s="88">
        <v>3959760</v>
      </c>
      <c r="EB24" s="88">
        <v>25931757</v>
      </c>
      <c r="EC24" s="88">
        <v>26353267</v>
      </c>
      <c r="ED24" s="88">
        <v>51084</v>
      </c>
      <c r="EE24" s="88">
        <v>250577</v>
      </c>
      <c r="EF24" s="88">
        <v>301661</v>
      </c>
      <c r="EG24" s="88">
        <v>0</v>
      </c>
      <c r="EH24" s="88">
        <v>161651</v>
      </c>
      <c r="EI24" s="88">
        <v>428698</v>
      </c>
      <c r="EJ24" s="88">
        <v>1161644</v>
      </c>
      <c r="EK24" s="88">
        <v>1351919</v>
      </c>
      <c r="EL24" s="88">
        <v>767128</v>
      </c>
      <c r="EM24" s="88">
        <v>3871040</v>
      </c>
      <c r="EN24" s="88">
        <v>4172701</v>
      </c>
      <c r="EO24" s="88">
        <v>0</v>
      </c>
      <c r="EP24" s="88">
        <v>0</v>
      </c>
      <c r="EQ24" s="88">
        <v>0</v>
      </c>
      <c r="ER24" s="88">
        <v>0</v>
      </c>
      <c r="ES24" s="88">
        <v>0</v>
      </c>
      <c r="ET24" s="88">
        <v>0</v>
      </c>
      <c r="EU24" s="88">
        <v>0</v>
      </c>
      <c r="EV24" s="88">
        <v>0</v>
      </c>
      <c r="EW24" s="88">
        <v>132098</v>
      </c>
      <c r="EX24" s="132">
        <v>132098</v>
      </c>
      <c r="EY24" s="91">
        <v>132098</v>
      </c>
      <c r="EZ24" s="115">
        <v>2814473</v>
      </c>
      <c r="FA24" s="88">
        <v>2486238</v>
      </c>
      <c r="FB24" s="88">
        <v>5300711</v>
      </c>
      <c r="FC24" s="88">
        <v>598928</v>
      </c>
      <c r="FD24" s="88">
        <v>1540154</v>
      </c>
      <c r="FE24" s="88">
        <v>10327709</v>
      </c>
      <c r="FF24" s="88">
        <v>9886438</v>
      </c>
      <c r="FG24" s="88">
        <v>11069802</v>
      </c>
      <c r="FH24" s="88">
        <v>8123789</v>
      </c>
      <c r="FI24" s="88">
        <v>41546820</v>
      </c>
      <c r="FJ24" s="88">
        <v>46847531</v>
      </c>
      <c r="FK24" s="88">
        <v>1148103</v>
      </c>
      <c r="FL24" s="88">
        <v>1653192</v>
      </c>
      <c r="FM24" s="88">
        <v>2801295</v>
      </c>
      <c r="FN24" s="88">
        <v>336483</v>
      </c>
      <c r="FO24" s="88">
        <v>1164357</v>
      </c>
      <c r="FP24" s="88">
        <v>8728560</v>
      </c>
      <c r="FQ24" s="88">
        <v>8587971</v>
      </c>
      <c r="FR24" s="88">
        <v>9712872</v>
      </c>
      <c r="FS24" s="88">
        <v>7992333</v>
      </c>
      <c r="FT24" s="88">
        <v>36522576</v>
      </c>
      <c r="FU24" s="88">
        <v>39323871</v>
      </c>
      <c r="FV24" s="88">
        <v>658870</v>
      </c>
      <c r="FW24" s="88">
        <v>449076</v>
      </c>
      <c r="FX24" s="88">
        <v>1107946</v>
      </c>
      <c r="FY24" s="88">
        <v>47174</v>
      </c>
      <c r="FZ24" s="88">
        <v>267530</v>
      </c>
      <c r="GA24" s="88">
        <v>649406</v>
      </c>
      <c r="GB24" s="88">
        <v>574496</v>
      </c>
      <c r="GC24" s="88">
        <v>506401</v>
      </c>
      <c r="GD24" s="88">
        <v>45673</v>
      </c>
      <c r="GE24" s="88">
        <v>2090680</v>
      </c>
      <c r="GF24" s="88">
        <v>3198626</v>
      </c>
      <c r="GG24" s="88">
        <v>1007500</v>
      </c>
      <c r="GH24" s="88">
        <v>383970</v>
      </c>
      <c r="GI24" s="88">
        <v>1391470</v>
      </c>
      <c r="GJ24" s="88">
        <v>215271</v>
      </c>
      <c r="GK24" s="88">
        <v>108267</v>
      </c>
      <c r="GL24" s="88">
        <v>949743</v>
      </c>
      <c r="GM24" s="88">
        <v>723971</v>
      </c>
      <c r="GN24" s="88">
        <v>850529</v>
      </c>
      <c r="GO24" s="88">
        <v>85783</v>
      </c>
      <c r="GP24" s="88">
        <v>2933564</v>
      </c>
      <c r="GQ24" s="132">
        <v>4325034</v>
      </c>
      <c r="GR24" s="87">
        <v>930336</v>
      </c>
      <c r="GS24" s="88">
        <v>3891083</v>
      </c>
      <c r="GT24" s="88">
        <v>4821419</v>
      </c>
      <c r="GU24" s="88">
        <v>250504</v>
      </c>
      <c r="GV24" s="88">
        <v>7099467</v>
      </c>
      <c r="GW24" s="88">
        <v>11034722</v>
      </c>
      <c r="GX24" s="88">
        <v>14076405</v>
      </c>
      <c r="GY24" s="88">
        <v>15934364</v>
      </c>
      <c r="GZ24" s="88">
        <v>7193801</v>
      </c>
      <c r="HA24" s="132">
        <v>55589263</v>
      </c>
      <c r="HB24" s="91">
        <v>60410682</v>
      </c>
      <c r="HC24" s="115">
        <v>7222972</v>
      </c>
      <c r="HD24" s="88">
        <v>4151320</v>
      </c>
      <c r="HE24" s="88">
        <v>11374292</v>
      </c>
      <c r="HF24" s="88">
        <v>4439687</v>
      </c>
      <c r="HG24" s="88">
        <v>10713872</v>
      </c>
      <c r="HH24" s="88">
        <v>11277282</v>
      </c>
      <c r="HI24" s="88">
        <v>11510878</v>
      </c>
      <c r="HJ24" s="88">
        <v>8527323</v>
      </c>
      <c r="HK24" s="88">
        <v>5823545</v>
      </c>
      <c r="HL24" s="132">
        <v>52292587</v>
      </c>
      <c r="HM24" s="116">
        <v>63666879</v>
      </c>
    </row>
    <row r="25" spans="1:221" s="74" customFormat="1" ht="18" customHeight="1">
      <c r="A25" s="87" t="s">
        <v>29</v>
      </c>
      <c r="B25" s="115">
        <v>7461615</v>
      </c>
      <c r="C25" s="115">
        <v>17472356</v>
      </c>
      <c r="D25" s="115">
        <v>24933971</v>
      </c>
      <c r="E25" s="88">
        <v>2881298</v>
      </c>
      <c r="F25" s="88">
        <v>72881723</v>
      </c>
      <c r="G25" s="88">
        <v>93146831</v>
      </c>
      <c r="H25" s="88">
        <v>103584466</v>
      </c>
      <c r="I25" s="88">
        <v>94056350</v>
      </c>
      <c r="J25" s="88">
        <v>75766080</v>
      </c>
      <c r="K25" s="132">
        <v>442316748</v>
      </c>
      <c r="L25" s="91">
        <v>467250719</v>
      </c>
      <c r="M25" s="87">
        <v>3424588</v>
      </c>
      <c r="N25" s="88">
        <v>6341082</v>
      </c>
      <c r="O25" s="88">
        <v>9765670</v>
      </c>
      <c r="P25" s="88">
        <v>1238705</v>
      </c>
      <c r="Q25" s="88">
        <v>30808925</v>
      </c>
      <c r="R25" s="88">
        <v>35267806</v>
      </c>
      <c r="S25" s="88">
        <v>40254069</v>
      </c>
      <c r="T25" s="88">
        <v>39552343</v>
      </c>
      <c r="U25" s="88">
        <v>44151393</v>
      </c>
      <c r="V25" s="88">
        <v>191273241</v>
      </c>
      <c r="W25" s="88">
        <v>201038911</v>
      </c>
      <c r="X25" s="88">
        <v>3300414</v>
      </c>
      <c r="Y25" s="88">
        <v>5651785</v>
      </c>
      <c r="Z25" s="88">
        <v>8952199</v>
      </c>
      <c r="AA25" s="88">
        <v>1204341</v>
      </c>
      <c r="AB25" s="88">
        <v>26784524</v>
      </c>
      <c r="AC25" s="88">
        <v>28459437</v>
      </c>
      <c r="AD25" s="88">
        <v>32933587</v>
      </c>
      <c r="AE25" s="88">
        <v>29760452</v>
      </c>
      <c r="AF25" s="88">
        <v>29415581</v>
      </c>
      <c r="AG25" s="88">
        <v>148557922</v>
      </c>
      <c r="AH25" s="88">
        <v>157510121</v>
      </c>
      <c r="AI25" s="88">
        <v>0</v>
      </c>
      <c r="AJ25" s="88">
        <v>0</v>
      </c>
      <c r="AK25" s="88">
        <v>0</v>
      </c>
      <c r="AL25" s="88">
        <v>0</v>
      </c>
      <c r="AM25" s="88">
        <v>24120</v>
      </c>
      <c r="AN25" s="88">
        <v>1121580</v>
      </c>
      <c r="AO25" s="88">
        <v>1192743</v>
      </c>
      <c r="AP25" s="88">
        <v>2894944</v>
      </c>
      <c r="AQ25" s="88">
        <v>6005263</v>
      </c>
      <c r="AR25" s="88">
        <v>11238650</v>
      </c>
      <c r="AS25" s="88">
        <v>11238650</v>
      </c>
      <c r="AT25" s="88">
        <v>92854</v>
      </c>
      <c r="AU25" s="88">
        <v>623237</v>
      </c>
      <c r="AV25" s="88">
        <v>716091</v>
      </c>
      <c r="AW25" s="88">
        <v>29144</v>
      </c>
      <c r="AX25" s="88">
        <v>3117248</v>
      </c>
      <c r="AY25" s="88">
        <v>4501573</v>
      </c>
      <c r="AZ25" s="88">
        <v>4646740</v>
      </c>
      <c r="BA25" s="88">
        <v>5301152</v>
      </c>
      <c r="BB25" s="88">
        <v>7082931</v>
      </c>
      <c r="BC25" s="88">
        <v>24678788</v>
      </c>
      <c r="BD25" s="88">
        <v>25394879</v>
      </c>
      <c r="BE25" s="88">
        <v>0</v>
      </c>
      <c r="BF25" s="88">
        <v>0</v>
      </c>
      <c r="BG25" s="88">
        <v>0</v>
      </c>
      <c r="BH25" s="88">
        <v>0</v>
      </c>
      <c r="BI25" s="88">
        <v>254563</v>
      </c>
      <c r="BJ25" s="88">
        <v>155436</v>
      </c>
      <c r="BK25" s="88">
        <v>179959</v>
      </c>
      <c r="BL25" s="88">
        <v>192785</v>
      </c>
      <c r="BM25" s="88">
        <v>148308</v>
      </c>
      <c r="BN25" s="88">
        <v>931051</v>
      </c>
      <c r="BO25" s="88">
        <v>931051</v>
      </c>
      <c r="BP25" s="88">
        <v>31320</v>
      </c>
      <c r="BQ25" s="88">
        <v>66060</v>
      </c>
      <c r="BR25" s="88">
        <v>97380</v>
      </c>
      <c r="BS25" s="88">
        <v>5220</v>
      </c>
      <c r="BT25" s="88">
        <v>628470</v>
      </c>
      <c r="BU25" s="88">
        <v>1029780</v>
      </c>
      <c r="BV25" s="88">
        <v>1301040</v>
      </c>
      <c r="BW25" s="88">
        <v>1403010</v>
      </c>
      <c r="BX25" s="88">
        <v>1499310</v>
      </c>
      <c r="BY25" s="88">
        <v>5866830</v>
      </c>
      <c r="BZ25" s="88">
        <v>5964210</v>
      </c>
      <c r="CA25" s="88">
        <v>1606532</v>
      </c>
      <c r="CB25" s="88">
        <v>7096605</v>
      </c>
      <c r="CC25" s="88">
        <v>8703137</v>
      </c>
      <c r="CD25" s="88">
        <v>754605</v>
      </c>
      <c r="CE25" s="88">
        <v>25201681</v>
      </c>
      <c r="CF25" s="88">
        <v>31790923</v>
      </c>
      <c r="CG25" s="88">
        <v>31984524</v>
      </c>
      <c r="CH25" s="88">
        <v>19975548</v>
      </c>
      <c r="CI25" s="88">
        <v>8384662</v>
      </c>
      <c r="CJ25" s="88">
        <v>118091943</v>
      </c>
      <c r="CK25" s="88">
        <v>126795080</v>
      </c>
      <c r="CL25" s="88">
        <v>1506273</v>
      </c>
      <c r="CM25" s="88">
        <v>6809010</v>
      </c>
      <c r="CN25" s="88">
        <v>8315283</v>
      </c>
      <c r="CO25" s="88">
        <v>754605</v>
      </c>
      <c r="CP25" s="88">
        <v>22755475</v>
      </c>
      <c r="CQ25" s="88">
        <v>27377796</v>
      </c>
      <c r="CR25" s="88">
        <v>26153510</v>
      </c>
      <c r="CS25" s="88">
        <v>15351568</v>
      </c>
      <c r="CT25" s="88">
        <v>6433188</v>
      </c>
      <c r="CU25" s="88">
        <v>98826142</v>
      </c>
      <c r="CV25" s="88">
        <v>107141425</v>
      </c>
      <c r="CW25" s="88">
        <v>100259</v>
      </c>
      <c r="CX25" s="88">
        <v>287595</v>
      </c>
      <c r="CY25" s="88">
        <v>387854</v>
      </c>
      <c r="CZ25" s="88">
        <v>0</v>
      </c>
      <c r="DA25" s="88">
        <v>2446206</v>
      </c>
      <c r="DB25" s="88">
        <v>4413127</v>
      </c>
      <c r="DC25" s="88">
        <v>5831014</v>
      </c>
      <c r="DD25" s="88">
        <v>4623980</v>
      </c>
      <c r="DE25" s="88">
        <v>1951474</v>
      </c>
      <c r="DF25" s="88">
        <v>19265801</v>
      </c>
      <c r="DG25" s="91">
        <v>19653655</v>
      </c>
      <c r="DH25" s="115">
        <v>14600</v>
      </c>
      <c r="DI25" s="88">
        <v>134054</v>
      </c>
      <c r="DJ25" s="88">
        <v>148654</v>
      </c>
      <c r="DK25" s="88">
        <v>0</v>
      </c>
      <c r="DL25" s="88">
        <v>943037</v>
      </c>
      <c r="DM25" s="88">
        <v>3374406</v>
      </c>
      <c r="DN25" s="88">
        <v>6735009</v>
      </c>
      <c r="DO25" s="88">
        <v>8932301</v>
      </c>
      <c r="DP25" s="88">
        <v>5732876</v>
      </c>
      <c r="DQ25" s="115">
        <v>25717629</v>
      </c>
      <c r="DR25" s="115">
        <v>25866283</v>
      </c>
      <c r="DS25" s="115">
        <v>0</v>
      </c>
      <c r="DT25" s="88">
        <v>134054</v>
      </c>
      <c r="DU25" s="88">
        <v>134054</v>
      </c>
      <c r="DV25" s="88">
        <v>0</v>
      </c>
      <c r="DW25" s="88">
        <v>683394</v>
      </c>
      <c r="DX25" s="88">
        <v>2350567</v>
      </c>
      <c r="DY25" s="88">
        <v>4307522</v>
      </c>
      <c r="DZ25" s="88">
        <v>5734017</v>
      </c>
      <c r="EA25" s="88">
        <v>3996378</v>
      </c>
      <c r="EB25" s="88">
        <v>17071878</v>
      </c>
      <c r="EC25" s="88">
        <v>17205932</v>
      </c>
      <c r="ED25" s="88">
        <v>14600</v>
      </c>
      <c r="EE25" s="88">
        <v>0</v>
      </c>
      <c r="EF25" s="88">
        <v>14600</v>
      </c>
      <c r="EG25" s="88">
        <v>0</v>
      </c>
      <c r="EH25" s="88">
        <v>114936</v>
      </c>
      <c r="EI25" s="88">
        <v>946466</v>
      </c>
      <c r="EJ25" s="88">
        <v>2427487</v>
      </c>
      <c r="EK25" s="88">
        <v>2990299</v>
      </c>
      <c r="EL25" s="88">
        <v>1460165</v>
      </c>
      <c r="EM25" s="88">
        <v>7939353</v>
      </c>
      <c r="EN25" s="88">
        <v>7953953</v>
      </c>
      <c r="EO25" s="88">
        <v>0</v>
      </c>
      <c r="EP25" s="88">
        <v>0</v>
      </c>
      <c r="EQ25" s="88">
        <v>0</v>
      </c>
      <c r="ER25" s="88">
        <v>0</v>
      </c>
      <c r="ES25" s="88">
        <v>144707</v>
      </c>
      <c r="ET25" s="88">
        <v>77373</v>
      </c>
      <c r="EU25" s="88">
        <v>0</v>
      </c>
      <c r="EV25" s="88">
        <v>207985</v>
      </c>
      <c r="EW25" s="88">
        <v>276333</v>
      </c>
      <c r="EX25" s="132">
        <v>706398</v>
      </c>
      <c r="EY25" s="91">
        <v>706398</v>
      </c>
      <c r="EZ25" s="115">
        <v>1136483</v>
      </c>
      <c r="FA25" s="88">
        <v>1208721</v>
      </c>
      <c r="FB25" s="88">
        <v>2345204</v>
      </c>
      <c r="FC25" s="88">
        <v>90360</v>
      </c>
      <c r="FD25" s="88">
        <v>2356079</v>
      </c>
      <c r="FE25" s="88">
        <v>8584387</v>
      </c>
      <c r="FF25" s="88">
        <v>7954781</v>
      </c>
      <c r="FG25" s="88">
        <v>7148131</v>
      </c>
      <c r="FH25" s="88">
        <v>5842864</v>
      </c>
      <c r="FI25" s="88">
        <v>31976602</v>
      </c>
      <c r="FJ25" s="88">
        <v>34321806</v>
      </c>
      <c r="FK25" s="88">
        <v>22590</v>
      </c>
      <c r="FL25" s="88">
        <v>113850</v>
      </c>
      <c r="FM25" s="88">
        <v>136440</v>
      </c>
      <c r="FN25" s="88">
        <v>27900</v>
      </c>
      <c r="FO25" s="88">
        <v>763380</v>
      </c>
      <c r="FP25" s="88">
        <v>6870213</v>
      </c>
      <c r="FQ25" s="88">
        <v>6437340</v>
      </c>
      <c r="FR25" s="88">
        <v>6510447</v>
      </c>
      <c r="FS25" s="88">
        <v>5488938</v>
      </c>
      <c r="FT25" s="88">
        <v>26098218</v>
      </c>
      <c r="FU25" s="88">
        <v>26234658</v>
      </c>
      <c r="FV25" s="88">
        <v>27593</v>
      </c>
      <c r="FW25" s="88">
        <v>172479</v>
      </c>
      <c r="FX25" s="88">
        <v>200072</v>
      </c>
      <c r="FY25" s="88">
        <v>0</v>
      </c>
      <c r="FZ25" s="88">
        <v>458831</v>
      </c>
      <c r="GA25" s="88">
        <v>508118</v>
      </c>
      <c r="GB25" s="88">
        <v>426881</v>
      </c>
      <c r="GC25" s="88">
        <v>277684</v>
      </c>
      <c r="GD25" s="88">
        <v>83312</v>
      </c>
      <c r="GE25" s="88">
        <v>1754826</v>
      </c>
      <c r="GF25" s="88">
        <v>1954898</v>
      </c>
      <c r="GG25" s="88">
        <v>1086300</v>
      </c>
      <c r="GH25" s="88">
        <v>922392</v>
      </c>
      <c r="GI25" s="88">
        <v>2008692</v>
      </c>
      <c r="GJ25" s="88">
        <v>62460</v>
      </c>
      <c r="GK25" s="88">
        <v>1133868</v>
      </c>
      <c r="GL25" s="88">
        <v>1206056</v>
      </c>
      <c r="GM25" s="88">
        <v>1090560</v>
      </c>
      <c r="GN25" s="88">
        <v>360000</v>
      </c>
      <c r="GO25" s="88">
        <v>270614</v>
      </c>
      <c r="GP25" s="88">
        <v>4123558</v>
      </c>
      <c r="GQ25" s="132">
        <v>6132250</v>
      </c>
      <c r="GR25" s="87">
        <v>122994</v>
      </c>
      <c r="GS25" s="88">
        <v>848054</v>
      </c>
      <c r="GT25" s="88">
        <v>971048</v>
      </c>
      <c r="GU25" s="88">
        <v>60780</v>
      </c>
      <c r="GV25" s="88">
        <v>2898921</v>
      </c>
      <c r="GW25" s="88">
        <v>4581647</v>
      </c>
      <c r="GX25" s="88">
        <v>7393092</v>
      </c>
      <c r="GY25" s="88">
        <v>11995860</v>
      </c>
      <c r="GZ25" s="88">
        <v>7762935</v>
      </c>
      <c r="HA25" s="132">
        <v>34693235</v>
      </c>
      <c r="HB25" s="91">
        <v>35664283</v>
      </c>
      <c r="HC25" s="115">
        <v>1156418</v>
      </c>
      <c r="HD25" s="88">
        <v>1843840</v>
      </c>
      <c r="HE25" s="88">
        <v>3000258</v>
      </c>
      <c r="HF25" s="88">
        <v>736848</v>
      </c>
      <c r="HG25" s="88">
        <v>10673080</v>
      </c>
      <c r="HH25" s="88">
        <v>9547662</v>
      </c>
      <c r="HI25" s="88">
        <v>9262991</v>
      </c>
      <c r="HJ25" s="88">
        <v>6452167</v>
      </c>
      <c r="HK25" s="88">
        <v>3891350</v>
      </c>
      <c r="HL25" s="132">
        <v>40564098</v>
      </c>
      <c r="HM25" s="116">
        <v>43564356</v>
      </c>
    </row>
    <row r="26" spans="1:221" s="74" customFormat="1" ht="18" customHeight="1">
      <c r="A26" s="87" t="s">
        <v>30</v>
      </c>
      <c r="B26" s="115">
        <v>20103754</v>
      </c>
      <c r="C26" s="115">
        <v>35513166</v>
      </c>
      <c r="D26" s="115">
        <v>55616920</v>
      </c>
      <c r="E26" s="88">
        <v>6702895</v>
      </c>
      <c r="F26" s="88">
        <v>168627858</v>
      </c>
      <c r="G26" s="88">
        <v>204910086</v>
      </c>
      <c r="H26" s="88">
        <v>189912428</v>
      </c>
      <c r="I26" s="88">
        <v>195827186</v>
      </c>
      <c r="J26" s="88">
        <v>171295639</v>
      </c>
      <c r="K26" s="132">
        <v>937276092</v>
      </c>
      <c r="L26" s="91">
        <v>992893012</v>
      </c>
      <c r="M26" s="87">
        <v>9679440</v>
      </c>
      <c r="N26" s="88">
        <v>13132463</v>
      </c>
      <c r="O26" s="88">
        <v>22811903</v>
      </c>
      <c r="P26" s="88">
        <v>3354025</v>
      </c>
      <c r="Q26" s="88">
        <v>71635252</v>
      </c>
      <c r="R26" s="88">
        <v>86434814</v>
      </c>
      <c r="S26" s="88">
        <v>74761584</v>
      </c>
      <c r="T26" s="88">
        <v>85018575</v>
      </c>
      <c r="U26" s="88">
        <v>105910191</v>
      </c>
      <c r="V26" s="88">
        <v>427114441</v>
      </c>
      <c r="W26" s="88">
        <v>449926344</v>
      </c>
      <c r="X26" s="88">
        <v>9113864</v>
      </c>
      <c r="Y26" s="88">
        <v>11987938</v>
      </c>
      <c r="Z26" s="88">
        <v>21101802</v>
      </c>
      <c r="AA26" s="88">
        <v>3114513</v>
      </c>
      <c r="AB26" s="88">
        <v>64247032</v>
      </c>
      <c r="AC26" s="88">
        <v>75964618</v>
      </c>
      <c r="AD26" s="88">
        <v>63073482</v>
      </c>
      <c r="AE26" s="88">
        <v>66441327</v>
      </c>
      <c r="AF26" s="88">
        <v>73726304</v>
      </c>
      <c r="AG26" s="88">
        <v>346567276</v>
      </c>
      <c r="AH26" s="88">
        <v>367669078</v>
      </c>
      <c r="AI26" s="88">
        <v>0</v>
      </c>
      <c r="AJ26" s="88">
        <v>41196</v>
      </c>
      <c r="AK26" s="88">
        <v>41196</v>
      </c>
      <c r="AL26" s="88">
        <v>0</v>
      </c>
      <c r="AM26" s="88">
        <v>783900</v>
      </c>
      <c r="AN26" s="88">
        <v>1162584</v>
      </c>
      <c r="AO26" s="88">
        <v>2676114</v>
      </c>
      <c r="AP26" s="88">
        <v>6348618</v>
      </c>
      <c r="AQ26" s="88">
        <v>13633378</v>
      </c>
      <c r="AR26" s="88">
        <v>24604594</v>
      </c>
      <c r="AS26" s="88">
        <v>24645790</v>
      </c>
      <c r="AT26" s="88">
        <v>454426</v>
      </c>
      <c r="AU26" s="88">
        <v>779329</v>
      </c>
      <c r="AV26" s="88">
        <v>1233755</v>
      </c>
      <c r="AW26" s="88">
        <v>153832</v>
      </c>
      <c r="AX26" s="88">
        <v>4745193</v>
      </c>
      <c r="AY26" s="88">
        <v>6657911</v>
      </c>
      <c r="AZ26" s="88">
        <v>6321082</v>
      </c>
      <c r="BA26" s="88">
        <v>9298734</v>
      </c>
      <c r="BB26" s="88">
        <v>15460855</v>
      </c>
      <c r="BC26" s="88">
        <v>42637607</v>
      </c>
      <c r="BD26" s="88">
        <v>43871362</v>
      </c>
      <c r="BE26" s="88">
        <v>0</v>
      </c>
      <c r="BF26" s="88">
        <v>0</v>
      </c>
      <c r="BG26" s="88">
        <v>0</v>
      </c>
      <c r="BH26" s="88">
        <v>0</v>
      </c>
      <c r="BI26" s="88">
        <v>29427</v>
      </c>
      <c r="BJ26" s="88">
        <v>151661</v>
      </c>
      <c r="BK26" s="88">
        <v>39236</v>
      </c>
      <c r="BL26" s="88">
        <v>93186</v>
      </c>
      <c r="BM26" s="88">
        <v>49044</v>
      </c>
      <c r="BN26" s="88">
        <v>362554</v>
      </c>
      <c r="BO26" s="88">
        <v>362554</v>
      </c>
      <c r="BP26" s="88">
        <v>111150</v>
      </c>
      <c r="BQ26" s="88">
        <v>324000</v>
      </c>
      <c r="BR26" s="88">
        <v>435150</v>
      </c>
      <c r="BS26" s="88">
        <v>85680</v>
      </c>
      <c r="BT26" s="88">
        <v>1829700</v>
      </c>
      <c r="BU26" s="88">
        <v>2498040</v>
      </c>
      <c r="BV26" s="88">
        <v>2651670</v>
      </c>
      <c r="BW26" s="88">
        <v>2836710</v>
      </c>
      <c r="BX26" s="88">
        <v>3040610</v>
      </c>
      <c r="BY26" s="88">
        <v>12942410</v>
      </c>
      <c r="BZ26" s="88">
        <v>13377560</v>
      </c>
      <c r="CA26" s="88">
        <v>5093491</v>
      </c>
      <c r="CB26" s="88">
        <v>13858711</v>
      </c>
      <c r="CC26" s="88">
        <v>18952202</v>
      </c>
      <c r="CD26" s="88">
        <v>1284103</v>
      </c>
      <c r="CE26" s="88">
        <v>47496951</v>
      </c>
      <c r="CF26" s="88">
        <v>58548589</v>
      </c>
      <c r="CG26" s="88">
        <v>55751439</v>
      </c>
      <c r="CH26" s="88">
        <v>43461654</v>
      </c>
      <c r="CI26" s="88">
        <v>15702308</v>
      </c>
      <c r="CJ26" s="88">
        <v>222245044</v>
      </c>
      <c r="CK26" s="88">
        <v>241197246</v>
      </c>
      <c r="CL26" s="88">
        <v>4241155</v>
      </c>
      <c r="CM26" s="88">
        <v>11233100</v>
      </c>
      <c r="CN26" s="88">
        <v>15474255</v>
      </c>
      <c r="CO26" s="88">
        <v>1062602</v>
      </c>
      <c r="CP26" s="88">
        <v>38307137</v>
      </c>
      <c r="CQ26" s="88">
        <v>43151672</v>
      </c>
      <c r="CR26" s="88">
        <v>41913009</v>
      </c>
      <c r="CS26" s="88">
        <v>30788979</v>
      </c>
      <c r="CT26" s="88">
        <v>11171343</v>
      </c>
      <c r="CU26" s="88">
        <v>166394742</v>
      </c>
      <c r="CV26" s="88">
        <v>181868997</v>
      </c>
      <c r="CW26" s="88">
        <v>852336</v>
      </c>
      <c r="CX26" s="88">
        <v>2625611</v>
      </c>
      <c r="CY26" s="88">
        <v>3477947</v>
      </c>
      <c r="CZ26" s="88">
        <v>221501</v>
      </c>
      <c r="DA26" s="88">
        <v>9189814</v>
      </c>
      <c r="DB26" s="88">
        <v>15396917</v>
      </c>
      <c r="DC26" s="88">
        <v>13838430</v>
      </c>
      <c r="DD26" s="88">
        <v>12672675</v>
      </c>
      <c r="DE26" s="88">
        <v>4530965</v>
      </c>
      <c r="DF26" s="88">
        <v>55850302</v>
      </c>
      <c r="DG26" s="91">
        <v>59328249</v>
      </c>
      <c r="DH26" s="115">
        <v>55590</v>
      </c>
      <c r="DI26" s="88">
        <v>163113</v>
      </c>
      <c r="DJ26" s="88">
        <v>218703</v>
      </c>
      <c r="DK26" s="88">
        <v>64192</v>
      </c>
      <c r="DL26" s="88">
        <v>2133103</v>
      </c>
      <c r="DM26" s="88">
        <v>5894301</v>
      </c>
      <c r="DN26" s="88">
        <v>9605279</v>
      </c>
      <c r="DO26" s="88">
        <v>13571651</v>
      </c>
      <c r="DP26" s="88">
        <v>10544594</v>
      </c>
      <c r="DQ26" s="115">
        <v>41813120</v>
      </c>
      <c r="DR26" s="115">
        <v>42031823</v>
      </c>
      <c r="DS26" s="115">
        <v>0</v>
      </c>
      <c r="DT26" s="88">
        <v>45280</v>
      </c>
      <c r="DU26" s="88">
        <v>45280</v>
      </c>
      <c r="DV26" s="88">
        <v>29125</v>
      </c>
      <c r="DW26" s="88">
        <v>1813749</v>
      </c>
      <c r="DX26" s="88">
        <v>4553116</v>
      </c>
      <c r="DY26" s="88">
        <v>7295427</v>
      </c>
      <c r="DZ26" s="88">
        <v>11301592</v>
      </c>
      <c r="EA26" s="88">
        <v>8919448</v>
      </c>
      <c r="EB26" s="88">
        <v>33912457</v>
      </c>
      <c r="EC26" s="88">
        <v>33957737</v>
      </c>
      <c r="ED26" s="88">
        <v>55590</v>
      </c>
      <c r="EE26" s="88">
        <v>117833</v>
      </c>
      <c r="EF26" s="88">
        <v>173423</v>
      </c>
      <c r="EG26" s="88">
        <v>35067</v>
      </c>
      <c r="EH26" s="88">
        <v>319354</v>
      </c>
      <c r="EI26" s="88">
        <v>1341185</v>
      </c>
      <c r="EJ26" s="88">
        <v>2309852</v>
      </c>
      <c r="EK26" s="88">
        <v>2270059</v>
      </c>
      <c r="EL26" s="88">
        <v>1531238</v>
      </c>
      <c r="EM26" s="88">
        <v>7806755</v>
      </c>
      <c r="EN26" s="88">
        <v>7980178</v>
      </c>
      <c r="EO26" s="88">
        <v>0</v>
      </c>
      <c r="EP26" s="88">
        <v>0</v>
      </c>
      <c r="EQ26" s="88">
        <v>0</v>
      </c>
      <c r="ER26" s="88">
        <v>0</v>
      </c>
      <c r="ES26" s="88">
        <v>0</v>
      </c>
      <c r="ET26" s="88">
        <v>0</v>
      </c>
      <c r="EU26" s="88">
        <v>0</v>
      </c>
      <c r="EV26" s="88">
        <v>0</v>
      </c>
      <c r="EW26" s="88">
        <v>93908</v>
      </c>
      <c r="EX26" s="132">
        <v>93908</v>
      </c>
      <c r="EY26" s="91">
        <v>93908</v>
      </c>
      <c r="EZ26" s="115">
        <v>1170420</v>
      </c>
      <c r="FA26" s="88">
        <v>1891727</v>
      </c>
      <c r="FB26" s="88">
        <v>3062147</v>
      </c>
      <c r="FC26" s="88">
        <v>177507</v>
      </c>
      <c r="FD26" s="88">
        <v>4726234</v>
      </c>
      <c r="FE26" s="88">
        <v>16018854</v>
      </c>
      <c r="FF26" s="88">
        <v>14814611</v>
      </c>
      <c r="FG26" s="88">
        <v>15210720</v>
      </c>
      <c r="FH26" s="88">
        <v>13305529</v>
      </c>
      <c r="FI26" s="88">
        <v>64253455</v>
      </c>
      <c r="FJ26" s="88">
        <v>67315602</v>
      </c>
      <c r="FK26" s="88">
        <v>94680</v>
      </c>
      <c r="FL26" s="88">
        <v>443565</v>
      </c>
      <c r="FM26" s="88">
        <v>538245</v>
      </c>
      <c r="FN26" s="88">
        <v>25650</v>
      </c>
      <c r="FO26" s="88">
        <v>1660752</v>
      </c>
      <c r="FP26" s="88">
        <v>13810878</v>
      </c>
      <c r="FQ26" s="88">
        <v>12098430</v>
      </c>
      <c r="FR26" s="88">
        <v>13450824</v>
      </c>
      <c r="FS26" s="88">
        <v>12280167</v>
      </c>
      <c r="FT26" s="88">
        <v>53326701</v>
      </c>
      <c r="FU26" s="88">
        <v>53864946</v>
      </c>
      <c r="FV26" s="88">
        <v>183421</v>
      </c>
      <c r="FW26" s="88">
        <v>411538</v>
      </c>
      <c r="FX26" s="88">
        <v>594959</v>
      </c>
      <c r="FY26" s="88">
        <v>21470</v>
      </c>
      <c r="FZ26" s="88">
        <v>531676</v>
      </c>
      <c r="GA26" s="88">
        <v>1000181</v>
      </c>
      <c r="GB26" s="88">
        <v>676155</v>
      </c>
      <c r="GC26" s="88">
        <v>297472</v>
      </c>
      <c r="GD26" s="88">
        <v>544474</v>
      </c>
      <c r="GE26" s="88">
        <v>3071428</v>
      </c>
      <c r="GF26" s="88">
        <v>3666387</v>
      </c>
      <c r="GG26" s="88">
        <v>892319</v>
      </c>
      <c r="GH26" s="88">
        <v>1036624</v>
      </c>
      <c r="GI26" s="88">
        <v>1928943</v>
      </c>
      <c r="GJ26" s="88">
        <v>130387</v>
      </c>
      <c r="GK26" s="88">
        <v>2533806</v>
      </c>
      <c r="GL26" s="88">
        <v>1207795</v>
      </c>
      <c r="GM26" s="88">
        <v>2040026</v>
      </c>
      <c r="GN26" s="88">
        <v>1462424</v>
      </c>
      <c r="GO26" s="88">
        <v>480888</v>
      </c>
      <c r="GP26" s="88">
        <v>7855326</v>
      </c>
      <c r="GQ26" s="132">
        <v>9784269</v>
      </c>
      <c r="GR26" s="87">
        <v>638501</v>
      </c>
      <c r="GS26" s="88">
        <v>2511472</v>
      </c>
      <c r="GT26" s="88">
        <v>3149973</v>
      </c>
      <c r="GU26" s="88">
        <v>180550</v>
      </c>
      <c r="GV26" s="88">
        <v>16788618</v>
      </c>
      <c r="GW26" s="88">
        <v>15355616</v>
      </c>
      <c r="GX26" s="88">
        <v>15741687</v>
      </c>
      <c r="GY26" s="88">
        <v>24210108</v>
      </c>
      <c r="GZ26" s="88">
        <v>15727867</v>
      </c>
      <c r="HA26" s="132">
        <v>88004446</v>
      </c>
      <c r="HB26" s="91">
        <v>91154419</v>
      </c>
      <c r="HC26" s="115">
        <v>3466312</v>
      </c>
      <c r="HD26" s="88">
        <v>3955680</v>
      </c>
      <c r="HE26" s="88">
        <v>7421992</v>
      </c>
      <c r="HF26" s="88">
        <v>1642518</v>
      </c>
      <c r="HG26" s="88">
        <v>25847700</v>
      </c>
      <c r="HH26" s="88">
        <v>22657912</v>
      </c>
      <c r="HI26" s="88">
        <v>19237828</v>
      </c>
      <c r="HJ26" s="88">
        <v>14354478</v>
      </c>
      <c r="HK26" s="88">
        <v>10105150</v>
      </c>
      <c r="HL26" s="132">
        <v>93845586</v>
      </c>
      <c r="HM26" s="116">
        <v>101267578</v>
      </c>
    </row>
    <row r="27" spans="1:221" s="74" customFormat="1" ht="18" customHeight="1">
      <c r="A27" s="87" t="s">
        <v>31</v>
      </c>
      <c r="B27" s="115">
        <v>12347391</v>
      </c>
      <c r="C27" s="115">
        <v>45069778</v>
      </c>
      <c r="D27" s="115">
        <v>57417169</v>
      </c>
      <c r="E27" s="88">
        <v>8400229</v>
      </c>
      <c r="F27" s="88">
        <v>194986098</v>
      </c>
      <c r="G27" s="88">
        <v>272514544</v>
      </c>
      <c r="H27" s="88">
        <v>267666106</v>
      </c>
      <c r="I27" s="88">
        <v>273655308</v>
      </c>
      <c r="J27" s="88">
        <v>221579936</v>
      </c>
      <c r="K27" s="132">
        <v>1238802221</v>
      </c>
      <c r="L27" s="91">
        <v>1296219390</v>
      </c>
      <c r="M27" s="87">
        <v>5828982</v>
      </c>
      <c r="N27" s="88">
        <v>17468676</v>
      </c>
      <c r="O27" s="88">
        <v>23297658</v>
      </c>
      <c r="P27" s="88">
        <v>3957617</v>
      </c>
      <c r="Q27" s="88">
        <v>79177738</v>
      </c>
      <c r="R27" s="88">
        <v>102278084</v>
      </c>
      <c r="S27" s="88">
        <v>102993979</v>
      </c>
      <c r="T27" s="88">
        <v>118231823</v>
      </c>
      <c r="U27" s="88">
        <v>133541798</v>
      </c>
      <c r="V27" s="88">
        <v>540181039</v>
      </c>
      <c r="W27" s="88">
        <v>563478697</v>
      </c>
      <c r="X27" s="88">
        <v>5579103</v>
      </c>
      <c r="Y27" s="88">
        <v>16627994</v>
      </c>
      <c r="Z27" s="88">
        <v>22207097</v>
      </c>
      <c r="AA27" s="88">
        <v>3791016</v>
      </c>
      <c r="AB27" s="88">
        <v>72837253</v>
      </c>
      <c r="AC27" s="88">
        <v>89257828</v>
      </c>
      <c r="AD27" s="88">
        <v>84811012</v>
      </c>
      <c r="AE27" s="88">
        <v>92440587</v>
      </c>
      <c r="AF27" s="88">
        <v>90263824</v>
      </c>
      <c r="AG27" s="88">
        <v>433401520</v>
      </c>
      <c r="AH27" s="88">
        <v>455608617</v>
      </c>
      <c r="AI27" s="88">
        <v>0</v>
      </c>
      <c r="AJ27" s="88">
        <v>0</v>
      </c>
      <c r="AK27" s="88">
        <v>0</v>
      </c>
      <c r="AL27" s="88">
        <v>0</v>
      </c>
      <c r="AM27" s="88">
        <v>301500</v>
      </c>
      <c r="AN27" s="88">
        <v>1206000</v>
      </c>
      <c r="AO27" s="88">
        <v>3375256</v>
      </c>
      <c r="AP27" s="88">
        <v>7436999</v>
      </c>
      <c r="AQ27" s="88">
        <v>18545726</v>
      </c>
      <c r="AR27" s="88">
        <v>30865481</v>
      </c>
      <c r="AS27" s="88">
        <v>30865481</v>
      </c>
      <c r="AT27" s="88">
        <v>168969</v>
      </c>
      <c r="AU27" s="88">
        <v>559912</v>
      </c>
      <c r="AV27" s="88">
        <v>728881</v>
      </c>
      <c r="AW27" s="88">
        <v>73001</v>
      </c>
      <c r="AX27" s="88">
        <v>3731001</v>
      </c>
      <c r="AY27" s="88">
        <v>8523899</v>
      </c>
      <c r="AZ27" s="88">
        <v>10730904</v>
      </c>
      <c r="BA27" s="88">
        <v>13519225</v>
      </c>
      <c r="BB27" s="88">
        <v>20140440</v>
      </c>
      <c r="BC27" s="88">
        <v>56718470</v>
      </c>
      <c r="BD27" s="88">
        <v>57447351</v>
      </c>
      <c r="BE27" s="88">
        <v>0</v>
      </c>
      <c r="BF27" s="88">
        <v>38670</v>
      </c>
      <c r="BG27" s="88">
        <v>38670</v>
      </c>
      <c r="BH27" s="88">
        <v>0</v>
      </c>
      <c r="BI27" s="88">
        <v>185064</v>
      </c>
      <c r="BJ27" s="88">
        <v>249887</v>
      </c>
      <c r="BK27" s="88">
        <v>487247</v>
      </c>
      <c r="BL27" s="88">
        <v>297392</v>
      </c>
      <c r="BM27" s="88">
        <v>421028</v>
      </c>
      <c r="BN27" s="88">
        <v>1640618</v>
      </c>
      <c r="BO27" s="88">
        <v>1679288</v>
      </c>
      <c r="BP27" s="88">
        <v>80910</v>
      </c>
      <c r="BQ27" s="88">
        <v>242100</v>
      </c>
      <c r="BR27" s="88">
        <v>323010</v>
      </c>
      <c r="BS27" s="88">
        <v>93600</v>
      </c>
      <c r="BT27" s="88">
        <v>2122920</v>
      </c>
      <c r="BU27" s="88">
        <v>3040470</v>
      </c>
      <c r="BV27" s="88">
        <v>3589560</v>
      </c>
      <c r="BW27" s="88">
        <v>4537620</v>
      </c>
      <c r="BX27" s="88">
        <v>4170780</v>
      </c>
      <c r="BY27" s="88">
        <v>17554950</v>
      </c>
      <c r="BZ27" s="88">
        <v>17877960</v>
      </c>
      <c r="CA27" s="88">
        <v>2180604</v>
      </c>
      <c r="CB27" s="88">
        <v>14753122</v>
      </c>
      <c r="CC27" s="88">
        <v>16933726</v>
      </c>
      <c r="CD27" s="88">
        <v>1080124</v>
      </c>
      <c r="CE27" s="88">
        <v>51357406</v>
      </c>
      <c r="CF27" s="88">
        <v>80801272</v>
      </c>
      <c r="CG27" s="88">
        <v>74462639</v>
      </c>
      <c r="CH27" s="88">
        <v>57816416</v>
      </c>
      <c r="CI27" s="88">
        <v>25100162</v>
      </c>
      <c r="CJ27" s="88">
        <v>290618019</v>
      </c>
      <c r="CK27" s="88">
        <v>307551745</v>
      </c>
      <c r="CL27" s="88">
        <v>2104791</v>
      </c>
      <c r="CM27" s="88">
        <v>11677558</v>
      </c>
      <c r="CN27" s="88">
        <v>13782349</v>
      </c>
      <c r="CO27" s="88">
        <v>986646</v>
      </c>
      <c r="CP27" s="88">
        <v>44620651</v>
      </c>
      <c r="CQ27" s="88">
        <v>64170602</v>
      </c>
      <c r="CR27" s="88">
        <v>61138802</v>
      </c>
      <c r="CS27" s="88">
        <v>46545197</v>
      </c>
      <c r="CT27" s="88">
        <v>21065899</v>
      </c>
      <c r="CU27" s="88">
        <v>238527797</v>
      </c>
      <c r="CV27" s="88">
        <v>252310146</v>
      </c>
      <c r="CW27" s="88">
        <v>75813</v>
      </c>
      <c r="CX27" s="88">
        <v>3075564</v>
      </c>
      <c r="CY27" s="88">
        <v>3151377</v>
      </c>
      <c r="CZ27" s="88">
        <v>93478</v>
      </c>
      <c r="DA27" s="88">
        <v>6736755</v>
      </c>
      <c r="DB27" s="88">
        <v>16630670</v>
      </c>
      <c r="DC27" s="88">
        <v>13323837</v>
      </c>
      <c r="DD27" s="88">
        <v>11271219</v>
      </c>
      <c r="DE27" s="88">
        <v>4034263</v>
      </c>
      <c r="DF27" s="88">
        <v>52090222</v>
      </c>
      <c r="DG27" s="91">
        <v>55241599</v>
      </c>
      <c r="DH27" s="115">
        <v>45498</v>
      </c>
      <c r="DI27" s="88">
        <v>257260</v>
      </c>
      <c r="DJ27" s="88">
        <v>302758</v>
      </c>
      <c r="DK27" s="88">
        <v>0</v>
      </c>
      <c r="DL27" s="88">
        <v>3554008</v>
      </c>
      <c r="DM27" s="88">
        <v>8027762</v>
      </c>
      <c r="DN27" s="88">
        <v>13516770</v>
      </c>
      <c r="DO27" s="88">
        <v>17738659</v>
      </c>
      <c r="DP27" s="88">
        <v>12388392</v>
      </c>
      <c r="DQ27" s="115">
        <v>55225591</v>
      </c>
      <c r="DR27" s="115">
        <v>55528349</v>
      </c>
      <c r="DS27" s="115">
        <v>45498</v>
      </c>
      <c r="DT27" s="88">
        <v>257260</v>
      </c>
      <c r="DU27" s="88">
        <v>302758</v>
      </c>
      <c r="DV27" s="88">
        <v>0</v>
      </c>
      <c r="DW27" s="88">
        <v>3122528</v>
      </c>
      <c r="DX27" s="88">
        <v>7278110</v>
      </c>
      <c r="DY27" s="88">
        <v>11724247</v>
      </c>
      <c r="DZ27" s="88">
        <v>14523575</v>
      </c>
      <c r="EA27" s="88">
        <v>11225572</v>
      </c>
      <c r="EB27" s="88">
        <v>47874032</v>
      </c>
      <c r="EC27" s="88">
        <v>48176790</v>
      </c>
      <c r="ED27" s="88">
        <v>0</v>
      </c>
      <c r="EE27" s="88">
        <v>0</v>
      </c>
      <c r="EF27" s="88">
        <v>0</v>
      </c>
      <c r="EG27" s="88">
        <v>0</v>
      </c>
      <c r="EH27" s="88">
        <v>431480</v>
      </c>
      <c r="EI27" s="88">
        <v>749652</v>
      </c>
      <c r="EJ27" s="88">
        <v>1792523</v>
      </c>
      <c r="EK27" s="88">
        <v>3215084</v>
      </c>
      <c r="EL27" s="88">
        <v>1162820</v>
      </c>
      <c r="EM27" s="88">
        <v>7351559</v>
      </c>
      <c r="EN27" s="88">
        <v>7351559</v>
      </c>
      <c r="EO27" s="88">
        <v>0</v>
      </c>
      <c r="EP27" s="88">
        <v>0</v>
      </c>
      <c r="EQ27" s="88">
        <v>0</v>
      </c>
      <c r="ER27" s="88">
        <v>0</v>
      </c>
      <c r="ES27" s="88">
        <v>0</v>
      </c>
      <c r="ET27" s="88">
        <v>0</v>
      </c>
      <c r="EU27" s="88">
        <v>0</v>
      </c>
      <c r="EV27" s="88">
        <v>0</v>
      </c>
      <c r="EW27" s="88">
        <v>0</v>
      </c>
      <c r="EX27" s="132">
        <v>0</v>
      </c>
      <c r="EY27" s="91">
        <v>0</v>
      </c>
      <c r="EZ27" s="115">
        <v>787990</v>
      </c>
      <c r="FA27" s="88">
        <v>2003537</v>
      </c>
      <c r="FB27" s="88">
        <v>2791527</v>
      </c>
      <c r="FC27" s="88">
        <v>358677</v>
      </c>
      <c r="FD27" s="88">
        <v>5497183</v>
      </c>
      <c r="FE27" s="88">
        <v>23704624</v>
      </c>
      <c r="FF27" s="88">
        <v>19818224</v>
      </c>
      <c r="FG27" s="88">
        <v>21045609</v>
      </c>
      <c r="FH27" s="88">
        <v>17706181</v>
      </c>
      <c r="FI27" s="88">
        <v>88130498</v>
      </c>
      <c r="FJ27" s="88">
        <v>90922025</v>
      </c>
      <c r="FK27" s="88">
        <v>112050</v>
      </c>
      <c r="FL27" s="88">
        <v>729411</v>
      </c>
      <c r="FM27" s="88">
        <v>841461</v>
      </c>
      <c r="FN27" s="88">
        <v>68310</v>
      </c>
      <c r="FO27" s="88">
        <v>2767050</v>
      </c>
      <c r="FP27" s="88">
        <v>18512775</v>
      </c>
      <c r="FQ27" s="88">
        <v>17344258</v>
      </c>
      <c r="FR27" s="88">
        <v>18341289</v>
      </c>
      <c r="FS27" s="88">
        <v>16439058</v>
      </c>
      <c r="FT27" s="88">
        <v>73472740</v>
      </c>
      <c r="FU27" s="88">
        <v>74314201</v>
      </c>
      <c r="FV27" s="88">
        <v>12285</v>
      </c>
      <c r="FW27" s="88">
        <v>216896</v>
      </c>
      <c r="FX27" s="88">
        <v>229181</v>
      </c>
      <c r="FY27" s="88">
        <v>23427</v>
      </c>
      <c r="FZ27" s="88">
        <v>811305</v>
      </c>
      <c r="GA27" s="88">
        <v>1033207</v>
      </c>
      <c r="GB27" s="88">
        <v>1037482</v>
      </c>
      <c r="GC27" s="88">
        <v>1252112</v>
      </c>
      <c r="GD27" s="88">
        <v>790421</v>
      </c>
      <c r="GE27" s="88">
        <v>4947954</v>
      </c>
      <c r="GF27" s="88">
        <v>5177135</v>
      </c>
      <c r="GG27" s="88">
        <v>663655</v>
      </c>
      <c r="GH27" s="88">
        <v>1057230</v>
      </c>
      <c r="GI27" s="88">
        <v>1720885</v>
      </c>
      <c r="GJ27" s="88">
        <v>266940</v>
      </c>
      <c r="GK27" s="88">
        <v>1918828</v>
      </c>
      <c r="GL27" s="88">
        <v>4158642</v>
      </c>
      <c r="GM27" s="88">
        <v>1436484</v>
      </c>
      <c r="GN27" s="88">
        <v>1452208</v>
      </c>
      <c r="GO27" s="88">
        <v>476702</v>
      </c>
      <c r="GP27" s="88">
        <v>9709804</v>
      </c>
      <c r="GQ27" s="132">
        <v>11430689</v>
      </c>
      <c r="GR27" s="87">
        <v>1509325</v>
      </c>
      <c r="GS27" s="88">
        <v>5279789</v>
      </c>
      <c r="GT27" s="88">
        <v>6789114</v>
      </c>
      <c r="GU27" s="88">
        <v>949969</v>
      </c>
      <c r="GV27" s="88">
        <v>24693880</v>
      </c>
      <c r="GW27" s="88">
        <v>27105442</v>
      </c>
      <c r="GX27" s="88">
        <v>30551371</v>
      </c>
      <c r="GY27" s="88">
        <v>39359392</v>
      </c>
      <c r="GZ27" s="88">
        <v>20748215</v>
      </c>
      <c r="HA27" s="132">
        <v>143408269</v>
      </c>
      <c r="HB27" s="91">
        <v>150197383</v>
      </c>
      <c r="HC27" s="115">
        <v>1994992</v>
      </c>
      <c r="HD27" s="88">
        <v>5307394</v>
      </c>
      <c r="HE27" s="88">
        <v>7302386</v>
      </c>
      <c r="HF27" s="88">
        <v>2053842</v>
      </c>
      <c r="HG27" s="88">
        <v>30705883</v>
      </c>
      <c r="HH27" s="88">
        <v>30597360</v>
      </c>
      <c r="HI27" s="88">
        <v>26323123</v>
      </c>
      <c r="HJ27" s="88">
        <v>19463409</v>
      </c>
      <c r="HK27" s="88">
        <v>12095188</v>
      </c>
      <c r="HL27" s="132">
        <v>121238805</v>
      </c>
      <c r="HM27" s="116">
        <v>128541191</v>
      </c>
    </row>
    <row r="28" spans="1:221" s="74" customFormat="1" ht="18" customHeight="1">
      <c r="A28" s="87" t="s">
        <v>32</v>
      </c>
      <c r="B28" s="115">
        <v>23473223</v>
      </c>
      <c r="C28" s="115">
        <v>42175446</v>
      </c>
      <c r="D28" s="115">
        <v>65648669</v>
      </c>
      <c r="E28" s="88">
        <v>9929892</v>
      </c>
      <c r="F28" s="88">
        <v>198021597</v>
      </c>
      <c r="G28" s="88">
        <v>264314892</v>
      </c>
      <c r="H28" s="88">
        <v>297629501</v>
      </c>
      <c r="I28" s="88">
        <v>246600319</v>
      </c>
      <c r="J28" s="88">
        <v>244224958</v>
      </c>
      <c r="K28" s="132">
        <v>1260721159</v>
      </c>
      <c r="L28" s="91">
        <v>1326369828</v>
      </c>
      <c r="M28" s="87">
        <v>11294270</v>
      </c>
      <c r="N28" s="88">
        <v>16108613</v>
      </c>
      <c r="O28" s="88">
        <v>27402883</v>
      </c>
      <c r="P28" s="88">
        <v>5130161</v>
      </c>
      <c r="Q28" s="88">
        <v>84242168</v>
      </c>
      <c r="R28" s="88">
        <v>101973074</v>
      </c>
      <c r="S28" s="88">
        <v>121018797</v>
      </c>
      <c r="T28" s="88">
        <v>96565986</v>
      </c>
      <c r="U28" s="88">
        <v>140132196</v>
      </c>
      <c r="V28" s="88">
        <v>549062382</v>
      </c>
      <c r="W28" s="88">
        <v>576465265</v>
      </c>
      <c r="X28" s="88">
        <v>10555335</v>
      </c>
      <c r="Y28" s="88">
        <v>14345571</v>
      </c>
      <c r="Z28" s="88">
        <v>24900906</v>
      </c>
      <c r="AA28" s="88">
        <v>4860637</v>
      </c>
      <c r="AB28" s="88">
        <v>73228387</v>
      </c>
      <c r="AC28" s="88">
        <v>85657842</v>
      </c>
      <c r="AD28" s="88">
        <v>95823399</v>
      </c>
      <c r="AE28" s="88">
        <v>70522433</v>
      </c>
      <c r="AF28" s="88">
        <v>94147113</v>
      </c>
      <c r="AG28" s="88">
        <v>424239811</v>
      </c>
      <c r="AH28" s="88">
        <v>449140717</v>
      </c>
      <c r="AI28" s="88">
        <v>24716</v>
      </c>
      <c r="AJ28" s="88">
        <v>32957</v>
      </c>
      <c r="AK28" s="88">
        <v>57673</v>
      </c>
      <c r="AL28" s="88">
        <v>56682</v>
      </c>
      <c r="AM28" s="88">
        <v>502902</v>
      </c>
      <c r="AN28" s="88">
        <v>1886808</v>
      </c>
      <c r="AO28" s="88">
        <v>6280230</v>
      </c>
      <c r="AP28" s="88">
        <v>9771469</v>
      </c>
      <c r="AQ28" s="88">
        <v>21137170</v>
      </c>
      <c r="AR28" s="88">
        <v>39635261</v>
      </c>
      <c r="AS28" s="88">
        <v>39692934</v>
      </c>
      <c r="AT28" s="88">
        <v>343020</v>
      </c>
      <c r="AU28" s="88">
        <v>862139</v>
      </c>
      <c r="AV28" s="88">
        <v>1205159</v>
      </c>
      <c r="AW28" s="88">
        <v>104484</v>
      </c>
      <c r="AX28" s="88">
        <v>5756611</v>
      </c>
      <c r="AY28" s="88">
        <v>8011343</v>
      </c>
      <c r="AZ28" s="88">
        <v>10583213</v>
      </c>
      <c r="BA28" s="88">
        <v>9094413</v>
      </c>
      <c r="BB28" s="88">
        <v>16883032</v>
      </c>
      <c r="BC28" s="88">
        <v>50433096</v>
      </c>
      <c r="BD28" s="88">
        <v>51638255</v>
      </c>
      <c r="BE28" s="88">
        <v>53949</v>
      </c>
      <c r="BF28" s="88">
        <v>147136</v>
      </c>
      <c r="BG28" s="88">
        <v>201085</v>
      </c>
      <c r="BH28" s="88">
        <v>19618</v>
      </c>
      <c r="BI28" s="88">
        <v>250128</v>
      </c>
      <c r="BJ28" s="88">
        <v>436501</v>
      </c>
      <c r="BK28" s="88">
        <v>814525</v>
      </c>
      <c r="BL28" s="88">
        <v>631062</v>
      </c>
      <c r="BM28" s="88">
        <v>1029471</v>
      </c>
      <c r="BN28" s="88">
        <v>3181305</v>
      </c>
      <c r="BO28" s="88">
        <v>3382390</v>
      </c>
      <c r="BP28" s="88">
        <v>317250</v>
      </c>
      <c r="BQ28" s="88">
        <v>720810</v>
      </c>
      <c r="BR28" s="88">
        <v>1038060</v>
      </c>
      <c r="BS28" s="88">
        <v>88740</v>
      </c>
      <c r="BT28" s="88">
        <v>4504140</v>
      </c>
      <c r="BU28" s="88">
        <v>5980580</v>
      </c>
      <c r="BV28" s="88">
        <v>7517430</v>
      </c>
      <c r="BW28" s="88">
        <v>6546609</v>
      </c>
      <c r="BX28" s="88">
        <v>6935410</v>
      </c>
      <c r="BY28" s="88">
        <v>31572909</v>
      </c>
      <c r="BZ28" s="88">
        <v>32610969</v>
      </c>
      <c r="CA28" s="88">
        <v>5193898</v>
      </c>
      <c r="CB28" s="88">
        <v>14753703</v>
      </c>
      <c r="CC28" s="88">
        <v>19947601</v>
      </c>
      <c r="CD28" s="88">
        <v>1830131</v>
      </c>
      <c r="CE28" s="88">
        <v>58016965</v>
      </c>
      <c r="CF28" s="88">
        <v>83850890</v>
      </c>
      <c r="CG28" s="88">
        <v>81607515</v>
      </c>
      <c r="CH28" s="88">
        <v>55289471</v>
      </c>
      <c r="CI28" s="88">
        <v>27427201</v>
      </c>
      <c r="CJ28" s="88">
        <v>308022173</v>
      </c>
      <c r="CK28" s="88">
        <v>327969774</v>
      </c>
      <c r="CL28" s="88">
        <v>4351637</v>
      </c>
      <c r="CM28" s="88">
        <v>11645959</v>
      </c>
      <c r="CN28" s="88">
        <v>15997596</v>
      </c>
      <c r="CO28" s="88">
        <v>1646469</v>
      </c>
      <c r="CP28" s="88">
        <v>42466956</v>
      </c>
      <c r="CQ28" s="88">
        <v>55773753</v>
      </c>
      <c r="CR28" s="88">
        <v>53208300</v>
      </c>
      <c r="CS28" s="88">
        <v>34410713</v>
      </c>
      <c r="CT28" s="88">
        <v>17887638</v>
      </c>
      <c r="CU28" s="88">
        <v>205393829</v>
      </c>
      <c r="CV28" s="88">
        <v>221391425</v>
      </c>
      <c r="CW28" s="88">
        <v>842261</v>
      </c>
      <c r="CX28" s="88">
        <v>3107744</v>
      </c>
      <c r="CY28" s="88">
        <v>3950005</v>
      </c>
      <c r="CZ28" s="88">
        <v>183662</v>
      </c>
      <c r="DA28" s="88">
        <v>15550009</v>
      </c>
      <c r="DB28" s="88">
        <v>28077137</v>
      </c>
      <c r="DC28" s="88">
        <v>28399215</v>
      </c>
      <c r="DD28" s="88">
        <v>20878758</v>
      </c>
      <c r="DE28" s="88">
        <v>9539563</v>
      </c>
      <c r="DF28" s="88">
        <v>102628344</v>
      </c>
      <c r="DG28" s="91">
        <v>106578349</v>
      </c>
      <c r="DH28" s="115">
        <v>57550</v>
      </c>
      <c r="DI28" s="88">
        <v>126421</v>
      </c>
      <c r="DJ28" s="88">
        <v>183971</v>
      </c>
      <c r="DK28" s="88">
        <v>0</v>
      </c>
      <c r="DL28" s="88">
        <v>2737258</v>
      </c>
      <c r="DM28" s="88">
        <v>8142042</v>
      </c>
      <c r="DN28" s="88">
        <v>17190883</v>
      </c>
      <c r="DO28" s="88">
        <v>21240451</v>
      </c>
      <c r="DP28" s="88">
        <v>17597175</v>
      </c>
      <c r="DQ28" s="115">
        <v>66907809</v>
      </c>
      <c r="DR28" s="115">
        <v>67091780</v>
      </c>
      <c r="DS28" s="115">
        <v>57550</v>
      </c>
      <c r="DT28" s="88">
        <v>126421</v>
      </c>
      <c r="DU28" s="88">
        <v>183971</v>
      </c>
      <c r="DV28" s="88">
        <v>0</v>
      </c>
      <c r="DW28" s="88">
        <v>2051225</v>
      </c>
      <c r="DX28" s="88">
        <v>6263475</v>
      </c>
      <c r="DY28" s="88">
        <v>13289698</v>
      </c>
      <c r="DZ28" s="88">
        <v>15477797</v>
      </c>
      <c r="EA28" s="88">
        <v>11327792</v>
      </c>
      <c r="EB28" s="88">
        <v>48409987</v>
      </c>
      <c r="EC28" s="88">
        <v>48593958</v>
      </c>
      <c r="ED28" s="88">
        <v>0</v>
      </c>
      <c r="EE28" s="88">
        <v>0</v>
      </c>
      <c r="EF28" s="88">
        <v>0</v>
      </c>
      <c r="EG28" s="88">
        <v>0</v>
      </c>
      <c r="EH28" s="88">
        <v>458133</v>
      </c>
      <c r="EI28" s="88">
        <v>1741548</v>
      </c>
      <c r="EJ28" s="88">
        <v>3195374</v>
      </c>
      <c r="EK28" s="88">
        <v>4122513</v>
      </c>
      <c r="EL28" s="88">
        <v>4203070</v>
      </c>
      <c r="EM28" s="88">
        <v>13720638</v>
      </c>
      <c r="EN28" s="88">
        <v>13720638</v>
      </c>
      <c r="EO28" s="88">
        <v>0</v>
      </c>
      <c r="EP28" s="88">
        <v>0</v>
      </c>
      <c r="EQ28" s="88">
        <v>0</v>
      </c>
      <c r="ER28" s="88">
        <v>0</v>
      </c>
      <c r="ES28" s="88">
        <v>227900</v>
      </c>
      <c r="ET28" s="88">
        <v>137019</v>
      </c>
      <c r="EU28" s="88">
        <v>705811</v>
      </c>
      <c r="EV28" s="88">
        <v>1640141</v>
      </c>
      <c r="EW28" s="88">
        <v>2066313</v>
      </c>
      <c r="EX28" s="132">
        <v>4777184</v>
      </c>
      <c r="EY28" s="91">
        <v>4777184</v>
      </c>
      <c r="EZ28" s="115">
        <v>2580197</v>
      </c>
      <c r="FA28" s="88">
        <v>3280592</v>
      </c>
      <c r="FB28" s="88">
        <v>5860789</v>
      </c>
      <c r="FC28" s="88">
        <v>75478</v>
      </c>
      <c r="FD28" s="88">
        <v>5534856</v>
      </c>
      <c r="FE28" s="88">
        <v>22548132</v>
      </c>
      <c r="FF28" s="88">
        <v>22620154</v>
      </c>
      <c r="FG28" s="88">
        <v>17838501</v>
      </c>
      <c r="FH28" s="88">
        <v>15920907</v>
      </c>
      <c r="FI28" s="88">
        <v>84538028</v>
      </c>
      <c r="FJ28" s="88">
        <v>90398817</v>
      </c>
      <c r="FK28" s="88">
        <v>116190</v>
      </c>
      <c r="FL28" s="88">
        <v>610245</v>
      </c>
      <c r="FM28" s="88">
        <v>726435</v>
      </c>
      <c r="FN28" s="88">
        <v>25110</v>
      </c>
      <c r="FO28" s="88">
        <v>2885229</v>
      </c>
      <c r="FP28" s="88">
        <v>18665819</v>
      </c>
      <c r="FQ28" s="88">
        <v>18540444</v>
      </c>
      <c r="FR28" s="88">
        <v>15209424</v>
      </c>
      <c r="FS28" s="88">
        <v>15497667</v>
      </c>
      <c r="FT28" s="88">
        <v>70823693</v>
      </c>
      <c r="FU28" s="88">
        <v>71550128</v>
      </c>
      <c r="FV28" s="88">
        <v>296901</v>
      </c>
      <c r="FW28" s="88">
        <v>423899</v>
      </c>
      <c r="FX28" s="88">
        <v>720800</v>
      </c>
      <c r="FY28" s="88">
        <v>0</v>
      </c>
      <c r="FZ28" s="88">
        <v>728428</v>
      </c>
      <c r="GA28" s="88">
        <v>787378</v>
      </c>
      <c r="GB28" s="88">
        <v>1077891</v>
      </c>
      <c r="GC28" s="88">
        <v>1153697</v>
      </c>
      <c r="GD28" s="88">
        <v>283206</v>
      </c>
      <c r="GE28" s="88">
        <v>4030600</v>
      </c>
      <c r="GF28" s="88">
        <v>4751400</v>
      </c>
      <c r="GG28" s="88">
        <v>2167106</v>
      </c>
      <c r="GH28" s="88">
        <v>2246448</v>
      </c>
      <c r="GI28" s="88">
        <v>4413554</v>
      </c>
      <c r="GJ28" s="88">
        <v>50368</v>
      </c>
      <c r="GK28" s="88">
        <v>1921199</v>
      </c>
      <c r="GL28" s="88">
        <v>3094935</v>
      </c>
      <c r="GM28" s="88">
        <v>3001819</v>
      </c>
      <c r="GN28" s="88">
        <v>1475380</v>
      </c>
      <c r="GO28" s="88">
        <v>140034</v>
      </c>
      <c r="GP28" s="88">
        <v>9683735</v>
      </c>
      <c r="GQ28" s="132">
        <v>14097289</v>
      </c>
      <c r="GR28" s="87">
        <v>615140</v>
      </c>
      <c r="GS28" s="88">
        <v>3352261</v>
      </c>
      <c r="GT28" s="88">
        <v>3967401</v>
      </c>
      <c r="GU28" s="88">
        <v>64004</v>
      </c>
      <c r="GV28" s="88">
        <v>15013070</v>
      </c>
      <c r="GW28" s="88">
        <v>17803972</v>
      </c>
      <c r="GX28" s="88">
        <v>25574960</v>
      </c>
      <c r="GY28" s="88">
        <v>38197227</v>
      </c>
      <c r="GZ28" s="88">
        <v>29910428</v>
      </c>
      <c r="HA28" s="132">
        <v>126563661</v>
      </c>
      <c r="HB28" s="91">
        <v>130531062</v>
      </c>
      <c r="HC28" s="115">
        <v>3732168</v>
      </c>
      <c r="HD28" s="88">
        <v>4553856</v>
      </c>
      <c r="HE28" s="88">
        <v>8286024</v>
      </c>
      <c r="HF28" s="88">
        <v>2830118</v>
      </c>
      <c r="HG28" s="88">
        <v>32477280</v>
      </c>
      <c r="HH28" s="88">
        <v>29996782</v>
      </c>
      <c r="HI28" s="88">
        <v>29617192</v>
      </c>
      <c r="HJ28" s="88">
        <v>17468683</v>
      </c>
      <c r="HK28" s="88">
        <v>13237051</v>
      </c>
      <c r="HL28" s="132">
        <v>125627106</v>
      </c>
      <c r="HM28" s="116">
        <v>133913130</v>
      </c>
    </row>
    <row r="29" spans="1:221" s="74" customFormat="1" ht="18" customHeight="1">
      <c r="A29" s="87" t="s">
        <v>33</v>
      </c>
      <c r="B29" s="115">
        <v>17337078</v>
      </c>
      <c r="C29" s="115">
        <v>33485808</v>
      </c>
      <c r="D29" s="115">
        <v>50822886</v>
      </c>
      <c r="E29" s="88">
        <v>7586705</v>
      </c>
      <c r="F29" s="88">
        <v>114682206</v>
      </c>
      <c r="G29" s="88">
        <v>149490778</v>
      </c>
      <c r="H29" s="88">
        <v>158442900</v>
      </c>
      <c r="I29" s="88">
        <v>163625174</v>
      </c>
      <c r="J29" s="88">
        <v>123147235</v>
      </c>
      <c r="K29" s="132">
        <v>716974998</v>
      </c>
      <c r="L29" s="91">
        <v>767797884</v>
      </c>
      <c r="M29" s="87">
        <v>8244229</v>
      </c>
      <c r="N29" s="88">
        <v>13368350</v>
      </c>
      <c r="O29" s="88">
        <v>21612579</v>
      </c>
      <c r="P29" s="88">
        <v>3569030</v>
      </c>
      <c r="Q29" s="88">
        <v>45379181</v>
      </c>
      <c r="R29" s="88">
        <v>52440408</v>
      </c>
      <c r="S29" s="88">
        <v>58976509</v>
      </c>
      <c r="T29" s="88">
        <v>66508269</v>
      </c>
      <c r="U29" s="88">
        <v>68343360</v>
      </c>
      <c r="V29" s="88">
        <v>295216757</v>
      </c>
      <c r="W29" s="88">
        <v>316829336</v>
      </c>
      <c r="X29" s="88">
        <v>7737629</v>
      </c>
      <c r="Y29" s="88">
        <v>12071402</v>
      </c>
      <c r="Z29" s="88">
        <v>19809031</v>
      </c>
      <c r="AA29" s="88">
        <v>3316076</v>
      </c>
      <c r="AB29" s="88">
        <v>39296011</v>
      </c>
      <c r="AC29" s="88">
        <v>42160910</v>
      </c>
      <c r="AD29" s="88">
        <v>46288789</v>
      </c>
      <c r="AE29" s="88">
        <v>45023871</v>
      </c>
      <c r="AF29" s="88">
        <v>39558567</v>
      </c>
      <c r="AG29" s="88">
        <v>215644224</v>
      </c>
      <c r="AH29" s="88">
        <v>235453255</v>
      </c>
      <c r="AI29" s="88">
        <v>49435</v>
      </c>
      <c r="AJ29" s="88">
        <v>140066</v>
      </c>
      <c r="AK29" s="88">
        <v>189501</v>
      </c>
      <c r="AL29" s="88">
        <v>0</v>
      </c>
      <c r="AM29" s="88">
        <v>1005804</v>
      </c>
      <c r="AN29" s="88">
        <v>1841562</v>
      </c>
      <c r="AO29" s="88">
        <v>2782242</v>
      </c>
      <c r="AP29" s="88">
        <v>8911908</v>
      </c>
      <c r="AQ29" s="88">
        <v>13713795</v>
      </c>
      <c r="AR29" s="88">
        <v>28255311</v>
      </c>
      <c r="AS29" s="88">
        <v>28444812</v>
      </c>
      <c r="AT29" s="88">
        <v>254399</v>
      </c>
      <c r="AU29" s="88">
        <v>879371</v>
      </c>
      <c r="AV29" s="88">
        <v>1133770</v>
      </c>
      <c r="AW29" s="88">
        <v>142796</v>
      </c>
      <c r="AX29" s="88">
        <v>3115690</v>
      </c>
      <c r="AY29" s="88">
        <v>5899506</v>
      </c>
      <c r="AZ29" s="88">
        <v>6823001</v>
      </c>
      <c r="BA29" s="88">
        <v>9005443</v>
      </c>
      <c r="BB29" s="88">
        <v>11680521</v>
      </c>
      <c r="BC29" s="88">
        <v>36666957</v>
      </c>
      <c r="BD29" s="88">
        <v>37800727</v>
      </c>
      <c r="BE29" s="88">
        <v>39236</v>
      </c>
      <c r="BF29" s="88">
        <v>34331</v>
      </c>
      <c r="BG29" s="88">
        <v>73567</v>
      </c>
      <c r="BH29" s="88">
        <v>19618</v>
      </c>
      <c r="BI29" s="88">
        <v>102096</v>
      </c>
      <c r="BJ29" s="88">
        <v>145330</v>
      </c>
      <c r="BK29" s="88">
        <v>398317</v>
      </c>
      <c r="BL29" s="88">
        <v>351617</v>
      </c>
      <c r="BM29" s="88">
        <v>141477</v>
      </c>
      <c r="BN29" s="88">
        <v>1158455</v>
      </c>
      <c r="BO29" s="88">
        <v>1232022</v>
      </c>
      <c r="BP29" s="88">
        <v>163530</v>
      </c>
      <c r="BQ29" s="88">
        <v>243180</v>
      </c>
      <c r="BR29" s="88">
        <v>406710</v>
      </c>
      <c r="BS29" s="88">
        <v>90540</v>
      </c>
      <c r="BT29" s="88">
        <v>1859580</v>
      </c>
      <c r="BU29" s="88">
        <v>2393100</v>
      </c>
      <c r="BV29" s="88">
        <v>2684160</v>
      </c>
      <c r="BW29" s="88">
        <v>3215430</v>
      </c>
      <c r="BX29" s="88">
        <v>3249000</v>
      </c>
      <c r="BY29" s="88">
        <v>13491810</v>
      </c>
      <c r="BZ29" s="88">
        <v>13898520</v>
      </c>
      <c r="CA29" s="88">
        <v>4224151</v>
      </c>
      <c r="CB29" s="88">
        <v>12965788</v>
      </c>
      <c r="CC29" s="88">
        <v>17189939</v>
      </c>
      <c r="CD29" s="88">
        <v>1701446</v>
      </c>
      <c r="CE29" s="88">
        <v>35859402</v>
      </c>
      <c r="CF29" s="88">
        <v>52595088</v>
      </c>
      <c r="CG29" s="88">
        <v>48709425</v>
      </c>
      <c r="CH29" s="88">
        <v>35536663</v>
      </c>
      <c r="CI29" s="88">
        <v>11840417</v>
      </c>
      <c r="CJ29" s="88">
        <v>186242441</v>
      </c>
      <c r="CK29" s="88">
        <v>203432380</v>
      </c>
      <c r="CL29" s="88">
        <v>3459394</v>
      </c>
      <c r="CM29" s="88">
        <v>9692267</v>
      </c>
      <c r="CN29" s="88">
        <v>13151661</v>
      </c>
      <c r="CO29" s="88">
        <v>1476478</v>
      </c>
      <c r="CP29" s="88">
        <v>30099488</v>
      </c>
      <c r="CQ29" s="88">
        <v>42076706</v>
      </c>
      <c r="CR29" s="88">
        <v>36405612</v>
      </c>
      <c r="CS29" s="88">
        <v>26076399</v>
      </c>
      <c r="CT29" s="88">
        <v>9691186</v>
      </c>
      <c r="CU29" s="88">
        <v>145825869</v>
      </c>
      <c r="CV29" s="88">
        <v>158977530</v>
      </c>
      <c r="CW29" s="88">
        <v>764757</v>
      </c>
      <c r="CX29" s="88">
        <v>3273521</v>
      </c>
      <c r="CY29" s="88">
        <v>4038278</v>
      </c>
      <c r="CZ29" s="88">
        <v>224968</v>
      </c>
      <c r="DA29" s="88">
        <v>5759914</v>
      </c>
      <c r="DB29" s="88">
        <v>10518382</v>
      </c>
      <c r="DC29" s="88">
        <v>12303813</v>
      </c>
      <c r="DD29" s="88">
        <v>9460264</v>
      </c>
      <c r="DE29" s="88">
        <v>2149231</v>
      </c>
      <c r="DF29" s="88">
        <v>40416572</v>
      </c>
      <c r="DG29" s="91">
        <v>44454850</v>
      </c>
      <c r="DH29" s="115">
        <v>11176</v>
      </c>
      <c r="DI29" s="88">
        <v>174996</v>
      </c>
      <c r="DJ29" s="88">
        <v>186172</v>
      </c>
      <c r="DK29" s="88">
        <v>28182</v>
      </c>
      <c r="DL29" s="88">
        <v>1920234</v>
      </c>
      <c r="DM29" s="88">
        <v>5732693</v>
      </c>
      <c r="DN29" s="88">
        <v>7926536</v>
      </c>
      <c r="DO29" s="88">
        <v>12998506</v>
      </c>
      <c r="DP29" s="88">
        <v>8153551</v>
      </c>
      <c r="DQ29" s="115">
        <v>36759702</v>
      </c>
      <c r="DR29" s="115">
        <v>36945874</v>
      </c>
      <c r="DS29" s="115">
        <v>11176</v>
      </c>
      <c r="DT29" s="88">
        <v>174996</v>
      </c>
      <c r="DU29" s="88">
        <v>186172</v>
      </c>
      <c r="DV29" s="88">
        <v>28182</v>
      </c>
      <c r="DW29" s="88">
        <v>1721006</v>
      </c>
      <c r="DX29" s="88">
        <v>5187811</v>
      </c>
      <c r="DY29" s="88">
        <v>6887356</v>
      </c>
      <c r="DZ29" s="88">
        <v>11617179</v>
      </c>
      <c r="EA29" s="88">
        <v>6814740</v>
      </c>
      <c r="EB29" s="88">
        <v>32256274</v>
      </c>
      <c r="EC29" s="88">
        <v>32442446</v>
      </c>
      <c r="ED29" s="88">
        <v>0</v>
      </c>
      <c r="EE29" s="88">
        <v>0</v>
      </c>
      <c r="EF29" s="88">
        <v>0</v>
      </c>
      <c r="EG29" s="88">
        <v>0</v>
      </c>
      <c r="EH29" s="88">
        <v>199228</v>
      </c>
      <c r="EI29" s="88">
        <v>544882</v>
      </c>
      <c r="EJ29" s="88">
        <v>847529</v>
      </c>
      <c r="EK29" s="88">
        <v>1153839</v>
      </c>
      <c r="EL29" s="88">
        <v>783574</v>
      </c>
      <c r="EM29" s="88">
        <v>3529052</v>
      </c>
      <c r="EN29" s="88">
        <v>3529052</v>
      </c>
      <c r="EO29" s="88">
        <v>0</v>
      </c>
      <c r="EP29" s="88">
        <v>0</v>
      </c>
      <c r="EQ29" s="88">
        <v>0</v>
      </c>
      <c r="ER29" s="88">
        <v>0</v>
      </c>
      <c r="ES29" s="88">
        <v>0</v>
      </c>
      <c r="ET29" s="88">
        <v>0</v>
      </c>
      <c r="EU29" s="88">
        <v>191651</v>
      </c>
      <c r="EV29" s="88">
        <v>227488</v>
      </c>
      <c r="EW29" s="88">
        <v>555237</v>
      </c>
      <c r="EX29" s="132">
        <v>974376</v>
      </c>
      <c r="EY29" s="91">
        <v>974376</v>
      </c>
      <c r="EZ29" s="115">
        <v>1124721</v>
      </c>
      <c r="FA29" s="88">
        <v>1538419</v>
      </c>
      <c r="FB29" s="88">
        <v>2663140</v>
      </c>
      <c r="FC29" s="88">
        <v>133020</v>
      </c>
      <c r="FD29" s="88">
        <v>3279648</v>
      </c>
      <c r="FE29" s="88">
        <v>12477337</v>
      </c>
      <c r="FF29" s="88">
        <v>12182611</v>
      </c>
      <c r="FG29" s="88">
        <v>14067740</v>
      </c>
      <c r="FH29" s="88">
        <v>9422466</v>
      </c>
      <c r="FI29" s="88">
        <v>51562822</v>
      </c>
      <c r="FJ29" s="88">
        <v>54225962</v>
      </c>
      <c r="FK29" s="88">
        <v>103500</v>
      </c>
      <c r="FL29" s="88">
        <v>988587</v>
      </c>
      <c r="FM29" s="88">
        <v>1092087</v>
      </c>
      <c r="FN29" s="88">
        <v>57870</v>
      </c>
      <c r="FO29" s="88">
        <v>1438632</v>
      </c>
      <c r="FP29" s="88">
        <v>10014696</v>
      </c>
      <c r="FQ29" s="88">
        <v>9904005</v>
      </c>
      <c r="FR29" s="88">
        <v>12102273</v>
      </c>
      <c r="FS29" s="88">
        <v>9066744</v>
      </c>
      <c r="FT29" s="88">
        <v>42584220</v>
      </c>
      <c r="FU29" s="88">
        <v>43676307</v>
      </c>
      <c r="FV29" s="88">
        <v>125608</v>
      </c>
      <c r="FW29" s="88">
        <v>147073</v>
      </c>
      <c r="FX29" s="88">
        <v>272681</v>
      </c>
      <c r="FY29" s="88">
        <v>23175</v>
      </c>
      <c r="FZ29" s="88">
        <v>511152</v>
      </c>
      <c r="GA29" s="88">
        <v>892801</v>
      </c>
      <c r="GB29" s="88">
        <v>725513</v>
      </c>
      <c r="GC29" s="88">
        <v>743517</v>
      </c>
      <c r="GD29" s="88">
        <v>175722</v>
      </c>
      <c r="GE29" s="88">
        <v>3071880</v>
      </c>
      <c r="GF29" s="88">
        <v>3344561</v>
      </c>
      <c r="GG29" s="88">
        <v>895613</v>
      </c>
      <c r="GH29" s="88">
        <v>402759</v>
      </c>
      <c r="GI29" s="88">
        <v>1298372</v>
      </c>
      <c r="GJ29" s="88">
        <v>51975</v>
      </c>
      <c r="GK29" s="88">
        <v>1329864</v>
      </c>
      <c r="GL29" s="88">
        <v>1569840</v>
      </c>
      <c r="GM29" s="88">
        <v>1553093</v>
      </c>
      <c r="GN29" s="88">
        <v>1221950</v>
      </c>
      <c r="GO29" s="88">
        <v>180000</v>
      </c>
      <c r="GP29" s="88">
        <v>5906722</v>
      </c>
      <c r="GQ29" s="132">
        <v>7205094</v>
      </c>
      <c r="GR29" s="87">
        <v>959807</v>
      </c>
      <c r="GS29" s="88">
        <v>1991775</v>
      </c>
      <c r="GT29" s="88">
        <v>2951582</v>
      </c>
      <c r="GU29" s="88">
        <v>132217</v>
      </c>
      <c r="GV29" s="88">
        <v>10704262</v>
      </c>
      <c r="GW29" s="88">
        <v>10280204</v>
      </c>
      <c r="GX29" s="88">
        <v>15390742</v>
      </c>
      <c r="GY29" s="88">
        <v>22843879</v>
      </c>
      <c r="GZ29" s="88">
        <v>18388157</v>
      </c>
      <c r="HA29" s="132">
        <v>77739461</v>
      </c>
      <c r="HB29" s="91">
        <v>80691043</v>
      </c>
      <c r="HC29" s="115">
        <v>2772994</v>
      </c>
      <c r="HD29" s="88">
        <v>3446480</v>
      </c>
      <c r="HE29" s="88">
        <v>6219474</v>
      </c>
      <c r="HF29" s="88">
        <v>2022810</v>
      </c>
      <c r="HG29" s="88">
        <v>17539479</v>
      </c>
      <c r="HH29" s="88">
        <v>15965048</v>
      </c>
      <c r="HI29" s="88">
        <v>15257077</v>
      </c>
      <c r="HJ29" s="88">
        <v>11670117</v>
      </c>
      <c r="HK29" s="88">
        <v>6999284</v>
      </c>
      <c r="HL29" s="132">
        <v>69453815</v>
      </c>
      <c r="HM29" s="116">
        <v>75673289</v>
      </c>
    </row>
    <row r="30" spans="1:221" s="74" customFormat="1" ht="18" customHeight="1">
      <c r="A30" s="87" t="s">
        <v>34</v>
      </c>
      <c r="B30" s="115">
        <v>28626976</v>
      </c>
      <c r="C30" s="115">
        <v>33251146</v>
      </c>
      <c r="D30" s="115">
        <v>61878122</v>
      </c>
      <c r="E30" s="88">
        <v>11033104</v>
      </c>
      <c r="F30" s="88">
        <v>147719854</v>
      </c>
      <c r="G30" s="88">
        <v>147268473</v>
      </c>
      <c r="H30" s="88">
        <v>173428024</v>
      </c>
      <c r="I30" s="88">
        <v>167314952</v>
      </c>
      <c r="J30" s="88">
        <v>141719481</v>
      </c>
      <c r="K30" s="132">
        <v>788483888</v>
      </c>
      <c r="L30" s="91">
        <v>850362010</v>
      </c>
      <c r="M30" s="87">
        <v>11999041</v>
      </c>
      <c r="N30" s="88">
        <v>12123201</v>
      </c>
      <c r="O30" s="88">
        <v>24122242</v>
      </c>
      <c r="P30" s="88">
        <v>4704287</v>
      </c>
      <c r="Q30" s="88">
        <v>56180737</v>
      </c>
      <c r="R30" s="88">
        <v>49668964</v>
      </c>
      <c r="S30" s="88">
        <v>55864005</v>
      </c>
      <c r="T30" s="88">
        <v>68547652</v>
      </c>
      <c r="U30" s="88">
        <v>81639548</v>
      </c>
      <c r="V30" s="88">
        <v>316605193</v>
      </c>
      <c r="W30" s="88">
        <v>340727435</v>
      </c>
      <c r="X30" s="88">
        <v>11391686</v>
      </c>
      <c r="Y30" s="88">
        <v>10533979</v>
      </c>
      <c r="Z30" s="88">
        <v>21925665</v>
      </c>
      <c r="AA30" s="88">
        <v>4504552</v>
      </c>
      <c r="AB30" s="88">
        <v>49972703</v>
      </c>
      <c r="AC30" s="88">
        <v>42222456</v>
      </c>
      <c r="AD30" s="88">
        <v>44057582</v>
      </c>
      <c r="AE30" s="88">
        <v>47885265</v>
      </c>
      <c r="AF30" s="88">
        <v>51500325</v>
      </c>
      <c r="AG30" s="88">
        <v>240142883</v>
      </c>
      <c r="AH30" s="88">
        <v>262068548</v>
      </c>
      <c r="AI30" s="88">
        <v>8238</v>
      </c>
      <c r="AJ30" s="88">
        <v>164783</v>
      </c>
      <c r="AK30" s="88">
        <v>173021</v>
      </c>
      <c r="AL30" s="88">
        <v>0</v>
      </c>
      <c r="AM30" s="88">
        <v>1209636</v>
      </c>
      <c r="AN30" s="88">
        <v>1874916</v>
      </c>
      <c r="AO30" s="88">
        <v>4640107</v>
      </c>
      <c r="AP30" s="88">
        <v>10101964</v>
      </c>
      <c r="AQ30" s="88">
        <v>16033055</v>
      </c>
      <c r="AR30" s="88">
        <v>33859678</v>
      </c>
      <c r="AS30" s="88">
        <v>34032699</v>
      </c>
      <c r="AT30" s="88">
        <v>200469</v>
      </c>
      <c r="AU30" s="88">
        <v>668426</v>
      </c>
      <c r="AV30" s="88">
        <v>868895</v>
      </c>
      <c r="AW30" s="88">
        <v>43857</v>
      </c>
      <c r="AX30" s="88">
        <v>2415131</v>
      </c>
      <c r="AY30" s="88">
        <v>3021316</v>
      </c>
      <c r="AZ30" s="88">
        <v>3942019</v>
      </c>
      <c r="BA30" s="88">
        <v>6878625</v>
      </c>
      <c r="BB30" s="88">
        <v>10784030</v>
      </c>
      <c r="BC30" s="88">
        <v>27084978</v>
      </c>
      <c r="BD30" s="88">
        <v>27953873</v>
      </c>
      <c r="BE30" s="88">
        <v>96068</v>
      </c>
      <c r="BF30" s="88">
        <v>295753</v>
      </c>
      <c r="BG30" s="88">
        <v>391821</v>
      </c>
      <c r="BH30" s="88">
        <v>19618</v>
      </c>
      <c r="BI30" s="88">
        <v>404457</v>
      </c>
      <c r="BJ30" s="88">
        <v>485316</v>
      </c>
      <c r="BK30" s="88">
        <v>550667</v>
      </c>
      <c r="BL30" s="88">
        <v>937248</v>
      </c>
      <c r="BM30" s="88">
        <v>387598</v>
      </c>
      <c r="BN30" s="88">
        <v>2784904</v>
      </c>
      <c r="BO30" s="88">
        <v>3176725</v>
      </c>
      <c r="BP30" s="88">
        <v>302580</v>
      </c>
      <c r="BQ30" s="88">
        <v>460260</v>
      </c>
      <c r="BR30" s="88">
        <v>762840</v>
      </c>
      <c r="BS30" s="88">
        <v>136260</v>
      </c>
      <c r="BT30" s="88">
        <v>2178810</v>
      </c>
      <c r="BU30" s="88">
        <v>2064960</v>
      </c>
      <c r="BV30" s="88">
        <v>2673630</v>
      </c>
      <c r="BW30" s="88">
        <v>2744550</v>
      </c>
      <c r="BX30" s="88">
        <v>2934540</v>
      </c>
      <c r="BY30" s="88">
        <v>12732750</v>
      </c>
      <c r="BZ30" s="88">
        <v>13495590</v>
      </c>
      <c r="CA30" s="88">
        <v>7049714</v>
      </c>
      <c r="CB30" s="88">
        <v>11022307</v>
      </c>
      <c r="CC30" s="88">
        <v>18072021</v>
      </c>
      <c r="CD30" s="88">
        <v>2126795</v>
      </c>
      <c r="CE30" s="88">
        <v>43241023</v>
      </c>
      <c r="CF30" s="88">
        <v>45322129</v>
      </c>
      <c r="CG30" s="88">
        <v>52081737</v>
      </c>
      <c r="CH30" s="88">
        <v>33720328</v>
      </c>
      <c r="CI30" s="88">
        <v>12500100</v>
      </c>
      <c r="CJ30" s="88">
        <v>188992112</v>
      </c>
      <c r="CK30" s="88">
        <v>207064133</v>
      </c>
      <c r="CL30" s="88">
        <v>6384506</v>
      </c>
      <c r="CM30" s="88">
        <v>8570787</v>
      </c>
      <c r="CN30" s="88">
        <v>14955293</v>
      </c>
      <c r="CO30" s="88">
        <v>1850098</v>
      </c>
      <c r="CP30" s="88">
        <v>35064784</v>
      </c>
      <c r="CQ30" s="88">
        <v>37133546</v>
      </c>
      <c r="CR30" s="88">
        <v>42185895</v>
      </c>
      <c r="CS30" s="88">
        <v>25353010</v>
      </c>
      <c r="CT30" s="88">
        <v>8964476</v>
      </c>
      <c r="CU30" s="88">
        <v>150551809</v>
      </c>
      <c r="CV30" s="88">
        <v>165507102</v>
      </c>
      <c r="CW30" s="88">
        <v>665208</v>
      </c>
      <c r="CX30" s="88">
        <v>2451520</v>
      </c>
      <c r="CY30" s="88">
        <v>3116728</v>
      </c>
      <c r="CZ30" s="88">
        <v>276697</v>
      </c>
      <c r="DA30" s="88">
        <v>8176239</v>
      </c>
      <c r="DB30" s="88">
        <v>8188583</v>
      </c>
      <c r="DC30" s="88">
        <v>9895842</v>
      </c>
      <c r="DD30" s="88">
        <v>8367318</v>
      </c>
      <c r="DE30" s="88">
        <v>3535624</v>
      </c>
      <c r="DF30" s="88">
        <v>38440303</v>
      </c>
      <c r="DG30" s="91">
        <v>41557031</v>
      </c>
      <c r="DH30" s="115">
        <v>180592</v>
      </c>
      <c r="DI30" s="88">
        <v>283186</v>
      </c>
      <c r="DJ30" s="88">
        <v>463778</v>
      </c>
      <c r="DK30" s="88">
        <v>124063</v>
      </c>
      <c r="DL30" s="88">
        <v>5653330</v>
      </c>
      <c r="DM30" s="88">
        <v>9035066</v>
      </c>
      <c r="DN30" s="88">
        <v>13461560</v>
      </c>
      <c r="DO30" s="88">
        <v>17219115</v>
      </c>
      <c r="DP30" s="88">
        <v>11508348</v>
      </c>
      <c r="DQ30" s="115">
        <v>57001482</v>
      </c>
      <c r="DR30" s="115">
        <v>57465260</v>
      </c>
      <c r="DS30" s="115">
        <v>145074</v>
      </c>
      <c r="DT30" s="88">
        <v>283186</v>
      </c>
      <c r="DU30" s="88">
        <v>428260</v>
      </c>
      <c r="DV30" s="88">
        <v>100409</v>
      </c>
      <c r="DW30" s="88">
        <v>5099728</v>
      </c>
      <c r="DX30" s="88">
        <v>8239065</v>
      </c>
      <c r="DY30" s="88">
        <v>11504926</v>
      </c>
      <c r="DZ30" s="88">
        <v>14422552</v>
      </c>
      <c r="EA30" s="88">
        <v>9466970</v>
      </c>
      <c r="EB30" s="88">
        <v>48833650</v>
      </c>
      <c r="EC30" s="88">
        <v>49261910</v>
      </c>
      <c r="ED30" s="88">
        <v>35518</v>
      </c>
      <c r="EE30" s="88">
        <v>0</v>
      </c>
      <c r="EF30" s="88">
        <v>35518</v>
      </c>
      <c r="EG30" s="88">
        <v>23654</v>
      </c>
      <c r="EH30" s="88">
        <v>553602</v>
      </c>
      <c r="EI30" s="88">
        <v>796001</v>
      </c>
      <c r="EJ30" s="88">
        <v>1956634</v>
      </c>
      <c r="EK30" s="88">
        <v>2796563</v>
      </c>
      <c r="EL30" s="88">
        <v>2041378</v>
      </c>
      <c r="EM30" s="88">
        <v>8167832</v>
      </c>
      <c r="EN30" s="88">
        <v>8203350</v>
      </c>
      <c r="EO30" s="88">
        <v>0</v>
      </c>
      <c r="EP30" s="88">
        <v>0</v>
      </c>
      <c r="EQ30" s="88">
        <v>0</v>
      </c>
      <c r="ER30" s="88">
        <v>0</v>
      </c>
      <c r="ES30" s="88">
        <v>0</v>
      </c>
      <c r="ET30" s="88">
        <v>0</v>
      </c>
      <c r="EU30" s="88">
        <v>0</v>
      </c>
      <c r="EV30" s="88">
        <v>0</v>
      </c>
      <c r="EW30" s="88">
        <v>0</v>
      </c>
      <c r="EX30" s="132">
        <v>0</v>
      </c>
      <c r="EY30" s="91">
        <v>0</v>
      </c>
      <c r="EZ30" s="115">
        <v>2443536</v>
      </c>
      <c r="FA30" s="88">
        <v>2413602</v>
      </c>
      <c r="FB30" s="88">
        <v>4857138</v>
      </c>
      <c r="FC30" s="88">
        <v>456691</v>
      </c>
      <c r="FD30" s="88">
        <v>4289089</v>
      </c>
      <c r="FE30" s="88">
        <v>14155903</v>
      </c>
      <c r="FF30" s="88">
        <v>14361928</v>
      </c>
      <c r="FG30" s="88">
        <v>14963494</v>
      </c>
      <c r="FH30" s="88">
        <v>12354914</v>
      </c>
      <c r="FI30" s="88">
        <v>60582019</v>
      </c>
      <c r="FJ30" s="88">
        <v>65439157</v>
      </c>
      <c r="FK30" s="88">
        <v>358389</v>
      </c>
      <c r="FL30" s="88">
        <v>820080</v>
      </c>
      <c r="FM30" s="88">
        <v>1178469</v>
      </c>
      <c r="FN30" s="88">
        <v>149643</v>
      </c>
      <c r="FO30" s="88">
        <v>3147021</v>
      </c>
      <c r="FP30" s="88">
        <v>11718909</v>
      </c>
      <c r="FQ30" s="88">
        <v>12734046</v>
      </c>
      <c r="FR30" s="88">
        <v>13888827</v>
      </c>
      <c r="FS30" s="88">
        <v>11586133</v>
      </c>
      <c r="FT30" s="88">
        <v>53224579</v>
      </c>
      <c r="FU30" s="88">
        <v>54403048</v>
      </c>
      <c r="FV30" s="88">
        <v>285976</v>
      </c>
      <c r="FW30" s="88">
        <v>159696</v>
      </c>
      <c r="FX30" s="88">
        <v>445672</v>
      </c>
      <c r="FY30" s="88">
        <v>33012</v>
      </c>
      <c r="FZ30" s="88">
        <v>365189</v>
      </c>
      <c r="GA30" s="88">
        <v>625588</v>
      </c>
      <c r="GB30" s="88">
        <v>729250</v>
      </c>
      <c r="GC30" s="88">
        <v>488760</v>
      </c>
      <c r="GD30" s="88">
        <v>294345</v>
      </c>
      <c r="GE30" s="88">
        <v>2536144</v>
      </c>
      <c r="GF30" s="88">
        <v>2981816</v>
      </c>
      <c r="GG30" s="88">
        <v>1799171</v>
      </c>
      <c r="GH30" s="88">
        <v>1433826</v>
      </c>
      <c r="GI30" s="88">
        <v>3232997</v>
      </c>
      <c r="GJ30" s="88">
        <v>274036</v>
      </c>
      <c r="GK30" s="88">
        <v>776879</v>
      </c>
      <c r="GL30" s="88">
        <v>1811406</v>
      </c>
      <c r="GM30" s="88">
        <v>898632</v>
      </c>
      <c r="GN30" s="88">
        <v>585907</v>
      </c>
      <c r="GO30" s="88">
        <v>474436</v>
      </c>
      <c r="GP30" s="88">
        <v>4821296</v>
      </c>
      <c r="GQ30" s="132">
        <v>8054293</v>
      </c>
      <c r="GR30" s="87">
        <v>2774901</v>
      </c>
      <c r="GS30" s="88">
        <v>4551970</v>
      </c>
      <c r="GT30" s="88">
        <v>7326871</v>
      </c>
      <c r="GU30" s="88">
        <v>1112303</v>
      </c>
      <c r="GV30" s="88">
        <v>17937851</v>
      </c>
      <c r="GW30" s="88">
        <v>14150915</v>
      </c>
      <c r="GX30" s="88">
        <v>20876189</v>
      </c>
      <c r="GY30" s="88">
        <v>19938112</v>
      </c>
      <c r="GZ30" s="88">
        <v>15145710</v>
      </c>
      <c r="HA30" s="132">
        <v>89161080</v>
      </c>
      <c r="HB30" s="91">
        <v>96487951</v>
      </c>
      <c r="HC30" s="115">
        <v>4179192</v>
      </c>
      <c r="HD30" s="88">
        <v>2856880</v>
      </c>
      <c r="HE30" s="88">
        <v>7036072</v>
      </c>
      <c r="HF30" s="88">
        <v>2508965</v>
      </c>
      <c r="HG30" s="88">
        <v>20417824</v>
      </c>
      <c r="HH30" s="88">
        <v>14935496</v>
      </c>
      <c r="HI30" s="88">
        <v>16782605</v>
      </c>
      <c r="HJ30" s="88">
        <v>12926251</v>
      </c>
      <c r="HK30" s="88">
        <v>8570861</v>
      </c>
      <c r="HL30" s="132">
        <v>76142002</v>
      </c>
      <c r="HM30" s="116">
        <v>83178074</v>
      </c>
    </row>
    <row r="31" spans="1:221" s="74" customFormat="1" ht="18" customHeight="1">
      <c r="A31" s="87" t="s">
        <v>35</v>
      </c>
      <c r="B31" s="115">
        <f aca="true" t="shared" si="4" ref="B31:BM31">SUM(B8:B30)</f>
        <v>435117905</v>
      </c>
      <c r="C31" s="115">
        <f t="shared" si="4"/>
        <v>677168517</v>
      </c>
      <c r="D31" s="115">
        <f t="shared" si="4"/>
        <v>1112286422</v>
      </c>
      <c r="E31" s="115">
        <f t="shared" si="4"/>
        <v>190967089</v>
      </c>
      <c r="F31" s="88">
        <f t="shared" si="4"/>
        <v>2606611985</v>
      </c>
      <c r="G31" s="88">
        <f t="shared" si="4"/>
        <v>3187316568</v>
      </c>
      <c r="H31" s="88">
        <f t="shared" si="4"/>
        <v>3445207366</v>
      </c>
      <c r="I31" s="88">
        <f t="shared" si="4"/>
        <v>3138618354</v>
      </c>
      <c r="J31" s="88">
        <f t="shared" si="4"/>
        <v>2769015875</v>
      </c>
      <c r="K31" s="88">
        <f t="shared" si="4"/>
        <v>15337737237</v>
      </c>
      <c r="L31" s="91">
        <f t="shared" si="4"/>
        <v>16450023659</v>
      </c>
      <c r="M31" s="87">
        <f t="shared" si="4"/>
        <v>206257387</v>
      </c>
      <c r="N31" s="88">
        <f t="shared" si="4"/>
        <v>257125477</v>
      </c>
      <c r="O31" s="88">
        <f t="shared" si="4"/>
        <v>463382864</v>
      </c>
      <c r="P31" s="88">
        <f t="shared" si="4"/>
        <v>90903076</v>
      </c>
      <c r="Q31" s="88">
        <f t="shared" si="4"/>
        <v>1069255069</v>
      </c>
      <c r="R31" s="88">
        <f t="shared" si="4"/>
        <v>1237683567</v>
      </c>
      <c r="S31" s="88">
        <f t="shared" si="4"/>
        <v>1337351331</v>
      </c>
      <c r="T31" s="88">
        <f t="shared" si="4"/>
        <v>1352081759</v>
      </c>
      <c r="U31" s="88">
        <f t="shared" si="4"/>
        <v>1661083091</v>
      </c>
      <c r="V31" s="88">
        <f t="shared" si="4"/>
        <v>6748357893</v>
      </c>
      <c r="W31" s="88">
        <f t="shared" si="4"/>
        <v>7211740757</v>
      </c>
      <c r="X31" s="88">
        <f t="shared" si="4"/>
        <v>193525153</v>
      </c>
      <c r="Y31" s="88">
        <f t="shared" si="4"/>
        <v>225883238</v>
      </c>
      <c r="Z31" s="88">
        <f t="shared" si="4"/>
        <v>419408391</v>
      </c>
      <c r="AA31" s="88">
        <f t="shared" si="4"/>
        <v>85512781</v>
      </c>
      <c r="AB31" s="88">
        <f t="shared" si="4"/>
        <v>932398339</v>
      </c>
      <c r="AC31" s="88">
        <f t="shared" si="4"/>
        <v>1027622684</v>
      </c>
      <c r="AD31" s="88">
        <f t="shared" si="4"/>
        <v>1056827591</v>
      </c>
      <c r="AE31" s="88">
        <f t="shared" si="4"/>
        <v>985925684</v>
      </c>
      <c r="AF31" s="88">
        <f t="shared" si="4"/>
        <v>1068435856</v>
      </c>
      <c r="AG31" s="88">
        <f t="shared" si="4"/>
        <v>5156722935</v>
      </c>
      <c r="AH31" s="88">
        <f t="shared" si="4"/>
        <v>5576131326</v>
      </c>
      <c r="AI31" s="88">
        <f t="shared" si="4"/>
        <v>181256</v>
      </c>
      <c r="AJ31" s="88">
        <f t="shared" si="4"/>
        <v>1530273</v>
      </c>
      <c r="AK31" s="88">
        <f t="shared" si="4"/>
        <v>1711529</v>
      </c>
      <c r="AL31" s="88">
        <f t="shared" si="4"/>
        <v>116982</v>
      </c>
      <c r="AM31" s="88">
        <f t="shared" si="4"/>
        <v>9372268</v>
      </c>
      <c r="AN31" s="88">
        <f t="shared" si="4"/>
        <v>24964034</v>
      </c>
      <c r="AO31" s="88">
        <f t="shared" si="4"/>
        <v>64123198</v>
      </c>
      <c r="AP31" s="88">
        <f t="shared" si="4"/>
        <v>130669691</v>
      </c>
      <c r="AQ31" s="88">
        <f t="shared" si="4"/>
        <v>271190348</v>
      </c>
      <c r="AR31" s="88">
        <f t="shared" si="4"/>
        <v>500436521</v>
      </c>
      <c r="AS31" s="88">
        <f t="shared" si="4"/>
        <v>502148050</v>
      </c>
      <c r="AT31" s="88">
        <f t="shared" si="4"/>
        <v>6986095</v>
      </c>
      <c r="AU31" s="88">
        <f t="shared" si="4"/>
        <v>20253799</v>
      </c>
      <c r="AV31" s="88">
        <f t="shared" si="4"/>
        <v>27239894</v>
      </c>
      <c r="AW31" s="88">
        <f t="shared" si="4"/>
        <v>3054109</v>
      </c>
      <c r="AX31" s="88">
        <f t="shared" si="4"/>
        <v>82180077</v>
      </c>
      <c r="AY31" s="88">
        <f t="shared" si="4"/>
        <v>124446089</v>
      </c>
      <c r="AZ31" s="88">
        <f t="shared" si="4"/>
        <v>145491249</v>
      </c>
      <c r="BA31" s="88">
        <f t="shared" si="4"/>
        <v>163230877</v>
      </c>
      <c r="BB31" s="88">
        <f t="shared" si="4"/>
        <v>249252723</v>
      </c>
      <c r="BC31" s="88">
        <f t="shared" si="4"/>
        <v>767655124</v>
      </c>
      <c r="BD31" s="88">
        <f t="shared" si="4"/>
        <v>794895018</v>
      </c>
      <c r="BE31" s="88">
        <f t="shared" si="4"/>
        <v>512193</v>
      </c>
      <c r="BF31" s="88">
        <f t="shared" si="4"/>
        <v>1986727</v>
      </c>
      <c r="BG31" s="88">
        <f t="shared" si="4"/>
        <v>2498920</v>
      </c>
      <c r="BH31" s="88">
        <f t="shared" si="4"/>
        <v>249374</v>
      </c>
      <c r="BI31" s="88">
        <f t="shared" si="4"/>
        <v>6069244</v>
      </c>
      <c r="BJ31" s="88">
        <f t="shared" si="4"/>
        <v>9904640</v>
      </c>
      <c r="BK31" s="88">
        <f t="shared" si="4"/>
        <v>11692635</v>
      </c>
      <c r="BL31" s="88">
        <f t="shared" si="4"/>
        <v>12312898</v>
      </c>
      <c r="BM31" s="88">
        <f t="shared" si="4"/>
        <v>11297208</v>
      </c>
      <c r="BN31" s="88">
        <f aca="true" t="shared" si="5" ref="BN31:DY31">SUM(BN8:BN30)</f>
        <v>51525999</v>
      </c>
      <c r="BO31" s="88">
        <f t="shared" si="5"/>
        <v>54024919</v>
      </c>
      <c r="BP31" s="88">
        <f t="shared" si="5"/>
        <v>5052690</v>
      </c>
      <c r="BQ31" s="88">
        <f t="shared" si="5"/>
        <v>7471440</v>
      </c>
      <c r="BR31" s="88">
        <f t="shared" si="5"/>
        <v>12524130</v>
      </c>
      <c r="BS31" s="88">
        <f t="shared" si="5"/>
        <v>1969830</v>
      </c>
      <c r="BT31" s="88">
        <f t="shared" si="5"/>
        <v>39235141</v>
      </c>
      <c r="BU31" s="88">
        <f t="shared" si="5"/>
        <v>50746120</v>
      </c>
      <c r="BV31" s="88">
        <f t="shared" si="5"/>
        <v>59216658</v>
      </c>
      <c r="BW31" s="88">
        <f t="shared" si="5"/>
        <v>59942609</v>
      </c>
      <c r="BX31" s="88">
        <f t="shared" si="5"/>
        <v>60906956</v>
      </c>
      <c r="BY31" s="88">
        <f t="shared" si="5"/>
        <v>272017314</v>
      </c>
      <c r="BZ31" s="88">
        <f t="shared" si="5"/>
        <v>284541444</v>
      </c>
      <c r="CA31" s="88">
        <f t="shared" si="5"/>
        <v>94157634</v>
      </c>
      <c r="CB31" s="88">
        <f t="shared" si="5"/>
        <v>231075683</v>
      </c>
      <c r="CC31" s="88">
        <f t="shared" si="5"/>
        <v>325233317</v>
      </c>
      <c r="CD31" s="88">
        <f t="shared" si="5"/>
        <v>35174139</v>
      </c>
      <c r="CE31" s="88">
        <f t="shared" si="5"/>
        <v>698684180</v>
      </c>
      <c r="CF31" s="88">
        <f t="shared" si="5"/>
        <v>886441127</v>
      </c>
      <c r="CG31" s="88">
        <f t="shared" si="5"/>
        <v>850616869</v>
      </c>
      <c r="CH31" s="88">
        <f t="shared" si="5"/>
        <v>571804001</v>
      </c>
      <c r="CI31" s="88">
        <f t="shared" si="5"/>
        <v>232540019</v>
      </c>
      <c r="CJ31" s="88">
        <f t="shared" si="5"/>
        <v>3275260335</v>
      </c>
      <c r="CK31" s="88">
        <f t="shared" si="5"/>
        <v>3600493652</v>
      </c>
      <c r="CL31" s="88">
        <f t="shared" si="5"/>
        <v>83604903</v>
      </c>
      <c r="CM31" s="88">
        <f t="shared" si="5"/>
        <v>192714801</v>
      </c>
      <c r="CN31" s="88">
        <f t="shared" si="5"/>
        <v>276319704</v>
      </c>
      <c r="CO31" s="88">
        <f t="shared" si="5"/>
        <v>31557041</v>
      </c>
      <c r="CP31" s="88">
        <f t="shared" si="5"/>
        <v>599544966</v>
      </c>
      <c r="CQ31" s="88">
        <f t="shared" si="5"/>
        <v>729352491</v>
      </c>
      <c r="CR31" s="88">
        <f t="shared" si="5"/>
        <v>690700889</v>
      </c>
      <c r="CS31" s="88">
        <f t="shared" si="5"/>
        <v>450085070</v>
      </c>
      <c r="CT31" s="88">
        <f t="shared" si="5"/>
        <v>187671648</v>
      </c>
      <c r="CU31" s="88">
        <f t="shared" si="5"/>
        <v>2688912105</v>
      </c>
      <c r="CV31" s="88">
        <f t="shared" si="5"/>
        <v>2965231809</v>
      </c>
      <c r="CW31" s="88">
        <f t="shared" si="5"/>
        <v>10552731</v>
      </c>
      <c r="CX31" s="88">
        <f t="shared" si="5"/>
        <v>38360882</v>
      </c>
      <c r="CY31" s="88">
        <f t="shared" si="5"/>
        <v>48913613</v>
      </c>
      <c r="CZ31" s="88">
        <f t="shared" si="5"/>
        <v>3617098</v>
      </c>
      <c r="DA31" s="88">
        <f t="shared" si="5"/>
        <v>99139214</v>
      </c>
      <c r="DB31" s="88">
        <f t="shared" si="5"/>
        <v>157088636</v>
      </c>
      <c r="DC31" s="88">
        <f t="shared" si="5"/>
        <v>159915980</v>
      </c>
      <c r="DD31" s="88">
        <f t="shared" si="5"/>
        <v>121718931</v>
      </c>
      <c r="DE31" s="88">
        <f t="shared" si="5"/>
        <v>44868371</v>
      </c>
      <c r="DF31" s="88">
        <f t="shared" si="5"/>
        <v>586348230</v>
      </c>
      <c r="DG31" s="91">
        <f t="shared" si="5"/>
        <v>635261843</v>
      </c>
      <c r="DH31" s="115">
        <f t="shared" si="5"/>
        <v>1421177</v>
      </c>
      <c r="DI31" s="88">
        <f t="shared" si="5"/>
        <v>4010686</v>
      </c>
      <c r="DJ31" s="88">
        <f t="shared" si="5"/>
        <v>5431863</v>
      </c>
      <c r="DK31" s="88">
        <f t="shared" si="5"/>
        <v>777158</v>
      </c>
      <c r="DL31" s="88">
        <f t="shared" si="5"/>
        <v>54204922</v>
      </c>
      <c r="DM31" s="88">
        <f t="shared" si="5"/>
        <v>114416496</v>
      </c>
      <c r="DN31" s="88">
        <f t="shared" si="5"/>
        <v>204913324</v>
      </c>
      <c r="DO31" s="88">
        <f t="shared" si="5"/>
        <v>220997447</v>
      </c>
      <c r="DP31" s="88">
        <f t="shared" si="5"/>
        <v>152438205</v>
      </c>
      <c r="DQ31" s="88">
        <f t="shared" si="5"/>
        <v>747747552</v>
      </c>
      <c r="DR31" s="88">
        <f t="shared" si="5"/>
        <v>753179415</v>
      </c>
      <c r="DS31" s="115">
        <f t="shared" si="5"/>
        <v>1232497</v>
      </c>
      <c r="DT31" s="88">
        <f t="shared" si="5"/>
        <v>3327848</v>
      </c>
      <c r="DU31" s="88">
        <f t="shared" si="5"/>
        <v>4560345</v>
      </c>
      <c r="DV31" s="88">
        <f t="shared" si="5"/>
        <v>645927</v>
      </c>
      <c r="DW31" s="88">
        <f t="shared" si="5"/>
        <v>43890364</v>
      </c>
      <c r="DX31" s="88">
        <f t="shared" si="5"/>
        <v>93007871</v>
      </c>
      <c r="DY31" s="88">
        <f t="shared" si="5"/>
        <v>165005280</v>
      </c>
      <c r="DZ31" s="88">
        <f aca="true" t="shared" si="6" ref="DZ31:GK31">SUM(DZ8:DZ30)</f>
        <v>176696340</v>
      </c>
      <c r="EA31" s="88">
        <f t="shared" si="6"/>
        <v>121217221</v>
      </c>
      <c r="EB31" s="88">
        <f t="shared" si="6"/>
        <v>600463003</v>
      </c>
      <c r="EC31" s="88">
        <f t="shared" si="6"/>
        <v>605023348</v>
      </c>
      <c r="ED31" s="88">
        <f t="shared" si="6"/>
        <v>188680</v>
      </c>
      <c r="EE31" s="88">
        <f t="shared" si="6"/>
        <v>682838</v>
      </c>
      <c r="EF31" s="88">
        <f t="shared" si="6"/>
        <v>871518</v>
      </c>
      <c r="EG31" s="88">
        <f t="shared" si="6"/>
        <v>131231</v>
      </c>
      <c r="EH31" s="88">
        <f t="shared" si="6"/>
        <v>9752237</v>
      </c>
      <c r="EI31" s="88">
        <f t="shared" si="6"/>
        <v>21006767</v>
      </c>
      <c r="EJ31" s="88">
        <f t="shared" si="6"/>
        <v>39010582</v>
      </c>
      <c r="EK31" s="88">
        <f t="shared" si="6"/>
        <v>41956651</v>
      </c>
      <c r="EL31" s="88">
        <f t="shared" si="6"/>
        <v>26671518</v>
      </c>
      <c r="EM31" s="88">
        <f t="shared" si="6"/>
        <v>138528986</v>
      </c>
      <c r="EN31" s="88">
        <f t="shared" si="6"/>
        <v>139400504</v>
      </c>
      <c r="EO31" s="88">
        <f t="shared" si="6"/>
        <v>0</v>
      </c>
      <c r="EP31" s="88">
        <f t="shared" si="6"/>
        <v>0</v>
      </c>
      <c r="EQ31" s="88">
        <f t="shared" si="6"/>
        <v>0</v>
      </c>
      <c r="ER31" s="88">
        <f t="shared" si="6"/>
        <v>0</v>
      </c>
      <c r="ES31" s="88">
        <f t="shared" si="6"/>
        <v>562321</v>
      </c>
      <c r="ET31" s="88">
        <f t="shared" si="6"/>
        <v>401858</v>
      </c>
      <c r="EU31" s="88">
        <f t="shared" si="6"/>
        <v>897462</v>
      </c>
      <c r="EV31" s="88">
        <f t="shared" si="6"/>
        <v>2344456</v>
      </c>
      <c r="EW31" s="88">
        <f t="shared" si="6"/>
        <v>4549466</v>
      </c>
      <c r="EX31" s="132">
        <f t="shared" si="6"/>
        <v>8755563</v>
      </c>
      <c r="EY31" s="91">
        <f t="shared" si="6"/>
        <v>8755563</v>
      </c>
      <c r="EZ31" s="115">
        <f t="shared" si="6"/>
        <v>34917977</v>
      </c>
      <c r="FA31" s="88">
        <f t="shared" si="6"/>
        <v>39439083</v>
      </c>
      <c r="FB31" s="88">
        <f t="shared" si="6"/>
        <v>74357060</v>
      </c>
      <c r="FC31" s="88">
        <f t="shared" si="6"/>
        <v>6129194</v>
      </c>
      <c r="FD31" s="88">
        <f t="shared" si="6"/>
        <v>78495147</v>
      </c>
      <c r="FE31" s="88">
        <f t="shared" si="6"/>
        <v>263964972</v>
      </c>
      <c r="FF31" s="88">
        <f t="shared" si="6"/>
        <v>270852696</v>
      </c>
      <c r="FG31" s="88">
        <f t="shared" si="6"/>
        <v>248535231</v>
      </c>
      <c r="FH31" s="88">
        <f t="shared" si="6"/>
        <v>213206610</v>
      </c>
      <c r="FI31" s="88">
        <f t="shared" si="6"/>
        <v>1081183850</v>
      </c>
      <c r="FJ31" s="88">
        <f t="shared" si="6"/>
        <v>1155540910</v>
      </c>
      <c r="FK31" s="88">
        <f t="shared" si="6"/>
        <v>4468032</v>
      </c>
      <c r="FL31" s="88">
        <f t="shared" si="6"/>
        <v>12347394</v>
      </c>
      <c r="FM31" s="88">
        <f t="shared" si="6"/>
        <v>16815426</v>
      </c>
      <c r="FN31" s="88">
        <f t="shared" si="6"/>
        <v>1795068</v>
      </c>
      <c r="FO31" s="88">
        <f t="shared" si="6"/>
        <v>37276416</v>
      </c>
      <c r="FP31" s="88">
        <f t="shared" si="6"/>
        <v>218923910</v>
      </c>
      <c r="FQ31" s="88">
        <f t="shared" si="6"/>
        <v>227064015</v>
      </c>
      <c r="FR31" s="88">
        <f t="shared" si="6"/>
        <v>219914274</v>
      </c>
      <c r="FS31" s="88">
        <f t="shared" si="6"/>
        <v>201872514</v>
      </c>
      <c r="FT31" s="88">
        <f t="shared" si="6"/>
        <v>906846197</v>
      </c>
      <c r="FU31" s="88">
        <f t="shared" si="6"/>
        <v>923661623</v>
      </c>
      <c r="FV31" s="88">
        <f t="shared" si="6"/>
        <v>4836390</v>
      </c>
      <c r="FW31" s="88">
        <f t="shared" si="6"/>
        <v>4879926</v>
      </c>
      <c r="FX31" s="88">
        <f t="shared" si="6"/>
        <v>9716316</v>
      </c>
      <c r="FY31" s="88">
        <f t="shared" si="6"/>
        <v>827998</v>
      </c>
      <c r="FZ31" s="88">
        <f t="shared" si="6"/>
        <v>10380295</v>
      </c>
      <c r="GA31" s="88">
        <f t="shared" si="6"/>
        <v>13718185</v>
      </c>
      <c r="GB31" s="88">
        <f t="shared" si="6"/>
        <v>13549796</v>
      </c>
      <c r="GC31" s="88">
        <f t="shared" si="6"/>
        <v>11949922</v>
      </c>
      <c r="GD31" s="88">
        <f t="shared" si="6"/>
        <v>4590147</v>
      </c>
      <c r="GE31" s="88">
        <f t="shared" si="6"/>
        <v>55016343</v>
      </c>
      <c r="GF31" s="88">
        <f t="shared" si="6"/>
        <v>64732659</v>
      </c>
      <c r="GG31" s="88">
        <f t="shared" si="6"/>
        <v>25613555</v>
      </c>
      <c r="GH31" s="88">
        <f t="shared" si="6"/>
        <v>22211763</v>
      </c>
      <c r="GI31" s="88">
        <f t="shared" si="6"/>
        <v>47825318</v>
      </c>
      <c r="GJ31" s="88">
        <f t="shared" si="6"/>
        <v>3506128</v>
      </c>
      <c r="GK31" s="88">
        <f t="shared" si="6"/>
        <v>30838436</v>
      </c>
      <c r="GL31" s="88">
        <f>SUM(GL8:GL30)</f>
        <v>31322877</v>
      </c>
      <c r="GM31" s="88">
        <f>SUM(GM8:GM30)</f>
        <v>30238885</v>
      </c>
      <c r="GN31" s="88">
        <f>SUM(GN8:GN30)</f>
        <v>16671035</v>
      </c>
      <c r="GO31" s="88">
        <f>SUM(GO8:GO30)</f>
        <v>6743949</v>
      </c>
      <c r="GP31" s="88">
        <f>SUM(GP8:GP30)</f>
        <v>119321310</v>
      </c>
      <c r="GQ31" s="132">
        <f>SUM(GQ8:GQ30)</f>
        <v>167146628</v>
      </c>
      <c r="GR31" s="87">
        <f>SUM(GR8:GR30)</f>
        <v>29698400</v>
      </c>
      <c r="GS31" s="88">
        <f>SUM(GS8:GS30)</f>
        <v>77225082</v>
      </c>
      <c r="GT31" s="88">
        <f>SUM(GT8:GT30)</f>
        <v>106923482</v>
      </c>
      <c r="GU31" s="88">
        <f>SUM(GU8:GU30)</f>
        <v>9537828</v>
      </c>
      <c r="GV31" s="88">
        <f>SUM(GV8:GV30)</f>
        <v>330077102</v>
      </c>
      <c r="GW31" s="88">
        <f>SUM(GW8:GW30)</f>
        <v>358913167</v>
      </c>
      <c r="GX31" s="88">
        <f>SUM(GX8:GX30)</f>
        <v>466529168</v>
      </c>
      <c r="GY31" s="88">
        <f>SUM(GY8:GY30)</f>
        <v>532133352</v>
      </c>
      <c r="GZ31" s="88">
        <f>SUM(GZ8:GZ30)</f>
        <v>360915382</v>
      </c>
      <c r="HA31" s="132">
        <f>SUM(HA8:HA30)</f>
        <v>2058105999</v>
      </c>
      <c r="HB31" s="91">
        <f>SUM(HB8:HB30)</f>
        <v>2165029481</v>
      </c>
      <c r="HC31" s="115">
        <f>SUM(HC8:HC30)</f>
        <v>68665330</v>
      </c>
      <c r="HD31" s="88">
        <f>SUM(HD8:HD30)</f>
        <v>68292506</v>
      </c>
      <c r="HE31" s="88">
        <f>SUM(HE8:HE30)</f>
        <v>136957836</v>
      </c>
      <c r="HF31" s="88">
        <f>SUM(HF8:HF30)</f>
        <v>48445694</v>
      </c>
      <c r="HG31" s="88">
        <f>SUM(HG8:HG30)</f>
        <v>375895565</v>
      </c>
      <c r="HH31" s="88">
        <f>SUM(HH8:HH30)</f>
        <v>325897239</v>
      </c>
      <c r="HI31" s="88">
        <f>SUM(HI8:HI30)</f>
        <v>314943978</v>
      </c>
      <c r="HJ31" s="88">
        <f>SUM(HJ8:HJ30)</f>
        <v>213066564</v>
      </c>
      <c r="HK31" s="88">
        <f>SUM(HK8:HK30)</f>
        <v>148832568</v>
      </c>
      <c r="HL31" s="132">
        <f>SUM(HL8:HL30)</f>
        <v>1427081608</v>
      </c>
      <c r="HM31" s="116">
        <f>SUM(HM8:HM30)</f>
        <v>1564039444</v>
      </c>
    </row>
    <row r="32" spans="1:221" s="74" customFormat="1" ht="18" customHeight="1">
      <c r="A32" s="87" t="s">
        <v>36</v>
      </c>
      <c r="B32" s="115">
        <v>28757297</v>
      </c>
      <c r="C32" s="115">
        <v>47103632</v>
      </c>
      <c r="D32" s="115">
        <v>75860929</v>
      </c>
      <c r="E32" s="88">
        <v>9408217</v>
      </c>
      <c r="F32" s="88">
        <v>170616211</v>
      </c>
      <c r="G32" s="88">
        <v>178952273</v>
      </c>
      <c r="H32" s="88">
        <v>180010322</v>
      </c>
      <c r="I32" s="88">
        <v>139641702</v>
      </c>
      <c r="J32" s="88">
        <v>125670518</v>
      </c>
      <c r="K32" s="132">
        <v>804299243</v>
      </c>
      <c r="L32" s="91">
        <v>880160172</v>
      </c>
      <c r="M32" s="87">
        <v>9634125</v>
      </c>
      <c r="N32" s="88">
        <v>14542400</v>
      </c>
      <c r="O32" s="88">
        <v>24176525</v>
      </c>
      <c r="P32" s="88">
        <v>3129500</v>
      </c>
      <c r="Q32" s="88">
        <v>61592721</v>
      </c>
      <c r="R32" s="88">
        <v>64893456</v>
      </c>
      <c r="S32" s="88">
        <v>63020968</v>
      </c>
      <c r="T32" s="88">
        <v>58690941</v>
      </c>
      <c r="U32" s="88">
        <v>64847254</v>
      </c>
      <c r="V32" s="88">
        <v>316174840</v>
      </c>
      <c r="W32" s="88">
        <v>340351365</v>
      </c>
      <c r="X32" s="88">
        <v>9140425</v>
      </c>
      <c r="Y32" s="88">
        <v>13461265</v>
      </c>
      <c r="Z32" s="88">
        <v>22601690</v>
      </c>
      <c r="AA32" s="88">
        <v>2998041</v>
      </c>
      <c r="AB32" s="88">
        <v>56833847</v>
      </c>
      <c r="AC32" s="88">
        <v>56793059</v>
      </c>
      <c r="AD32" s="88">
        <v>51544076</v>
      </c>
      <c r="AE32" s="88">
        <v>43954556</v>
      </c>
      <c r="AF32" s="88">
        <v>40033400</v>
      </c>
      <c r="AG32" s="88">
        <v>252156979</v>
      </c>
      <c r="AH32" s="88">
        <v>274758669</v>
      </c>
      <c r="AI32" s="88">
        <v>0</v>
      </c>
      <c r="AJ32" s="88">
        <v>122205</v>
      </c>
      <c r="AK32" s="88">
        <v>122205</v>
      </c>
      <c r="AL32" s="88">
        <v>0</v>
      </c>
      <c r="AM32" s="88">
        <v>131175</v>
      </c>
      <c r="AN32" s="88">
        <v>937904</v>
      </c>
      <c r="AO32" s="88">
        <v>2548372</v>
      </c>
      <c r="AP32" s="88">
        <v>5744934</v>
      </c>
      <c r="AQ32" s="88">
        <v>11336441</v>
      </c>
      <c r="AR32" s="88">
        <v>20698826</v>
      </c>
      <c r="AS32" s="88">
        <v>20821031</v>
      </c>
      <c r="AT32" s="88">
        <v>293990</v>
      </c>
      <c r="AU32" s="88">
        <v>681695</v>
      </c>
      <c r="AV32" s="88">
        <v>975685</v>
      </c>
      <c r="AW32" s="88">
        <v>90509</v>
      </c>
      <c r="AX32" s="88">
        <v>3179092</v>
      </c>
      <c r="AY32" s="88">
        <v>5452649</v>
      </c>
      <c r="AZ32" s="88">
        <v>7079133</v>
      </c>
      <c r="BA32" s="88">
        <v>6974133</v>
      </c>
      <c r="BB32" s="88">
        <v>10864091</v>
      </c>
      <c r="BC32" s="88">
        <v>33639607</v>
      </c>
      <c r="BD32" s="88">
        <v>34615292</v>
      </c>
      <c r="BE32" s="88">
        <v>0</v>
      </c>
      <c r="BF32" s="88">
        <v>24335</v>
      </c>
      <c r="BG32" s="88">
        <v>24335</v>
      </c>
      <c r="BH32" s="88">
        <v>0</v>
      </c>
      <c r="BI32" s="88">
        <v>102207</v>
      </c>
      <c r="BJ32" s="88">
        <v>204414</v>
      </c>
      <c r="BK32" s="88">
        <v>294457</v>
      </c>
      <c r="BL32" s="88">
        <v>202638</v>
      </c>
      <c r="BM32" s="88">
        <v>243352</v>
      </c>
      <c r="BN32" s="88">
        <v>1047068</v>
      </c>
      <c r="BO32" s="88">
        <v>1071403</v>
      </c>
      <c r="BP32" s="88">
        <v>199710</v>
      </c>
      <c r="BQ32" s="88">
        <v>252900</v>
      </c>
      <c r="BR32" s="88">
        <v>452610</v>
      </c>
      <c r="BS32" s="88">
        <v>40950</v>
      </c>
      <c r="BT32" s="88">
        <v>1346400</v>
      </c>
      <c r="BU32" s="88">
        <v>1505430</v>
      </c>
      <c r="BV32" s="88">
        <v>1554930</v>
      </c>
      <c r="BW32" s="88">
        <v>1814680</v>
      </c>
      <c r="BX32" s="88">
        <v>2369970</v>
      </c>
      <c r="BY32" s="88">
        <v>8632360</v>
      </c>
      <c r="BZ32" s="88">
        <v>9084970</v>
      </c>
      <c r="CA32" s="88">
        <v>8933672</v>
      </c>
      <c r="CB32" s="88">
        <v>19460677</v>
      </c>
      <c r="CC32" s="88">
        <v>28394349</v>
      </c>
      <c r="CD32" s="88">
        <v>2588721</v>
      </c>
      <c r="CE32" s="88">
        <v>52166573</v>
      </c>
      <c r="CF32" s="88">
        <v>54327432</v>
      </c>
      <c r="CG32" s="88">
        <v>51768783</v>
      </c>
      <c r="CH32" s="88">
        <v>27951287</v>
      </c>
      <c r="CI32" s="88">
        <v>14775904</v>
      </c>
      <c r="CJ32" s="88">
        <v>203578700</v>
      </c>
      <c r="CK32" s="88">
        <v>231973049</v>
      </c>
      <c r="CL32" s="88">
        <v>7959262</v>
      </c>
      <c r="CM32" s="88">
        <v>16690609</v>
      </c>
      <c r="CN32" s="88">
        <v>24649871</v>
      </c>
      <c r="CO32" s="88">
        <v>2572323</v>
      </c>
      <c r="CP32" s="88">
        <v>44242092</v>
      </c>
      <c r="CQ32" s="88">
        <v>42130620</v>
      </c>
      <c r="CR32" s="88">
        <v>34970819</v>
      </c>
      <c r="CS32" s="88">
        <v>18486171</v>
      </c>
      <c r="CT32" s="88">
        <v>10357546</v>
      </c>
      <c r="CU32" s="88">
        <v>152759571</v>
      </c>
      <c r="CV32" s="88">
        <v>177409442</v>
      </c>
      <c r="CW32" s="88">
        <v>974410</v>
      </c>
      <c r="CX32" s="88">
        <v>2770068</v>
      </c>
      <c r="CY32" s="88">
        <v>3744478</v>
      </c>
      <c r="CZ32" s="88">
        <v>16398</v>
      </c>
      <c r="DA32" s="88">
        <v>7924481</v>
      </c>
      <c r="DB32" s="88">
        <v>12196812</v>
      </c>
      <c r="DC32" s="88">
        <v>16797964</v>
      </c>
      <c r="DD32" s="88">
        <v>9465116</v>
      </c>
      <c r="DE32" s="88">
        <v>4418358</v>
      </c>
      <c r="DF32" s="88">
        <v>50819129</v>
      </c>
      <c r="DG32" s="91">
        <v>54563607</v>
      </c>
      <c r="DH32" s="115">
        <v>26244</v>
      </c>
      <c r="DI32" s="88">
        <v>165162</v>
      </c>
      <c r="DJ32" s="88">
        <v>191406</v>
      </c>
      <c r="DK32" s="88">
        <v>21232</v>
      </c>
      <c r="DL32" s="88">
        <v>3857557</v>
      </c>
      <c r="DM32" s="88">
        <v>8424583</v>
      </c>
      <c r="DN32" s="88">
        <v>13498371</v>
      </c>
      <c r="DO32" s="88">
        <v>12118995</v>
      </c>
      <c r="DP32" s="88">
        <v>10494400</v>
      </c>
      <c r="DQ32" s="88">
        <v>48415138</v>
      </c>
      <c r="DR32" s="88">
        <v>48606544</v>
      </c>
      <c r="DS32" s="115">
        <v>26244</v>
      </c>
      <c r="DT32" s="88">
        <v>60903</v>
      </c>
      <c r="DU32" s="88">
        <v>87147</v>
      </c>
      <c r="DV32" s="88">
        <v>21232</v>
      </c>
      <c r="DW32" s="88">
        <v>2727893</v>
      </c>
      <c r="DX32" s="88">
        <v>5343319</v>
      </c>
      <c r="DY32" s="88">
        <v>8476768</v>
      </c>
      <c r="DZ32" s="88">
        <v>7919381</v>
      </c>
      <c r="EA32" s="88">
        <v>6161532</v>
      </c>
      <c r="EB32" s="88">
        <v>30650125</v>
      </c>
      <c r="EC32" s="88">
        <v>30737272</v>
      </c>
      <c r="ED32" s="88">
        <v>0</v>
      </c>
      <c r="EE32" s="88">
        <v>104259</v>
      </c>
      <c r="EF32" s="88">
        <v>104259</v>
      </c>
      <c r="EG32" s="88">
        <v>0</v>
      </c>
      <c r="EH32" s="88">
        <v>1013560</v>
      </c>
      <c r="EI32" s="88">
        <v>3037236</v>
      </c>
      <c r="EJ32" s="88">
        <v>4573157</v>
      </c>
      <c r="EK32" s="88">
        <v>3725419</v>
      </c>
      <c r="EL32" s="88">
        <v>3421117</v>
      </c>
      <c r="EM32" s="88">
        <v>15770489</v>
      </c>
      <c r="EN32" s="88">
        <v>15874748</v>
      </c>
      <c r="EO32" s="88">
        <v>0</v>
      </c>
      <c r="EP32" s="88">
        <v>0</v>
      </c>
      <c r="EQ32" s="88">
        <v>0</v>
      </c>
      <c r="ER32" s="88">
        <v>0</v>
      </c>
      <c r="ES32" s="88">
        <v>116104</v>
      </c>
      <c r="ET32" s="88">
        <v>44028</v>
      </c>
      <c r="EU32" s="88">
        <v>448446</v>
      </c>
      <c r="EV32" s="88">
        <v>474195</v>
      </c>
      <c r="EW32" s="88">
        <v>911751</v>
      </c>
      <c r="EX32" s="132">
        <v>1994524</v>
      </c>
      <c r="EY32" s="91">
        <v>1994524</v>
      </c>
      <c r="EZ32" s="115">
        <v>2191962</v>
      </c>
      <c r="FA32" s="88">
        <v>2378722</v>
      </c>
      <c r="FB32" s="88">
        <v>4570684</v>
      </c>
      <c r="FC32" s="88">
        <v>231678</v>
      </c>
      <c r="FD32" s="88">
        <v>3820453</v>
      </c>
      <c r="FE32" s="88">
        <v>15740208</v>
      </c>
      <c r="FF32" s="88">
        <v>15229474</v>
      </c>
      <c r="FG32" s="88">
        <v>12496559</v>
      </c>
      <c r="FH32" s="88">
        <v>10959933</v>
      </c>
      <c r="FI32" s="88">
        <v>58478305</v>
      </c>
      <c r="FJ32" s="88">
        <v>63048989</v>
      </c>
      <c r="FK32" s="88">
        <v>186075</v>
      </c>
      <c r="FL32" s="88">
        <v>617418</v>
      </c>
      <c r="FM32" s="88">
        <v>803493</v>
      </c>
      <c r="FN32" s="88">
        <v>27450</v>
      </c>
      <c r="FO32" s="88">
        <v>2152422</v>
      </c>
      <c r="FP32" s="88">
        <v>12930047</v>
      </c>
      <c r="FQ32" s="88">
        <v>12506949</v>
      </c>
      <c r="FR32" s="88">
        <v>10650003</v>
      </c>
      <c r="FS32" s="88">
        <v>9817353</v>
      </c>
      <c r="FT32" s="88">
        <v>48084224</v>
      </c>
      <c r="FU32" s="88">
        <v>48887717</v>
      </c>
      <c r="FV32" s="88">
        <v>150714</v>
      </c>
      <c r="FW32" s="88">
        <v>316490</v>
      </c>
      <c r="FX32" s="88">
        <v>467204</v>
      </c>
      <c r="FY32" s="88">
        <v>24228</v>
      </c>
      <c r="FZ32" s="88">
        <v>227303</v>
      </c>
      <c r="GA32" s="88">
        <v>688146</v>
      </c>
      <c r="GB32" s="88">
        <v>1069000</v>
      </c>
      <c r="GC32" s="88">
        <v>423533</v>
      </c>
      <c r="GD32" s="88">
        <v>309360</v>
      </c>
      <c r="GE32" s="88">
        <v>2741570</v>
      </c>
      <c r="GF32" s="88">
        <v>3208774</v>
      </c>
      <c r="GG32" s="88">
        <v>1855173</v>
      </c>
      <c r="GH32" s="88">
        <v>1444814</v>
      </c>
      <c r="GI32" s="88">
        <v>3299987</v>
      </c>
      <c r="GJ32" s="88">
        <v>180000</v>
      </c>
      <c r="GK32" s="88">
        <v>1440728</v>
      </c>
      <c r="GL32" s="88">
        <v>2122015</v>
      </c>
      <c r="GM32" s="88">
        <v>1653525</v>
      </c>
      <c r="GN32" s="88">
        <v>1423023</v>
      </c>
      <c r="GO32" s="88">
        <v>833220</v>
      </c>
      <c r="GP32" s="88">
        <v>7652511</v>
      </c>
      <c r="GQ32" s="132">
        <v>10952498</v>
      </c>
      <c r="GR32" s="87">
        <v>3963434</v>
      </c>
      <c r="GS32" s="88">
        <v>5968461</v>
      </c>
      <c r="GT32" s="88">
        <v>9931895</v>
      </c>
      <c r="GU32" s="88">
        <v>1357623</v>
      </c>
      <c r="GV32" s="88">
        <v>24612403</v>
      </c>
      <c r="GW32" s="88">
        <v>16183939</v>
      </c>
      <c r="GX32" s="88">
        <v>18781846</v>
      </c>
      <c r="GY32" s="88">
        <v>18367004</v>
      </c>
      <c r="GZ32" s="88">
        <v>17243168</v>
      </c>
      <c r="HA32" s="132">
        <v>96545983</v>
      </c>
      <c r="HB32" s="91">
        <v>106477878</v>
      </c>
      <c r="HC32" s="115">
        <v>4007860</v>
      </c>
      <c r="HD32" s="88">
        <v>4588210</v>
      </c>
      <c r="HE32" s="88">
        <v>8596070</v>
      </c>
      <c r="HF32" s="88">
        <v>2079463</v>
      </c>
      <c r="HG32" s="88">
        <v>24566504</v>
      </c>
      <c r="HH32" s="88">
        <v>19382655</v>
      </c>
      <c r="HI32" s="88">
        <v>17710880</v>
      </c>
      <c r="HJ32" s="88">
        <v>10016916</v>
      </c>
      <c r="HK32" s="88">
        <v>7349859</v>
      </c>
      <c r="HL32" s="132">
        <v>81106277</v>
      </c>
      <c r="HM32" s="116">
        <v>89702347</v>
      </c>
    </row>
    <row r="33" spans="1:221" s="74" customFormat="1" ht="18" customHeight="1">
      <c r="A33" s="87" t="s">
        <v>37</v>
      </c>
      <c r="B33" s="115">
        <v>14564557</v>
      </c>
      <c r="C33" s="115">
        <v>10746860</v>
      </c>
      <c r="D33" s="115">
        <v>25311417</v>
      </c>
      <c r="E33" s="88">
        <v>4696600</v>
      </c>
      <c r="F33" s="88">
        <v>62885953</v>
      </c>
      <c r="G33" s="88">
        <v>44292667</v>
      </c>
      <c r="H33" s="88">
        <v>40703732</v>
      </c>
      <c r="I33" s="88">
        <v>36977869</v>
      </c>
      <c r="J33" s="88">
        <v>33372442</v>
      </c>
      <c r="K33" s="132">
        <v>222929263</v>
      </c>
      <c r="L33" s="91">
        <v>248240680</v>
      </c>
      <c r="M33" s="87">
        <v>5558778</v>
      </c>
      <c r="N33" s="88">
        <v>3877005</v>
      </c>
      <c r="O33" s="88">
        <v>9435783</v>
      </c>
      <c r="P33" s="88">
        <v>1690441</v>
      </c>
      <c r="Q33" s="88">
        <v>22838889</v>
      </c>
      <c r="R33" s="88">
        <v>15304507</v>
      </c>
      <c r="S33" s="88">
        <v>12986864</v>
      </c>
      <c r="T33" s="88">
        <v>15553569</v>
      </c>
      <c r="U33" s="88">
        <v>19173363</v>
      </c>
      <c r="V33" s="88">
        <v>87547633</v>
      </c>
      <c r="W33" s="88">
        <v>96983416</v>
      </c>
      <c r="X33" s="88">
        <v>5085376</v>
      </c>
      <c r="Y33" s="88">
        <v>3352874</v>
      </c>
      <c r="Z33" s="88">
        <v>8438250</v>
      </c>
      <c r="AA33" s="88">
        <v>1628538</v>
      </c>
      <c r="AB33" s="88">
        <v>19542683</v>
      </c>
      <c r="AC33" s="88">
        <v>12904472</v>
      </c>
      <c r="AD33" s="88">
        <v>9824834</v>
      </c>
      <c r="AE33" s="88">
        <v>10668036</v>
      </c>
      <c r="AF33" s="88">
        <v>10810778</v>
      </c>
      <c r="AG33" s="88">
        <v>65379341</v>
      </c>
      <c r="AH33" s="88">
        <v>73817591</v>
      </c>
      <c r="AI33" s="88">
        <v>0</v>
      </c>
      <c r="AJ33" s="88">
        <v>16293</v>
      </c>
      <c r="AK33" s="88">
        <v>16293</v>
      </c>
      <c r="AL33" s="88">
        <v>0</v>
      </c>
      <c r="AM33" s="88">
        <v>214650</v>
      </c>
      <c r="AN33" s="88">
        <v>202725</v>
      </c>
      <c r="AO33" s="88">
        <v>857182</v>
      </c>
      <c r="AP33" s="88">
        <v>2107147</v>
      </c>
      <c r="AQ33" s="88">
        <v>3964117</v>
      </c>
      <c r="AR33" s="88">
        <v>7345821</v>
      </c>
      <c r="AS33" s="88">
        <v>7362114</v>
      </c>
      <c r="AT33" s="88">
        <v>214264</v>
      </c>
      <c r="AU33" s="88">
        <v>262827</v>
      </c>
      <c r="AV33" s="88">
        <v>477091</v>
      </c>
      <c r="AW33" s="88">
        <v>42463</v>
      </c>
      <c r="AX33" s="88">
        <v>2136700</v>
      </c>
      <c r="AY33" s="88">
        <v>1569861</v>
      </c>
      <c r="AZ33" s="88">
        <v>1603059</v>
      </c>
      <c r="BA33" s="88">
        <v>2045391</v>
      </c>
      <c r="BB33" s="88">
        <v>3534800</v>
      </c>
      <c r="BC33" s="88">
        <v>10932274</v>
      </c>
      <c r="BD33" s="88">
        <v>11409365</v>
      </c>
      <c r="BE33" s="88">
        <v>19468</v>
      </c>
      <c r="BF33" s="88">
        <v>73381</v>
      </c>
      <c r="BG33" s="88">
        <v>92849</v>
      </c>
      <c r="BH33" s="88">
        <v>0</v>
      </c>
      <c r="BI33" s="88">
        <v>43056</v>
      </c>
      <c r="BJ33" s="88">
        <v>102209</v>
      </c>
      <c r="BK33" s="88">
        <v>129839</v>
      </c>
      <c r="BL33" s="88">
        <v>24335</v>
      </c>
      <c r="BM33" s="88">
        <v>38188</v>
      </c>
      <c r="BN33" s="88">
        <v>337627</v>
      </c>
      <c r="BO33" s="88">
        <v>430476</v>
      </c>
      <c r="BP33" s="88">
        <v>239670</v>
      </c>
      <c r="BQ33" s="88">
        <v>171630</v>
      </c>
      <c r="BR33" s="88">
        <v>411300</v>
      </c>
      <c r="BS33" s="88">
        <v>19440</v>
      </c>
      <c r="BT33" s="88">
        <v>901800</v>
      </c>
      <c r="BU33" s="88">
        <v>525240</v>
      </c>
      <c r="BV33" s="88">
        <v>571950</v>
      </c>
      <c r="BW33" s="88">
        <v>708660</v>
      </c>
      <c r="BX33" s="88">
        <v>825480</v>
      </c>
      <c r="BY33" s="88">
        <v>3552570</v>
      </c>
      <c r="BZ33" s="88">
        <v>3963870</v>
      </c>
      <c r="CA33" s="88">
        <v>4416098</v>
      </c>
      <c r="CB33" s="88">
        <v>3766079</v>
      </c>
      <c r="CC33" s="88">
        <v>8182177</v>
      </c>
      <c r="CD33" s="88">
        <v>1475908</v>
      </c>
      <c r="CE33" s="88">
        <v>19512073</v>
      </c>
      <c r="CF33" s="88">
        <v>13683425</v>
      </c>
      <c r="CG33" s="88">
        <v>12399891</v>
      </c>
      <c r="CH33" s="88">
        <v>7359601</v>
      </c>
      <c r="CI33" s="88">
        <v>3645853</v>
      </c>
      <c r="CJ33" s="88">
        <v>58076751</v>
      </c>
      <c r="CK33" s="88">
        <v>66258928</v>
      </c>
      <c r="CL33" s="88">
        <v>3758086</v>
      </c>
      <c r="CM33" s="88">
        <v>2762657</v>
      </c>
      <c r="CN33" s="88">
        <v>6520743</v>
      </c>
      <c r="CO33" s="88">
        <v>1246201</v>
      </c>
      <c r="CP33" s="88">
        <v>15001312</v>
      </c>
      <c r="CQ33" s="88">
        <v>9381202</v>
      </c>
      <c r="CR33" s="88">
        <v>8044229</v>
      </c>
      <c r="CS33" s="88">
        <v>4775539</v>
      </c>
      <c r="CT33" s="88">
        <v>1802911</v>
      </c>
      <c r="CU33" s="88">
        <v>40251394</v>
      </c>
      <c r="CV33" s="88">
        <v>46772137</v>
      </c>
      <c r="CW33" s="88">
        <v>658012</v>
      </c>
      <c r="CX33" s="88">
        <v>1003422</v>
      </c>
      <c r="CY33" s="88">
        <v>1661434</v>
      </c>
      <c r="CZ33" s="88">
        <v>229707</v>
      </c>
      <c r="DA33" s="88">
        <v>4510761</v>
      </c>
      <c r="DB33" s="88">
        <v>4302223</v>
      </c>
      <c r="DC33" s="88">
        <v>4355662</v>
      </c>
      <c r="DD33" s="88">
        <v>2584062</v>
      </c>
      <c r="DE33" s="88">
        <v>1842942</v>
      </c>
      <c r="DF33" s="88">
        <v>17825357</v>
      </c>
      <c r="DG33" s="91">
        <v>19486791</v>
      </c>
      <c r="DH33" s="115">
        <v>61568</v>
      </c>
      <c r="DI33" s="88">
        <v>89611</v>
      </c>
      <c r="DJ33" s="88">
        <v>151179</v>
      </c>
      <c r="DK33" s="88">
        <v>0</v>
      </c>
      <c r="DL33" s="88">
        <v>2360067</v>
      </c>
      <c r="DM33" s="88">
        <v>2349822</v>
      </c>
      <c r="DN33" s="88">
        <v>3149844</v>
      </c>
      <c r="DO33" s="88">
        <v>3737930</v>
      </c>
      <c r="DP33" s="88">
        <v>2831360</v>
      </c>
      <c r="DQ33" s="88">
        <v>14429023</v>
      </c>
      <c r="DR33" s="88">
        <v>14580202</v>
      </c>
      <c r="DS33" s="115">
        <v>61568</v>
      </c>
      <c r="DT33" s="88">
        <v>89611</v>
      </c>
      <c r="DU33" s="88">
        <v>151179</v>
      </c>
      <c r="DV33" s="88">
        <v>0</v>
      </c>
      <c r="DW33" s="88">
        <v>1849643</v>
      </c>
      <c r="DX33" s="88">
        <v>1970366</v>
      </c>
      <c r="DY33" s="88">
        <v>2378004</v>
      </c>
      <c r="DZ33" s="88">
        <v>3108030</v>
      </c>
      <c r="EA33" s="88">
        <v>2326476</v>
      </c>
      <c r="EB33" s="88">
        <v>11632519</v>
      </c>
      <c r="EC33" s="88">
        <v>11783698</v>
      </c>
      <c r="ED33" s="88">
        <v>0</v>
      </c>
      <c r="EE33" s="88">
        <v>0</v>
      </c>
      <c r="EF33" s="88">
        <v>0</v>
      </c>
      <c r="EG33" s="88">
        <v>0</v>
      </c>
      <c r="EH33" s="88">
        <v>510424</v>
      </c>
      <c r="EI33" s="88">
        <v>379456</v>
      </c>
      <c r="EJ33" s="88">
        <v>771840</v>
      </c>
      <c r="EK33" s="88">
        <v>398233</v>
      </c>
      <c r="EL33" s="88">
        <v>386048</v>
      </c>
      <c r="EM33" s="88">
        <v>2446001</v>
      </c>
      <c r="EN33" s="88">
        <v>2446001</v>
      </c>
      <c r="EO33" s="88">
        <v>0</v>
      </c>
      <c r="EP33" s="88">
        <v>0</v>
      </c>
      <c r="EQ33" s="88">
        <v>0</v>
      </c>
      <c r="ER33" s="88">
        <v>0</v>
      </c>
      <c r="ES33" s="88">
        <v>0</v>
      </c>
      <c r="ET33" s="88">
        <v>0</v>
      </c>
      <c r="EU33" s="88">
        <v>0</v>
      </c>
      <c r="EV33" s="88">
        <v>231667</v>
      </c>
      <c r="EW33" s="88">
        <v>118836</v>
      </c>
      <c r="EX33" s="132">
        <v>350503</v>
      </c>
      <c r="EY33" s="91">
        <v>350503</v>
      </c>
      <c r="EZ33" s="115">
        <v>494475</v>
      </c>
      <c r="FA33" s="88">
        <v>521139</v>
      </c>
      <c r="FB33" s="88">
        <v>1015614</v>
      </c>
      <c r="FC33" s="88">
        <v>59805</v>
      </c>
      <c r="FD33" s="88">
        <v>1636461</v>
      </c>
      <c r="FE33" s="88">
        <v>4019073</v>
      </c>
      <c r="FF33" s="88">
        <v>3800887</v>
      </c>
      <c r="FG33" s="88">
        <v>2990915</v>
      </c>
      <c r="FH33" s="88">
        <v>3464119</v>
      </c>
      <c r="FI33" s="88">
        <v>15971260</v>
      </c>
      <c r="FJ33" s="88">
        <v>16986874</v>
      </c>
      <c r="FK33" s="88">
        <v>74250</v>
      </c>
      <c r="FL33" s="88">
        <v>270000</v>
      </c>
      <c r="FM33" s="88">
        <v>344250</v>
      </c>
      <c r="FN33" s="88">
        <v>38070</v>
      </c>
      <c r="FO33" s="88">
        <v>831150</v>
      </c>
      <c r="FP33" s="88">
        <v>3088629</v>
      </c>
      <c r="FQ33" s="88">
        <v>3218445</v>
      </c>
      <c r="FR33" s="88">
        <v>2850858</v>
      </c>
      <c r="FS33" s="88">
        <v>3114540</v>
      </c>
      <c r="FT33" s="88">
        <v>13141692</v>
      </c>
      <c r="FU33" s="88">
        <v>13485942</v>
      </c>
      <c r="FV33" s="88">
        <v>143015</v>
      </c>
      <c r="FW33" s="88">
        <v>36928</v>
      </c>
      <c r="FX33" s="88">
        <v>179943</v>
      </c>
      <c r="FY33" s="88">
        <v>21735</v>
      </c>
      <c r="FZ33" s="88">
        <v>187627</v>
      </c>
      <c r="GA33" s="88">
        <v>394735</v>
      </c>
      <c r="GB33" s="88">
        <v>231564</v>
      </c>
      <c r="GC33" s="88">
        <v>75155</v>
      </c>
      <c r="GD33" s="88">
        <v>171639</v>
      </c>
      <c r="GE33" s="88">
        <v>1082455</v>
      </c>
      <c r="GF33" s="88">
        <v>1262398</v>
      </c>
      <c r="GG33" s="88">
        <v>277210</v>
      </c>
      <c r="GH33" s="88">
        <v>214211</v>
      </c>
      <c r="GI33" s="88">
        <v>491421</v>
      </c>
      <c r="GJ33" s="88">
        <v>0</v>
      </c>
      <c r="GK33" s="88">
        <v>617684</v>
      </c>
      <c r="GL33" s="88">
        <v>535709</v>
      </c>
      <c r="GM33" s="88">
        <v>350878</v>
      </c>
      <c r="GN33" s="88">
        <v>64902</v>
      </c>
      <c r="GO33" s="88">
        <v>177940</v>
      </c>
      <c r="GP33" s="88">
        <v>1747113</v>
      </c>
      <c r="GQ33" s="132">
        <v>2238534</v>
      </c>
      <c r="GR33" s="87">
        <v>1994728</v>
      </c>
      <c r="GS33" s="88">
        <v>1530714</v>
      </c>
      <c r="GT33" s="88">
        <v>3525442</v>
      </c>
      <c r="GU33" s="88">
        <v>385642</v>
      </c>
      <c r="GV33" s="88">
        <v>8483458</v>
      </c>
      <c r="GW33" s="88">
        <v>4658608</v>
      </c>
      <c r="GX33" s="88">
        <v>4151232</v>
      </c>
      <c r="GY33" s="88">
        <v>4528792</v>
      </c>
      <c r="GZ33" s="88">
        <v>1948397</v>
      </c>
      <c r="HA33" s="132">
        <v>24156129</v>
      </c>
      <c r="HB33" s="91">
        <v>27681571</v>
      </c>
      <c r="HC33" s="115">
        <v>2038910</v>
      </c>
      <c r="HD33" s="88">
        <v>962312</v>
      </c>
      <c r="HE33" s="88">
        <v>3001222</v>
      </c>
      <c r="HF33" s="88">
        <v>1084804</v>
      </c>
      <c r="HG33" s="88">
        <v>8055005</v>
      </c>
      <c r="HH33" s="88">
        <v>4277232</v>
      </c>
      <c r="HI33" s="88">
        <v>4215014</v>
      </c>
      <c r="HJ33" s="88">
        <v>2807062</v>
      </c>
      <c r="HK33" s="88">
        <v>2309350</v>
      </c>
      <c r="HL33" s="132">
        <v>22748467</v>
      </c>
      <c r="HM33" s="116">
        <v>25749689</v>
      </c>
    </row>
    <row r="34" spans="1:221" s="74" customFormat="1" ht="18" customHeight="1">
      <c r="A34" s="87" t="s">
        <v>38</v>
      </c>
      <c r="B34" s="115">
        <v>3430006</v>
      </c>
      <c r="C34" s="115">
        <v>15197270</v>
      </c>
      <c r="D34" s="115">
        <v>18627276</v>
      </c>
      <c r="E34" s="88">
        <v>2582741</v>
      </c>
      <c r="F34" s="88">
        <v>40731939</v>
      </c>
      <c r="G34" s="88">
        <v>77513261</v>
      </c>
      <c r="H34" s="88">
        <v>68634624</v>
      </c>
      <c r="I34" s="88">
        <v>58528604</v>
      </c>
      <c r="J34" s="88">
        <v>55853492</v>
      </c>
      <c r="K34" s="132">
        <v>303844661</v>
      </c>
      <c r="L34" s="91">
        <v>322471937</v>
      </c>
      <c r="M34" s="87">
        <v>1976580</v>
      </c>
      <c r="N34" s="88">
        <v>5928452</v>
      </c>
      <c r="O34" s="88">
        <v>7905032</v>
      </c>
      <c r="P34" s="88">
        <v>1219638</v>
      </c>
      <c r="Q34" s="88">
        <v>17747521</v>
      </c>
      <c r="R34" s="88">
        <v>30941784</v>
      </c>
      <c r="S34" s="88">
        <v>27464789</v>
      </c>
      <c r="T34" s="88">
        <v>24407923</v>
      </c>
      <c r="U34" s="88">
        <v>32542968</v>
      </c>
      <c r="V34" s="88">
        <v>134324623</v>
      </c>
      <c r="W34" s="88">
        <v>142229655</v>
      </c>
      <c r="X34" s="88">
        <v>1844689</v>
      </c>
      <c r="Y34" s="88">
        <v>5503795</v>
      </c>
      <c r="Z34" s="88">
        <v>7348484</v>
      </c>
      <c r="AA34" s="88">
        <v>1203618</v>
      </c>
      <c r="AB34" s="88">
        <v>16307340</v>
      </c>
      <c r="AC34" s="88">
        <v>26717187</v>
      </c>
      <c r="AD34" s="88">
        <v>23437567</v>
      </c>
      <c r="AE34" s="88">
        <v>20002456</v>
      </c>
      <c r="AF34" s="88">
        <v>22849847</v>
      </c>
      <c r="AG34" s="88">
        <v>110518015</v>
      </c>
      <c r="AH34" s="88">
        <v>117866499</v>
      </c>
      <c r="AI34" s="88">
        <v>0</v>
      </c>
      <c r="AJ34" s="88">
        <v>0</v>
      </c>
      <c r="AK34" s="88">
        <v>0</v>
      </c>
      <c r="AL34" s="88">
        <v>0</v>
      </c>
      <c r="AM34" s="88">
        <v>0</v>
      </c>
      <c r="AN34" s="88">
        <v>346365</v>
      </c>
      <c r="AO34" s="88">
        <v>596925</v>
      </c>
      <c r="AP34" s="88">
        <v>1384110</v>
      </c>
      <c r="AQ34" s="88">
        <v>4159768</v>
      </c>
      <c r="AR34" s="88">
        <v>6487168</v>
      </c>
      <c r="AS34" s="88">
        <v>6487168</v>
      </c>
      <c r="AT34" s="88">
        <v>78368</v>
      </c>
      <c r="AU34" s="88">
        <v>259960</v>
      </c>
      <c r="AV34" s="88">
        <v>338328</v>
      </c>
      <c r="AW34" s="88">
        <v>0</v>
      </c>
      <c r="AX34" s="88">
        <v>831470</v>
      </c>
      <c r="AY34" s="88">
        <v>2132988</v>
      </c>
      <c r="AZ34" s="88">
        <v>2149863</v>
      </c>
      <c r="BA34" s="88">
        <v>1931422</v>
      </c>
      <c r="BB34" s="88">
        <v>4181913</v>
      </c>
      <c r="BC34" s="88">
        <v>11227656</v>
      </c>
      <c r="BD34" s="88">
        <v>11565984</v>
      </c>
      <c r="BE34" s="88">
        <v>43803</v>
      </c>
      <c r="BF34" s="88">
        <v>121677</v>
      </c>
      <c r="BG34" s="88">
        <v>165480</v>
      </c>
      <c r="BH34" s="88">
        <v>0</v>
      </c>
      <c r="BI34" s="88">
        <v>300821</v>
      </c>
      <c r="BJ34" s="88">
        <v>977634</v>
      </c>
      <c r="BK34" s="88">
        <v>505714</v>
      </c>
      <c r="BL34" s="88">
        <v>281915</v>
      </c>
      <c r="BM34" s="88">
        <v>510480</v>
      </c>
      <c r="BN34" s="88">
        <v>2576564</v>
      </c>
      <c r="BO34" s="88">
        <v>2742044</v>
      </c>
      <c r="BP34" s="88">
        <v>9720</v>
      </c>
      <c r="BQ34" s="88">
        <v>43020</v>
      </c>
      <c r="BR34" s="88">
        <v>52740</v>
      </c>
      <c r="BS34" s="88">
        <v>16020</v>
      </c>
      <c r="BT34" s="88">
        <v>307890</v>
      </c>
      <c r="BU34" s="88">
        <v>767610</v>
      </c>
      <c r="BV34" s="88">
        <v>774720</v>
      </c>
      <c r="BW34" s="88">
        <v>808020</v>
      </c>
      <c r="BX34" s="88">
        <v>840960</v>
      </c>
      <c r="BY34" s="88">
        <v>3515220</v>
      </c>
      <c r="BZ34" s="88">
        <v>3567960</v>
      </c>
      <c r="CA34" s="88">
        <v>438720</v>
      </c>
      <c r="CB34" s="88">
        <v>5192440</v>
      </c>
      <c r="CC34" s="88">
        <v>5631160</v>
      </c>
      <c r="CD34" s="88">
        <v>322943</v>
      </c>
      <c r="CE34" s="88">
        <v>9246789</v>
      </c>
      <c r="CF34" s="88">
        <v>20058803</v>
      </c>
      <c r="CG34" s="88">
        <v>15453007</v>
      </c>
      <c r="CH34" s="88">
        <v>10351413</v>
      </c>
      <c r="CI34" s="88">
        <v>4954735</v>
      </c>
      <c r="CJ34" s="88">
        <v>60387690</v>
      </c>
      <c r="CK34" s="88">
        <v>66018850</v>
      </c>
      <c r="CL34" s="88">
        <v>262550</v>
      </c>
      <c r="CM34" s="88">
        <v>3150684</v>
      </c>
      <c r="CN34" s="88">
        <v>3413234</v>
      </c>
      <c r="CO34" s="88">
        <v>240982</v>
      </c>
      <c r="CP34" s="88">
        <v>6728387</v>
      </c>
      <c r="CQ34" s="88">
        <v>12950974</v>
      </c>
      <c r="CR34" s="88">
        <v>9353265</v>
      </c>
      <c r="CS34" s="88">
        <v>5788120</v>
      </c>
      <c r="CT34" s="88">
        <v>2835415</v>
      </c>
      <c r="CU34" s="88">
        <v>37897143</v>
      </c>
      <c r="CV34" s="88">
        <v>41310377</v>
      </c>
      <c r="CW34" s="88">
        <v>176170</v>
      </c>
      <c r="CX34" s="88">
        <v>2041756</v>
      </c>
      <c r="CY34" s="88">
        <v>2217926</v>
      </c>
      <c r="CZ34" s="88">
        <v>81961</v>
      </c>
      <c r="DA34" s="88">
        <v>2518402</v>
      </c>
      <c r="DB34" s="88">
        <v>7107829</v>
      </c>
      <c r="DC34" s="88">
        <v>6099742</v>
      </c>
      <c r="DD34" s="88">
        <v>4563293</v>
      </c>
      <c r="DE34" s="88">
        <v>2119320</v>
      </c>
      <c r="DF34" s="88">
        <v>22490547</v>
      </c>
      <c r="DG34" s="91">
        <v>24708473</v>
      </c>
      <c r="DH34" s="115">
        <v>0</v>
      </c>
      <c r="DI34" s="88">
        <v>0</v>
      </c>
      <c r="DJ34" s="88">
        <v>0</v>
      </c>
      <c r="DK34" s="88">
        <v>56755</v>
      </c>
      <c r="DL34" s="88">
        <v>301453</v>
      </c>
      <c r="DM34" s="88">
        <v>2250891</v>
      </c>
      <c r="DN34" s="88">
        <v>3036940</v>
      </c>
      <c r="DO34" s="88">
        <v>3697135</v>
      </c>
      <c r="DP34" s="88">
        <v>2111072</v>
      </c>
      <c r="DQ34" s="88">
        <v>11454246</v>
      </c>
      <c r="DR34" s="88">
        <v>11454246</v>
      </c>
      <c r="DS34" s="115">
        <v>0</v>
      </c>
      <c r="DT34" s="88">
        <v>0</v>
      </c>
      <c r="DU34" s="88">
        <v>0</v>
      </c>
      <c r="DV34" s="88">
        <v>29181</v>
      </c>
      <c r="DW34" s="88">
        <v>257732</v>
      </c>
      <c r="DX34" s="88">
        <v>1336354</v>
      </c>
      <c r="DY34" s="88">
        <v>2092140</v>
      </c>
      <c r="DZ34" s="88">
        <v>2348848</v>
      </c>
      <c r="EA34" s="88">
        <v>1409010</v>
      </c>
      <c r="EB34" s="88">
        <v>7473265</v>
      </c>
      <c r="EC34" s="88">
        <v>7473265</v>
      </c>
      <c r="ED34" s="88">
        <v>0</v>
      </c>
      <c r="EE34" s="88">
        <v>0</v>
      </c>
      <c r="EF34" s="88">
        <v>0</v>
      </c>
      <c r="EG34" s="88">
        <v>27574</v>
      </c>
      <c r="EH34" s="88">
        <v>43721</v>
      </c>
      <c r="EI34" s="88">
        <v>914537</v>
      </c>
      <c r="EJ34" s="88">
        <v>944800</v>
      </c>
      <c r="EK34" s="88">
        <v>1260975</v>
      </c>
      <c r="EL34" s="88">
        <v>648763</v>
      </c>
      <c r="EM34" s="88">
        <v>3840370</v>
      </c>
      <c r="EN34" s="88">
        <v>3840370</v>
      </c>
      <c r="EO34" s="88">
        <v>0</v>
      </c>
      <c r="EP34" s="88">
        <v>0</v>
      </c>
      <c r="EQ34" s="88">
        <v>0</v>
      </c>
      <c r="ER34" s="88">
        <v>0</v>
      </c>
      <c r="ES34" s="88">
        <v>0</v>
      </c>
      <c r="ET34" s="88">
        <v>0</v>
      </c>
      <c r="EU34" s="88">
        <v>0</v>
      </c>
      <c r="EV34" s="88">
        <v>87312</v>
      </c>
      <c r="EW34" s="88">
        <v>53299</v>
      </c>
      <c r="EX34" s="132">
        <v>140611</v>
      </c>
      <c r="EY34" s="91">
        <v>140611</v>
      </c>
      <c r="EZ34" s="115">
        <v>60840</v>
      </c>
      <c r="FA34" s="88">
        <v>605070</v>
      </c>
      <c r="FB34" s="88">
        <v>665910</v>
      </c>
      <c r="FC34" s="88">
        <v>57915</v>
      </c>
      <c r="FD34" s="88">
        <v>1095027</v>
      </c>
      <c r="FE34" s="88">
        <v>6432089</v>
      </c>
      <c r="FF34" s="88">
        <v>4947095</v>
      </c>
      <c r="FG34" s="88">
        <v>4236290</v>
      </c>
      <c r="FH34" s="88">
        <v>3841622</v>
      </c>
      <c r="FI34" s="88">
        <v>20610038</v>
      </c>
      <c r="FJ34" s="88">
        <v>21275948</v>
      </c>
      <c r="FK34" s="88">
        <v>30600</v>
      </c>
      <c r="FL34" s="88">
        <v>180360</v>
      </c>
      <c r="FM34" s="88">
        <v>210960</v>
      </c>
      <c r="FN34" s="88">
        <v>3600</v>
      </c>
      <c r="FO34" s="88">
        <v>345600</v>
      </c>
      <c r="FP34" s="88">
        <v>4814712</v>
      </c>
      <c r="FQ34" s="88">
        <v>4205322</v>
      </c>
      <c r="FR34" s="88">
        <v>3560274</v>
      </c>
      <c r="FS34" s="88">
        <v>3592539</v>
      </c>
      <c r="FT34" s="88">
        <v>16522047</v>
      </c>
      <c r="FU34" s="88">
        <v>16733007</v>
      </c>
      <c r="FV34" s="88">
        <v>0</v>
      </c>
      <c r="FW34" s="88">
        <v>22680</v>
      </c>
      <c r="FX34" s="88">
        <v>22680</v>
      </c>
      <c r="FY34" s="88">
        <v>0</v>
      </c>
      <c r="FZ34" s="88">
        <v>58816</v>
      </c>
      <c r="GA34" s="88">
        <v>478047</v>
      </c>
      <c r="GB34" s="88">
        <v>130646</v>
      </c>
      <c r="GC34" s="88">
        <v>380670</v>
      </c>
      <c r="GD34" s="88">
        <v>117406</v>
      </c>
      <c r="GE34" s="88">
        <v>1165585</v>
      </c>
      <c r="GF34" s="88">
        <v>1188265</v>
      </c>
      <c r="GG34" s="88">
        <v>30240</v>
      </c>
      <c r="GH34" s="88">
        <v>402030</v>
      </c>
      <c r="GI34" s="88">
        <v>432270</v>
      </c>
      <c r="GJ34" s="88">
        <v>54315</v>
      </c>
      <c r="GK34" s="88">
        <v>690611</v>
      </c>
      <c r="GL34" s="88">
        <v>1139330</v>
      </c>
      <c r="GM34" s="88">
        <v>611127</v>
      </c>
      <c r="GN34" s="88">
        <v>295346</v>
      </c>
      <c r="GO34" s="88">
        <v>131677</v>
      </c>
      <c r="GP34" s="88">
        <v>2922406</v>
      </c>
      <c r="GQ34" s="132">
        <v>3354676</v>
      </c>
      <c r="GR34" s="87">
        <v>377226</v>
      </c>
      <c r="GS34" s="88">
        <v>1860108</v>
      </c>
      <c r="GT34" s="88">
        <v>2237334</v>
      </c>
      <c r="GU34" s="88">
        <v>322354</v>
      </c>
      <c r="GV34" s="88">
        <v>6034889</v>
      </c>
      <c r="GW34" s="88">
        <v>10147356</v>
      </c>
      <c r="GX34" s="88">
        <v>11951749</v>
      </c>
      <c r="GY34" s="88">
        <v>12359323</v>
      </c>
      <c r="GZ34" s="88">
        <v>9833342</v>
      </c>
      <c r="HA34" s="132">
        <v>50649013</v>
      </c>
      <c r="HB34" s="91">
        <v>52886347</v>
      </c>
      <c r="HC34" s="115">
        <v>576640</v>
      </c>
      <c r="HD34" s="88">
        <v>1611200</v>
      </c>
      <c r="HE34" s="88">
        <v>2187840</v>
      </c>
      <c r="HF34" s="88">
        <v>603136</v>
      </c>
      <c r="HG34" s="88">
        <v>6306260</v>
      </c>
      <c r="HH34" s="88">
        <v>7682338</v>
      </c>
      <c r="HI34" s="88">
        <v>5781044</v>
      </c>
      <c r="HJ34" s="88">
        <v>3476520</v>
      </c>
      <c r="HK34" s="88">
        <v>2569753</v>
      </c>
      <c r="HL34" s="132">
        <v>26419051</v>
      </c>
      <c r="HM34" s="116">
        <v>28606891</v>
      </c>
    </row>
    <row r="35" spans="1:221" s="74" customFormat="1" ht="18" customHeight="1">
      <c r="A35" s="87" t="s">
        <v>39</v>
      </c>
      <c r="B35" s="115">
        <v>6792040</v>
      </c>
      <c r="C35" s="115">
        <v>17960636</v>
      </c>
      <c r="D35" s="115">
        <v>24752676</v>
      </c>
      <c r="E35" s="88">
        <v>3669478</v>
      </c>
      <c r="F35" s="88">
        <v>52786764</v>
      </c>
      <c r="G35" s="88">
        <v>67445072</v>
      </c>
      <c r="H35" s="88">
        <v>64156782</v>
      </c>
      <c r="I35" s="88">
        <v>64500921</v>
      </c>
      <c r="J35" s="88">
        <v>52141191</v>
      </c>
      <c r="K35" s="132">
        <v>304700208</v>
      </c>
      <c r="L35" s="91">
        <v>329452884</v>
      </c>
      <c r="M35" s="87">
        <v>3334886</v>
      </c>
      <c r="N35" s="88">
        <v>6756134</v>
      </c>
      <c r="O35" s="88">
        <v>10091020</v>
      </c>
      <c r="P35" s="88">
        <v>1709053</v>
      </c>
      <c r="Q35" s="88">
        <v>19857587</v>
      </c>
      <c r="R35" s="88">
        <v>26436298</v>
      </c>
      <c r="S35" s="88">
        <v>23367412</v>
      </c>
      <c r="T35" s="88">
        <v>27900978</v>
      </c>
      <c r="U35" s="88">
        <v>29535020</v>
      </c>
      <c r="V35" s="88">
        <v>128806348</v>
      </c>
      <c r="W35" s="88">
        <v>138897368</v>
      </c>
      <c r="X35" s="88">
        <v>3064494</v>
      </c>
      <c r="Y35" s="88">
        <v>6109134</v>
      </c>
      <c r="Z35" s="88">
        <v>9173628</v>
      </c>
      <c r="AA35" s="88">
        <v>1594049</v>
      </c>
      <c r="AB35" s="88">
        <v>16907421</v>
      </c>
      <c r="AC35" s="88">
        <v>21783900</v>
      </c>
      <c r="AD35" s="88">
        <v>17667598</v>
      </c>
      <c r="AE35" s="88">
        <v>20088885</v>
      </c>
      <c r="AF35" s="88">
        <v>19247740</v>
      </c>
      <c r="AG35" s="88">
        <v>97289593</v>
      </c>
      <c r="AH35" s="88">
        <v>106463221</v>
      </c>
      <c r="AI35" s="88">
        <v>0</v>
      </c>
      <c r="AJ35" s="88">
        <v>0</v>
      </c>
      <c r="AK35" s="88">
        <v>0</v>
      </c>
      <c r="AL35" s="88">
        <v>0</v>
      </c>
      <c r="AM35" s="88">
        <v>0</v>
      </c>
      <c r="AN35" s="88">
        <v>238500</v>
      </c>
      <c r="AO35" s="88">
        <v>596250</v>
      </c>
      <c r="AP35" s="88">
        <v>1760849</v>
      </c>
      <c r="AQ35" s="88">
        <v>4357813</v>
      </c>
      <c r="AR35" s="88">
        <v>6953412</v>
      </c>
      <c r="AS35" s="88">
        <v>6953412</v>
      </c>
      <c r="AT35" s="88">
        <v>185134</v>
      </c>
      <c r="AU35" s="88">
        <v>526863</v>
      </c>
      <c r="AV35" s="88">
        <v>711997</v>
      </c>
      <c r="AW35" s="88">
        <v>95564</v>
      </c>
      <c r="AX35" s="88">
        <v>2084464</v>
      </c>
      <c r="AY35" s="88">
        <v>3385481</v>
      </c>
      <c r="AZ35" s="88">
        <v>4139567</v>
      </c>
      <c r="BA35" s="88">
        <v>4498261</v>
      </c>
      <c r="BB35" s="88">
        <v>4607353</v>
      </c>
      <c r="BC35" s="88">
        <v>18810690</v>
      </c>
      <c r="BD35" s="88">
        <v>19522687</v>
      </c>
      <c r="BE35" s="88">
        <v>19468</v>
      </c>
      <c r="BF35" s="88">
        <v>53537</v>
      </c>
      <c r="BG35" s="88">
        <v>73005</v>
      </c>
      <c r="BH35" s="88">
        <v>0</v>
      </c>
      <c r="BI35" s="88">
        <v>62992</v>
      </c>
      <c r="BJ35" s="88">
        <v>53537</v>
      </c>
      <c r="BK35" s="88">
        <v>4867</v>
      </c>
      <c r="BL35" s="88">
        <v>43953</v>
      </c>
      <c r="BM35" s="88">
        <v>195584</v>
      </c>
      <c r="BN35" s="88">
        <v>360933</v>
      </c>
      <c r="BO35" s="88">
        <v>433938</v>
      </c>
      <c r="BP35" s="88">
        <v>65790</v>
      </c>
      <c r="BQ35" s="88">
        <v>66600</v>
      </c>
      <c r="BR35" s="88">
        <v>132390</v>
      </c>
      <c r="BS35" s="88">
        <v>19440</v>
      </c>
      <c r="BT35" s="88">
        <v>802710</v>
      </c>
      <c r="BU35" s="88">
        <v>974880</v>
      </c>
      <c r="BV35" s="88">
        <v>959130</v>
      </c>
      <c r="BW35" s="88">
        <v>1509030</v>
      </c>
      <c r="BX35" s="88">
        <v>1126530</v>
      </c>
      <c r="BY35" s="88">
        <v>5391720</v>
      </c>
      <c r="BZ35" s="88">
        <v>5524110</v>
      </c>
      <c r="CA35" s="88">
        <v>1296580</v>
      </c>
      <c r="CB35" s="88">
        <v>5811980</v>
      </c>
      <c r="CC35" s="88">
        <v>7108560</v>
      </c>
      <c r="CD35" s="88">
        <v>525258</v>
      </c>
      <c r="CE35" s="88">
        <v>13913326</v>
      </c>
      <c r="CF35" s="88">
        <v>18669750</v>
      </c>
      <c r="CG35" s="88">
        <v>14751787</v>
      </c>
      <c r="CH35" s="88">
        <v>9802972</v>
      </c>
      <c r="CI35" s="88">
        <v>4411229</v>
      </c>
      <c r="CJ35" s="88">
        <v>62074322</v>
      </c>
      <c r="CK35" s="88">
        <v>69182882</v>
      </c>
      <c r="CL35" s="88">
        <v>927196</v>
      </c>
      <c r="CM35" s="88">
        <v>3641386</v>
      </c>
      <c r="CN35" s="88">
        <v>4568582</v>
      </c>
      <c r="CO35" s="88">
        <v>355604</v>
      </c>
      <c r="CP35" s="88">
        <v>8750321</v>
      </c>
      <c r="CQ35" s="88">
        <v>10955388</v>
      </c>
      <c r="CR35" s="88">
        <v>8390888</v>
      </c>
      <c r="CS35" s="88">
        <v>5786697</v>
      </c>
      <c r="CT35" s="88">
        <v>3149427</v>
      </c>
      <c r="CU35" s="88">
        <v>37388325</v>
      </c>
      <c r="CV35" s="88">
        <v>41956907</v>
      </c>
      <c r="CW35" s="88">
        <v>369384</v>
      </c>
      <c r="CX35" s="88">
        <v>2170594</v>
      </c>
      <c r="CY35" s="88">
        <v>2539978</v>
      </c>
      <c r="CZ35" s="88">
        <v>169654</v>
      </c>
      <c r="DA35" s="88">
        <v>5163005</v>
      </c>
      <c r="DB35" s="88">
        <v>7714362</v>
      </c>
      <c r="DC35" s="88">
        <v>6360899</v>
      </c>
      <c r="DD35" s="88">
        <v>4016275</v>
      </c>
      <c r="DE35" s="88">
        <v>1261802</v>
      </c>
      <c r="DF35" s="88">
        <v>24685997</v>
      </c>
      <c r="DG35" s="91">
        <v>27225975</v>
      </c>
      <c r="DH35" s="115">
        <v>0</v>
      </c>
      <c r="DI35" s="88">
        <v>81833</v>
      </c>
      <c r="DJ35" s="88">
        <v>81833</v>
      </c>
      <c r="DK35" s="88">
        <v>0</v>
      </c>
      <c r="DL35" s="88">
        <v>908899</v>
      </c>
      <c r="DM35" s="88">
        <v>2614106</v>
      </c>
      <c r="DN35" s="88">
        <v>4578533</v>
      </c>
      <c r="DO35" s="88">
        <v>6036011</v>
      </c>
      <c r="DP35" s="88">
        <v>3941865</v>
      </c>
      <c r="DQ35" s="88">
        <v>18079414</v>
      </c>
      <c r="DR35" s="88">
        <v>18161247</v>
      </c>
      <c r="DS35" s="115">
        <v>0</v>
      </c>
      <c r="DT35" s="88">
        <v>0</v>
      </c>
      <c r="DU35" s="88">
        <v>0</v>
      </c>
      <c r="DV35" s="88">
        <v>0</v>
      </c>
      <c r="DW35" s="88">
        <v>664055</v>
      </c>
      <c r="DX35" s="88">
        <v>2069343</v>
      </c>
      <c r="DY35" s="88">
        <v>3040709</v>
      </c>
      <c r="DZ35" s="88">
        <v>4819213</v>
      </c>
      <c r="EA35" s="88">
        <v>2857141</v>
      </c>
      <c r="EB35" s="88">
        <v>13450461</v>
      </c>
      <c r="EC35" s="88">
        <v>13450461</v>
      </c>
      <c r="ED35" s="88">
        <v>0</v>
      </c>
      <c r="EE35" s="88">
        <v>81833</v>
      </c>
      <c r="EF35" s="88">
        <v>81833</v>
      </c>
      <c r="EG35" s="88">
        <v>0</v>
      </c>
      <c r="EH35" s="88">
        <v>244844</v>
      </c>
      <c r="EI35" s="88">
        <v>544763</v>
      </c>
      <c r="EJ35" s="88">
        <v>1537824</v>
      </c>
      <c r="EK35" s="88">
        <v>1216798</v>
      </c>
      <c r="EL35" s="88">
        <v>909079</v>
      </c>
      <c r="EM35" s="88">
        <v>4453308</v>
      </c>
      <c r="EN35" s="88">
        <v>4535141</v>
      </c>
      <c r="EO35" s="88">
        <v>0</v>
      </c>
      <c r="EP35" s="88">
        <v>0</v>
      </c>
      <c r="EQ35" s="88">
        <v>0</v>
      </c>
      <c r="ER35" s="88">
        <v>0</v>
      </c>
      <c r="ES35" s="88">
        <v>0</v>
      </c>
      <c r="ET35" s="88">
        <v>0</v>
      </c>
      <c r="EU35" s="88">
        <v>0</v>
      </c>
      <c r="EV35" s="88">
        <v>0</v>
      </c>
      <c r="EW35" s="88">
        <v>175645</v>
      </c>
      <c r="EX35" s="132">
        <v>175645</v>
      </c>
      <c r="EY35" s="91">
        <v>175645</v>
      </c>
      <c r="EZ35" s="115">
        <v>430960</v>
      </c>
      <c r="FA35" s="88">
        <v>831060</v>
      </c>
      <c r="FB35" s="88">
        <v>1262020</v>
      </c>
      <c r="FC35" s="88">
        <v>164965</v>
      </c>
      <c r="FD35" s="88">
        <v>1273795</v>
      </c>
      <c r="FE35" s="88">
        <v>5569527</v>
      </c>
      <c r="FF35" s="88">
        <v>5485377</v>
      </c>
      <c r="FG35" s="88">
        <v>4436793</v>
      </c>
      <c r="FH35" s="88">
        <v>3895013</v>
      </c>
      <c r="FI35" s="88">
        <v>20825470</v>
      </c>
      <c r="FJ35" s="88">
        <v>22087490</v>
      </c>
      <c r="FK35" s="88">
        <v>45900</v>
      </c>
      <c r="FL35" s="88">
        <v>247320</v>
      </c>
      <c r="FM35" s="88">
        <v>293220</v>
      </c>
      <c r="FN35" s="88">
        <v>8100</v>
      </c>
      <c r="FO35" s="88">
        <v>511290</v>
      </c>
      <c r="FP35" s="88">
        <v>4714767</v>
      </c>
      <c r="FQ35" s="88">
        <v>3999690</v>
      </c>
      <c r="FR35" s="88">
        <v>4311486</v>
      </c>
      <c r="FS35" s="88">
        <v>3464280</v>
      </c>
      <c r="FT35" s="88">
        <v>17009613</v>
      </c>
      <c r="FU35" s="88">
        <v>17302833</v>
      </c>
      <c r="FV35" s="88">
        <v>109373</v>
      </c>
      <c r="FW35" s="88">
        <v>41580</v>
      </c>
      <c r="FX35" s="88">
        <v>150953</v>
      </c>
      <c r="FY35" s="88">
        <v>60385</v>
      </c>
      <c r="FZ35" s="88">
        <v>263067</v>
      </c>
      <c r="GA35" s="88">
        <v>192144</v>
      </c>
      <c r="GB35" s="88">
        <v>257927</v>
      </c>
      <c r="GC35" s="88">
        <v>24192</v>
      </c>
      <c r="GD35" s="88">
        <v>67132</v>
      </c>
      <c r="GE35" s="88">
        <v>864847</v>
      </c>
      <c r="GF35" s="88">
        <v>1015800</v>
      </c>
      <c r="GG35" s="88">
        <v>275687</v>
      </c>
      <c r="GH35" s="88">
        <v>542160</v>
      </c>
      <c r="GI35" s="88">
        <v>817847</v>
      </c>
      <c r="GJ35" s="88">
        <v>96480</v>
      </c>
      <c r="GK35" s="88">
        <v>499438</v>
      </c>
      <c r="GL35" s="88">
        <v>662616</v>
      </c>
      <c r="GM35" s="88">
        <v>1227760</v>
      </c>
      <c r="GN35" s="88">
        <v>101115</v>
      </c>
      <c r="GO35" s="88">
        <v>363601</v>
      </c>
      <c r="GP35" s="88">
        <v>2951010</v>
      </c>
      <c r="GQ35" s="132">
        <v>3768857</v>
      </c>
      <c r="GR35" s="87">
        <v>616614</v>
      </c>
      <c r="GS35" s="88">
        <v>2596539</v>
      </c>
      <c r="GT35" s="88">
        <v>3213153</v>
      </c>
      <c r="GU35" s="88">
        <v>266164</v>
      </c>
      <c r="GV35" s="88">
        <v>8926817</v>
      </c>
      <c r="GW35" s="88">
        <v>7350981</v>
      </c>
      <c r="GX35" s="88">
        <v>10475317</v>
      </c>
      <c r="GY35" s="88">
        <v>12338403</v>
      </c>
      <c r="GZ35" s="88">
        <v>7679307</v>
      </c>
      <c r="HA35" s="132">
        <v>47036989</v>
      </c>
      <c r="HB35" s="91">
        <v>50250142</v>
      </c>
      <c r="HC35" s="115">
        <v>1113000</v>
      </c>
      <c r="HD35" s="88">
        <v>1883090</v>
      </c>
      <c r="HE35" s="88">
        <v>2996090</v>
      </c>
      <c r="HF35" s="88">
        <v>1004038</v>
      </c>
      <c r="HG35" s="88">
        <v>7906340</v>
      </c>
      <c r="HH35" s="88">
        <v>6804410</v>
      </c>
      <c r="HI35" s="88">
        <v>5498356</v>
      </c>
      <c r="HJ35" s="88">
        <v>3985764</v>
      </c>
      <c r="HK35" s="88">
        <v>2678757</v>
      </c>
      <c r="HL35" s="132">
        <v>27877665</v>
      </c>
      <c r="HM35" s="116">
        <v>30873755</v>
      </c>
    </row>
    <row r="36" spans="1:221" s="74" customFormat="1" ht="18" customHeight="1">
      <c r="A36" s="87" t="s">
        <v>40</v>
      </c>
      <c r="B36" s="115">
        <v>5121313</v>
      </c>
      <c r="C36" s="115">
        <v>6355458</v>
      </c>
      <c r="D36" s="115">
        <v>11476771</v>
      </c>
      <c r="E36" s="88">
        <v>1983809</v>
      </c>
      <c r="F36" s="88">
        <v>29767323</v>
      </c>
      <c r="G36" s="88">
        <v>26912783</v>
      </c>
      <c r="H36" s="88">
        <v>25090939</v>
      </c>
      <c r="I36" s="88">
        <v>18199299</v>
      </c>
      <c r="J36" s="88">
        <v>12620274</v>
      </c>
      <c r="K36" s="132">
        <v>114574427</v>
      </c>
      <c r="L36" s="91">
        <v>126051198</v>
      </c>
      <c r="M36" s="87">
        <v>1621770</v>
      </c>
      <c r="N36" s="88">
        <v>911613</v>
      </c>
      <c r="O36" s="88">
        <v>2533383</v>
      </c>
      <c r="P36" s="88">
        <v>616318</v>
      </c>
      <c r="Q36" s="88">
        <v>7557946</v>
      </c>
      <c r="R36" s="88">
        <v>5855888</v>
      </c>
      <c r="S36" s="88">
        <v>5719537</v>
      </c>
      <c r="T36" s="88">
        <v>7209076</v>
      </c>
      <c r="U36" s="88">
        <v>6089240</v>
      </c>
      <c r="V36" s="88">
        <v>33048005</v>
      </c>
      <c r="W36" s="88">
        <v>35581388</v>
      </c>
      <c r="X36" s="88">
        <v>1323047</v>
      </c>
      <c r="Y36" s="88">
        <v>746873</v>
      </c>
      <c r="Z36" s="88">
        <v>2069920</v>
      </c>
      <c r="AA36" s="88">
        <v>497782</v>
      </c>
      <c r="AB36" s="88">
        <v>5156946</v>
      </c>
      <c r="AC36" s="88">
        <v>4072112</v>
      </c>
      <c r="AD36" s="88">
        <v>3470757</v>
      </c>
      <c r="AE36" s="88">
        <v>3799098</v>
      </c>
      <c r="AF36" s="88">
        <v>2650355</v>
      </c>
      <c r="AG36" s="88">
        <v>19647050</v>
      </c>
      <c r="AH36" s="88">
        <v>21716970</v>
      </c>
      <c r="AI36" s="88">
        <v>0</v>
      </c>
      <c r="AJ36" s="88">
        <v>0</v>
      </c>
      <c r="AK36" s="88">
        <v>0</v>
      </c>
      <c r="AL36" s="88">
        <v>33750</v>
      </c>
      <c r="AM36" s="88">
        <v>131625</v>
      </c>
      <c r="AN36" s="88">
        <v>90000</v>
      </c>
      <c r="AO36" s="88">
        <v>450000</v>
      </c>
      <c r="AP36" s="88">
        <v>941625</v>
      </c>
      <c r="AQ36" s="88">
        <v>1447875</v>
      </c>
      <c r="AR36" s="88">
        <v>3094875</v>
      </c>
      <c r="AS36" s="88">
        <v>3094875</v>
      </c>
      <c r="AT36" s="88">
        <v>234532</v>
      </c>
      <c r="AU36" s="88">
        <v>136660</v>
      </c>
      <c r="AV36" s="88">
        <v>371192</v>
      </c>
      <c r="AW36" s="88">
        <v>30966</v>
      </c>
      <c r="AX36" s="88">
        <v>1667351</v>
      </c>
      <c r="AY36" s="88">
        <v>1296080</v>
      </c>
      <c r="AZ36" s="88">
        <v>1462559</v>
      </c>
      <c r="BA36" s="88">
        <v>2020140</v>
      </c>
      <c r="BB36" s="88">
        <v>1667820</v>
      </c>
      <c r="BC36" s="88">
        <v>8144916</v>
      </c>
      <c r="BD36" s="88">
        <v>8516108</v>
      </c>
      <c r="BE36" s="88">
        <v>28191</v>
      </c>
      <c r="BF36" s="88">
        <v>9360</v>
      </c>
      <c r="BG36" s="88">
        <v>37551</v>
      </c>
      <c r="BH36" s="88">
        <v>18720</v>
      </c>
      <c r="BI36" s="88">
        <v>230234</v>
      </c>
      <c r="BJ36" s="88">
        <v>150826</v>
      </c>
      <c r="BK36" s="88">
        <v>100691</v>
      </c>
      <c r="BL36" s="88">
        <v>146173</v>
      </c>
      <c r="BM36" s="88">
        <v>28080</v>
      </c>
      <c r="BN36" s="88">
        <v>674724</v>
      </c>
      <c r="BO36" s="88">
        <v>712275</v>
      </c>
      <c r="BP36" s="88">
        <v>36000</v>
      </c>
      <c r="BQ36" s="88">
        <v>18720</v>
      </c>
      <c r="BR36" s="88">
        <v>54720</v>
      </c>
      <c r="BS36" s="88">
        <v>35100</v>
      </c>
      <c r="BT36" s="88">
        <v>371790</v>
      </c>
      <c r="BU36" s="88">
        <v>246870</v>
      </c>
      <c r="BV36" s="88">
        <v>235530</v>
      </c>
      <c r="BW36" s="88">
        <v>302040</v>
      </c>
      <c r="BX36" s="88">
        <v>295110</v>
      </c>
      <c r="BY36" s="88">
        <v>1486440</v>
      </c>
      <c r="BZ36" s="88">
        <v>1541160</v>
      </c>
      <c r="CA36" s="88">
        <v>2392279</v>
      </c>
      <c r="CB36" s="88">
        <v>4107303</v>
      </c>
      <c r="CC36" s="88">
        <v>6499582</v>
      </c>
      <c r="CD36" s="88">
        <v>863869</v>
      </c>
      <c r="CE36" s="88">
        <v>14576036</v>
      </c>
      <c r="CF36" s="88">
        <v>12946052</v>
      </c>
      <c r="CG36" s="88">
        <v>10570502</v>
      </c>
      <c r="CH36" s="88">
        <v>5188534</v>
      </c>
      <c r="CI36" s="88">
        <v>2130419</v>
      </c>
      <c r="CJ36" s="88">
        <v>46275412</v>
      </c>
      <c r="CK36" s="88">
        <v>52774994</v>
      </c>
      <c r="CL36" s="88">
        <v>1533984</v>
      </c>
      <c r="CM36" s="88">
        <v>1928988</v>
      </c>
      <c r="CN36" s="88">
        <v>3462972</v>
      </c>
      <c r="CO36" s="88">
        <v>589869</v>
      </c>
      <c r="CP36" s="88">
        <v>9975923</v>
      </c>
      <c r="CQ36" s="88">
        <v>8237590</v>
      </c>
      <c r="CR36" s="88">
        <v>6322731</v>
      </c>
      <c r="CS36" s="88">
        <v>3279360</v>
      </c>
      <c r="CT36" s="88">
        <v>1532878</v>
      </c>
      <c r="CU36" s="88">
        <v>29938351</v>
      </c>
      <c r="CV36" s="88">
        <v>33401323</v>
      </c>
      <c r="CW36" s="88">
        <v>858295</v>
      </c>
      <c r="CX36" s="88">
        <v>2178315</v>
      </c>
      <c r="CY36" s="88">
        <v>3036610</v>
      </c>
      <c r="CZ36" s="88">
        <v>274000</v>
      </c>
      <c r="DA36" s="88">
        <v>4600113</v>
      </c>
      <c r="DB36" s="88">
        <v>4708462</v>
      </c>
      <c r="DC36" s="88">
        <v>4247771</v>
      </c>
      <c r="DD36" s="88">
        <v>1909174</v>
      </c>
      <c r="DE36" s="88">
        <v>597541</v>
      </c>
      <c r="DF36" s="88">
        <v>16337061</v>
      </c>
      <c r="DG36" s="91">
        <v>19373671</v>
      </c>
      <c r="DH36" s="115">
        <v>17668</v>
      </c>
      <c r="DI36" s="88">
        <v>17568</v>
      </c>
      <c r="DJ36" s="88">
        <v>35236</v>
      </c>
      <c r="DK36" s="88">
        <v>0</v>
      </c>
      <c r="DL36" s="88">
        <v>1411026</v>
      </c>
      <c r="DM36" s="88">
        <v>2255838</v>
      </c>
      <c r="DN36" s="88">
        <v>3301464</v>
      </c>
      <c r="DO36" s="88">
        <v>1799062</v>
      </c>
      <c r="DP36" s="88">
        <v>1585806</v>
      </c>
      <c r="DQ36" s="88">
        <v>10353196</v>
      </c>
      <c r="DR36" s="88">
        <v>10388432</v>
      </c>
      <c r="DS36" s="115">
        <v>17668</v>
      </c>
      <c r="DT36" s="88">
        <v>17568</v>
      </c>
      <c r="DU36" s="88">
        <v>35236</v>
      </c>
      <c r="DV36" s="88">
        <v>0</v>
      </c>
      <c r="DW36" s="88">
        <v>1274457</v>
      </c>
      <c r="DX36" s="88">
        <v>2074119</v>
      </c>
      <c r="DY36" s="88">
        <v>2739219</v>
      </c>
      <c r="DZ36" s="88">
        <v>1385788</v>
      </c>
      <c r="EA36" s="88">
        <v>1401134</v>
      </c>
      <c r="EB36" s="88">
        <v>8874717</v>
      </c>
      <c r="EC36" s="88">
        <v>8909953</v>
      </c>
      <c r="ED36" s="88">
        <v>0</v>
      </c>
      <c r="EE36" s="88">
        <v>0</v>
      </c>
      <c r="EF36" s="88">
        <v>0</v>
      </c>
      <c r="EG36" s="88">
        <v>0</v>
      </c>
      <c r="EH36" s="88">
        <v>136569</v>
      </c>
      <c r="EI36" s="88">
        <v>181719</v>
      </c>
      <c r="EJ36" s="88">
        <v>256240</v>
      </c>
      <c r="EK36" s="88">
        <v>413274</v>
      </c>
      <c r="EL36" s="88">
        <v>184672</v>
      </c>
      <c r="EM36" s="88">
        <v>1172474</v>
      </c>
      <c r="EN36" s="88">
        <v>1172474</v>
      </c>
      <c r="EO36" s="88">
        <v>0</v>
      </c>
      <c r="EP36" s="88">
        <v>0</v>
      </c>
      <c r="EQ36" s="88">
        <v>0</v>
      </c>
      <c r="ER36" s="88">
        <v>0</v>
      </c>
      <c r="ES36" s="88">
        <v>0</v>
      </c>
      <c r="ET36" s="88">
        <v>0</v>
      </c>
      <c r="EU36" s="88">
        <v>306005</v>
      </c>
      <c r="EV36" s="88">
        <v>0</v>
      </c>
      <c r="EW36" s="88">
        <v>0</v>
      </c>
      <c r="EX36" s="132">
        <v>306005</v>
      </c>
      <c r="EY36" s="91">
        <v>306005</v>
      </c>
      <c r="EZ36" s="115">
        <v>210481</v>
      </c>
      <c r="FA36" s="88">
        <v>475218</v>
      </c>
      <c r="FB36" s="88">
        <v>685699</v>
      </c>
      <c r="FC36" s="88">
        <v>59310</v>
      </c>
      <c r="FD36" s="88">
        <v>680122</v>
      </c>
      <c r="FE36" s="88">
        <v>2195884</v>
      </c>
      <c r="FF36" s="88">
        <v>2352284</v>
      </c>
      <c r="FG36" s="88">
        <v>1999633</v>
      </c>
      <c r="FH36" s="88">
        <v>1464813</v>
      </c>
      <c r="FI36" s="88">
        <v>8752046</v>
      </c>
      <c r="FJ36" s="88">
        <v>9437745</v>
      </c>
      <c r="FK36" s="88">
        <v>19215</v>
      </c>
      <c r="FL36" s="88">
        <v>56250</v>
      </c>
      <c r="FM36" s="88">
        <v>75465</v>
      </c>
      <c r="FN36" s="88">
        <v>8100</v>
      </c>
      <c r="FO36" s="88">
        <v>383733</v>
      </c>
      <c r="FP36" s="88">
        <v>1724454</v>
      </c>
      <c r="FQ36" s="88">
        <v>2095056</v>
      </c>
      <c r="FR36" s="88">
        <v>1746999</v>
      </c>
      <c r="FS36" s="88">
        <v>1464813</v>
      </c>
      <c r="FT36" s="88">
        <v>7423155</v>
      </c>
      <c r="FU36" s="88">
        <v>7498620</v>
      </c>
      <c r="FV36" s="88">
        <v>9828</v>
      </c>
      <c r="FW36" s="88">
        <v>13608</v>
      </c>
      <c r="FX36" s="88">
        <v>23436</v>
      </c>
      <c r="FY36" s="88">
        <v>0</v>
      </c>
      <c r="FZ36" s="88">
        <v>23436</v>
      </c>
      <c r="GA36" s="88">
        <v>246863</v>
      </c>
      <c r="GB36" s="88">
        <v>108958</v>
      </c>
      <c r="GC36" s="88">
        <v>80730</v>
      </c>
      <c r="GD36" s="88">
        <v>0</v>
      </c>
      <c r="GE36" s="88">
        <v>459987</v>
      </c>
      <c r="GF36" s="88">
        <v>483423</v>
      </c>
      <c r="GG36" s="88">
        <v>181438</v>
      </c>
      <c r="GH36" s="88">
        <v>405360</v>
      </c>
      <c r="GI36" s="88">
        <v>586798</v>
      </c>
      <c r="GJ36" s="88">
        <v>51210</v>
      </c>
      <c r="GK36" s="88">
        <v>272953</v>
      </c>
      <c r="GL36" s="88">
        <v>224567</v>
      </c>
      <c r="GM36" s="88">
        <v>148270</v>
      </c>
      <c r="GN36" s="88">
        <v>171904</v>
      </c>
      <c r="GO36" s="88">
        <v>0</v>
      </c>
      <c r="GP36" s="88">
        <v>868904</v>
      </c>
      <c r="GQ36" s="132">
        <v>1455702</v>
      </c>
      <c r="GR36" s="87">
        <v>96782</v>
      </c>
      <c r="GS36" s="88">
        <v>286401</v>
      </c>
      <c r="GT36" s="88">
        <v>383183</v>
      </c>
      <c r="GU36" s="88">
        <v>60780</v>
      </c>
      <c r="GV36" s="88">
        <v>1594893</v>
      </c>
      <c r="GW36" s="88">
        <v>1033251</v>
      </c>
      <c r="GX36" s="88">
        <v>599308</v>
      </c>
      <c r="GY36" s="88">
        <v>437778</v>
      </c>
      <c r="GZ36" s="88">
        <v>442174</v>
      </c>
      <c r="HA36" s="132">
        <v>4168184</v>
      </c>
      <c r="HB36" s="91">
        <v>4551367</v>
      </c>
      <c r="HC36" s="115">
        <v>782333</v>
      </c>
      <c r="HD36" s="88">
        <v>557355</v>
      </c>
      <c r="HE36" s="88">
        <v>1339688</v>
      </c>
      <c r="HF36" s="88">
        <v>383532</v>
      </c>
      <c r="HG36" s="88">
        <v>3947300</v>
      </c>
      <c r="HH36" s="88">
        <v>2625870</v>
      </c>
      <c r="HI36" s="88">
        <v>2547844</v>
      </c>
      <c r="HJ36" s="88">
        <v>1565216</v>
      </c>
      <c r="HK36" s="88">
        <v>907822</v>
      </c>
      <c r="HL36" s="132">
        <v>11977584</v>
      </c>
      <c r="HM36" s="116">
        <v>13317272</v>
      </c>
    </row>
    <row r="37" spans="1:221" s="74" customFormat="1" ht="18" customHeight="1">
      <c r="A37" s="87" t="s">
        <v>41</v>
      </c>
      <c r="B37" s="115">
        <v>10093614</v>
      </c>
      <c r="C37" s="115">
        <v>18427666</v>
      </c>
      <c r="D37" s="115">
        <v>28521280</v>
      </c>
      <c r="E37" s="88">
        <v>3636359</v>
      </c>
      <c r="F37" s="88">
        <v>65636862</v>
      </c>
      <c r="G37" s="88">
        <v>75532799</v>
      </c>
      <c r="H37" s="88">
        <v>79088059</v>
      </c>
      <c r="I37" s="88">
        <v>67605681</v>
      </c>
      <c r="J37" s="88">
        <v>56937305</v>
      </c>
      <c r="K37" s="132">
        <v>348437065</v>
      </c>
      <c r="L37" s="91">
        <v>376958345</v>
      </c>
      <c r="M37" s="87">
        <v>4037611</v>
      </c>
      <c r="N37" s="88">
        <v>4559268</v>
      </c>
      <c r="O37" s="88">
        <v>8596879</v>
      </c>
      <c r="P37" s="88">
        <v>1430947</v>
      </c>
      <c r="Q37" s="88">
        <v>21680765</v>
      </c>
      <c r="R37" s="88">
        <v>22444266</v>
      </c>
      <c r="S37" s="88">
        <v>23543176</v>
      </c>
      <c r="T37" s="88">
        <v>21938350</v>
      </c>
      <c r="U37" s="88">
        <v>27760379</v>
      </c>
      <c r="V37" s="88">
        <v>118797883</v>
      </c>
      <c r="W37" s="88">
        <v>127394762</v>
      </c>
      <c r="X37" s="88">
        <v>3722775</v>
      </c>
      <c r="Y37" s="88">
        <v>4087370</v>
      </c>
      <c r="Z37" s="88">
        <v>7810145</v>
      </c>
      <c r="AA37" s="88">
        <v>1398691</v>
      </c>
      <c r="AB37" s="88">
        <v>18825477</v>
      </c>
      <c r="AC37" s="88">
        <v>19353763</v>
      </c>
      <c r="AD37" s="88">
        <v>17952653</v>
      </c>
      <c r="AE37" s="88">
        <v>15067052</v>
      </c>
      <c r="AF37" s="88">
        <v>15735213</v>
      </c>
      <c r="AG37" s="88">
        <v>88332849</v>
      </c>
      <c r="AH37" s="88">
        <v>96142994</v>
      </c>
      <c r="AI37" s="88">
        <v>0</v>
      </c>
      <c r="AJ37" s="88">
        <v>73323</v>
      </c>
      <c r="AK37" s="88">
        <v>73323</v>
      </c>
      <c r="AL37" s="88">
        <v>0</v>
      </c>
      <c r="AM37" s="88">
        <v>0</v>
      </c>
      <c r="AN37" s="88">
        <v>298125</v>
      </c>
      <c r="AO37" s="88">
        <v>1176997</v>
      </c>
      <c r="AP37" s="88">
        <v>2605019</v>
      </c>
      <c r="AQ37" s="88">
        <v>5849751</v>
      </c>
      <c r="AR37" s="88">
        <v>9929892</v>
      </c>
      <c r="AS37" s="88">
        <v>10003215</v>
      </c>
      <c r="AT37" s="88">
        <v>133332</v>
      </c>
      <c r="AU37" s="88">
        <v>181798</v>
      </c>
      <c r="AV37" s="88">
        <v>315130</v>
      </c>
      <c r="AW37" s="88">
        <v>7956</v>
      </c>
      <c r="AX37" s="88">
        <v>1722814</v>
      </c>
      <c r="AY37" s="88">
        <v>1957960</v>
      </c>
      <c r="AZ37" s="88">
        <v>3279784</v>
      </c>
      <c r="BA37" s="88">
        <v>3277905</v>
      </c>
      <c r="BB37" s="88">
        <v>4911086</v>
      </c>
      <c r="BC37" s="88">
        <v>15157505</v>
      </c>
      <c r="BD37" s="88">
        <v>15472635</v>
      </c>
      <c r="BE37" s="88">
        <v>20404</v>
      </c>
      <c r="BF37" s="88">
        <v>52977</v>
      </c>
      <c r="BG37" s="88">
        <v>73381</v>
      </c>
      <c r="BH37" s="88">
        <v>0</v>
      </c>
      <c r="BI37" s="88">
        <v>234184</v>
      </c>
      <c r="BJ37" s="88">
        <v>33508</v>
      </c>
      <c r="BK37" s="88">
        <v>154812</v>
      </c>
      <c r="BL37" s="88">
        <v>77124</v>
      </c>
      <c r="BM37" s="88">
        <v>77499</v>
      </c>
      <c r="BN37" s="88">
        <v>577127</v>
      </c>
      <c r="BO37" s="88">
        <v>650508</v>
      </c>
      <c r="BP37" s="88">
        <v>161100</v>
      </c>
      <c r="BQ37" s="88">
        <v>163800</v>
      </c>
      <c r="BR37" s="88">
        <v>324900</v>
      </c>
      <c r="BS37" s="88">
        <v>24300</v>
      </c>
      <c r="BT37" s="88">
        <v>898290</v>
      </c>
      <c r="BU37" s="88">
        <v>800910</v>
      </c>
      <c r="BV37" s="88">
        <v>978930</v>
      </c>
      <c r="BW37" s="88">
        <v>911250</v>
      </c>
      <c r="BX37" s="88">
        <v>1186830</v>
      </c>
      <c r="BY37" s="88">
        <v>4800510</v>
      </c>
      <c r="BZ37" s="88">
        <v>5125410</v>
      </c>
      <c r="CA37" s="88">
        <v>2955597</v>
      </c>
      <c r="CB37" s="88">
        <v>7525826</v>
      </c>
      <c r="CC37" s="88">
        <v>10481423</v>
      </c>
      <c r="CD37" s="88">
        <v>1007946</v>
      </c>
      <c r="CE37" s="88">
        <v>20165330</v>
      </c>
      <c r="CF37" s="88">
        <v>23704568</v>
      </c>
      <c r="CG37" s="88">
        <v>22790037</v>
      </c>
      <c r="CH37" s="88">
        <v>15407177</v>
      </c>
      <c r="CI37" s="88">
        <v>6044666</v>
      </c>
      <c r="CJ37" s="88">
        <v>89119724</v>
      </c>
      <c r="CK37" s="88">
        <v>99601147</v>
      </c>
      <c r="CL37" s="88">
        <v>2503791</v>
      </c>
      <c r="CM37" s="88">
        <v>6500615</v>
      </c>
      <c r="CN37" s="88">
        <v>9004406</v>
      </c>
      <c r="CO37" s="88">
        <v>855401</v>
      </c>
      <c r="CP37" s="88">
        <v>15007576</v>
      </c>
      <c r="CQ37" s="88">
        <v>16196382</v>
      </c>
      <c r="CR37" s="88">
        <v>13806740</v>
      </c>
      <c r="CS37" s="88">
        <v>9087569</v>
      </c>
      <c r="CT37" s="88">
        <v>3209671</v>
      </c>
      <c r="CU37" s="88">
        <v>58163339</v>
      </c>
      <c r="CV37" s="88">
        <v>67167745</v>
      </c>
      <c r="CW37" s="88">
        <v>451806</v>
      </c>
      <c r="CX37" s="88">
        <v>1025211</v>
      </c>
      <c r="CY37" s="88">
        <v>1477017</v>
      </c>
      <c r="CZ37" s="88">
        <v>152545</v>
      </c>
      <c r="DA37" s="88">
        <v>5157754</v>
      </c>
      <c r="DB37" s="88">
        <v>7508186</v>
      </c>
      <c r="DC37" s="88">
        <v>8983297</v>
      </c>
      <c r="DD37" s="88">
        <v>6319608</v>
      </c>
      <c r="DE37" s="88">
        <v>2834995</v>
      </c>
      <c r="DF37" s="88">
        <v>30956385</v>
      </c>
      <c r="DG37" s="91">
        <v>32433402</v>
      </c>
      <c r="DH37" s="115">
        <v>42063</v>
      </c>
      <c r="DI37" s="88">
        <v>250859</v>
      </c>
      <c r="DJ37" s="88">
        <v>292922</v>
      </c>
      <c r="DK37" s="88">
        <v>9809</v>
      </c>
      <c r="DL37" s="88">
        <v>2700817</v>
      </c>
      <c r="DM37" s="88">
        <v>5350343</v>
      </c>
      <c r="DN37" s="88">
        <v>9714430</v>
      </c>
      <c r="DO37" s="88">
        <v>9618351</v>
      </c>
      <c r="DP37" s="88">
        <v>6453554</v>
      </c>
      <c r="DQ37" s="88">
        <v>33847304</v>
      </c>
      <c r="DR37" s="88">
        <v>34140226</v>
      </c>
      <c r="DS37" s="115">
        <v>42063</v>
      </c>
      <c r="DT37" s="88">
        <v>235640</v>
      </c>
      <c r="DU37" s="88">
        <v>277703</v>
      </c>
      <c r="DV37" s="88">
        <v>9809</v>
      </c>
      <c r="DW37" s="88">
        <v>2147510</v>
      </c>
      <c r="DX37" s="88">
        <v>3866075</v>
      </c>
      <c r="DY37" s="88">
        <v>6555467</v>
      </c>
      <c r="DZ37" s="88">
        <v>6752816</v>
      </c>
      <c r="EA37" s="88">
        <v>4377785</v>
      </c>
      <c r="EB37" s="88">
        <v>23709462</v>
      </c>
      <c r="EC37" s="88">
        <v>23987165</v>
      </c>
      <c r="ED37" s="88">
        <v>0</v>
      </c>
      <c r="EE37" s="88">
        <v>15219</v>
      </c>
      <c r="EF37" s="88">
        <v>15219</v>
      </c>
      <c r="EG37" s="88">
        <v>0</v>
      </c>
      <c r="EH37" s="88">
        <v>553307</v>
      </c>
      <c r="EI37" s="88">
        <v>1484268</v>
      </c>
      <c r="EJ37" s="88">
        <v>3158963</v>
      </c>
      <c r="EK37" s="88">
        <v>2865535</v>
      </c>
      <c r="EL37" s="88">
        <v>1632375</v>
      </c>
      <c r="EM37" s="88">
        <v>9694448</v>
      </c>
      <c r="EN37" s="88">
        <v>9709667</v>
      </c>
      <c r="EO37" s="88">
        <v>0</v>
      </c>
      <c r="EP37" s="88">
        <v>0</v>
      </c>
      <c r="EQ37" s="88">
        <v>0</v>
      </c>
      <c r="ER37" s="88">
        <v>0</v>
      </c>
      <c r="ES37" s="88">
        <v>0</v>
      </c>
      <c r="ET37" s="88">
        <v>0</v>
      </c>
      <c r="EU37" s="88">
        <v>0</v>
      </c>
      <c r="EV37" s="88">
        <v>0</v>
      </c>
      <c r="EW37" s="88">
        <v>443394</v>
      </c>
      <c r="EX37" s="132">
        <v>443394</v>
      </c>
      <c r="EY37" s="91">
        <v>443394</v>
      </c>
      <c r="EZ37" s="115">
        <v>731827</v>
      </c>
      <c r="FA37" s="88">
        <v>1575390</v>
      </c>
      <c r="FB37" s="88">
        <v>2307217</v>
      </c>
      <c r="FC37" s="88">
        <v>48366</v>
      </c>
      <c r="FD37" s="88">
        <v>1767267</v>
      </c>
      <c r="FE37" s="88">
        <v>6467861</v>
      </c>
      <c r="FF37" s="88">
        <v>6303255</v>
      </c>
      <c r="FG37" s="88">
        <v>5732969</v>
      </c>
      <c r="FH37" s="88">
        <v>5593909</v>
      </c>
      <c r="FI37" s="88">
        <v>25913627</v>
      </c>
      <c r="FJ37" s="88">
        <v>28220844</v>
      </c>
      <c r="FK37" s="88">
        <v>82350</v>
      </c>
      <c r="FL37" s="88">
        <v>330210</v>
      </c>
      <c r="FM37" s="88">
        <v>412560</v>
      </c>
      <c r="FN37" s="88">
        <v>21600</v>
      </c>
      <c r="FO37" s="88">
        <v>902565</v>
      </c>
      <c r="FP37" s="88">
        <v>5733171</v>
      </c>
      <c r="FQ37" s="88">
        <v>5461623</v>
      </c>
      <c r="FR37" s="88">
        <v>4881897</v>
      </c>
      <c r="FS37" s="88">
        <v>5166054</v>
      </c>
      <c r="FT37" s="88">
        <v>22166910</v>
      </c>
      <c r="FU37" s="88">
        <v>22579470</v>
      </c>
      <c r="FV37" s="88">
        <v>18882</v>
      </c>
      <c r="FW37" s="88">
        <v>77400</v>
      </c>
      <c r="FX37" s="88">
        <v>96282</v>
      </c>
      <c r="FY37" s="88">
        <v>26766</v>
      </c>
      <c r="FZ37" s="88">
        <v>63271</v>
      </c>
      <c r="GA37" s="88">
        <v>144487</v>
      </c>
      <c r="GB37" s="88">
        <v>214535</v>
      </c>
      <c r="GC37" s="88">
        <v>164248</v>
      </c>
      <c r="GD37" s="88">
        <v>101493</v>
      </c>
      <c r="GE37" s="88">
        <v>714800</v>
      </c>
      <c r="GF37" s="88">
        <v>811082</v>
      </c>
      <c r="GG37" s="88">
        <v>630595</v>
      </c>
      <c r="GH37" s="88">
        <v>1167780</v>
      </c>
      <c r="GI37" s="88">
        <v>1798375</v>
      </c>
      <c r="GJ37" s="88">
        <v>0</v>
      </c>
      <c r="GK37" s="88">
        <v>801431</v>
      </c>
      <c r="GL37" s="88">
        <v>590203</v>
      </c>
      <c r="GM37" s="88">
        <v>627097</v>
      </c>
      <c r="GN37" s="88">
        <v>686824</v>
      </c>
      <c r="GO37" s="88">
        <v>326362</v>
      </c>
      <c r="GP37" s="88">
        <v>3031917</v>
      </c>
      <c r="GQ37" s="132">
        <v>4830292</v>
      </c>
      <c r="GR37" s="87">
        <v>963356</v>
      </c>
      <c r="GS37" s="88">
        <v>3040803</v>
      </c>
      <c r="GT37" s="88">
        <v>4004159</v>
      </c>
      <c r="GU37" s="88">
        <v>197746</v>
      </c>
      <c r="GV37" s="88">
        <v>9806799</v>
      </c>
      <c r="GW37" s="88">
        <v>9127491</v>
      </c>
      <c r="GX37" s="88">
        <v>9115615</v>
      </c>
      <c r="GY37" s="88">
        <v>10041340</v>
      </c>
      <c r="GZ37" s="88">
        <v>7729283</v>
      </c>
      <c r="HA37" s="132">
        <v>46018274</v>
      </c>
      <c r="HB37" s="91">
        <v>50022433</v>
      </c>
      <c r="HC37" s="115">
        <v>1363160</v>
      </c>
      <c r="HD37" s="88">
        <v>1475520</v>
      </c>
      <c r="HE37" s="88">
        <v>2838680</v>
      </c>
      <c r="HF37" s="88">
        <v>941545</v>
      </c>
      <c r="HG37" s="88">
        <v>9515884</v>
      </c>
      <c r="HH37" s="88">
        <v>8438270</v>
      </c>
      <c r="HI37" s="88">
        <v>7621546</v>
      </c>
      <c r="HJ37" s="88">
        <v>4867494</v>
      </c>
      <c r="HK37" s="88">
        <v>3355514</v>
      </c>
      <c r="HL37" s="132">
        <v>34740253</v>
      </c>
      <c r="HM37" s="116">
        <v>37578933</v>
      </c>
    </row>
    <row r="38" spans="1:221" s="74" customFormat="1" ht="18" customHeight="1">
      <c r="A38" s="87" t="s">
        <v>42</v>
      </c>
      <c r="B38" s="115">
        <v>3667120</v>
      </c>
      <c r="C38" s="115">
        <v>5858957</v>
      </c>
      <c r="D38" s="115">
        <v>9526077</v>
      </c>
      <c r="E38" s="88">
        <v>1845104</v>
      </c>
      <c r="F38" s="88">
        <v>34870088</v>
      </c>
      <c r="G38" s="88">
        <v>34698464</v>
      </c>
      <c r="H38" s="88">
        <v>37893933</v>
      </c>
      <c r="I38" s="88">
        <v>25519163</v>
      </c>
      <c r="J38" s="88">
        <v>18288711</v>
      </c>
      <c r="K38" s="132">
        <v>153115463</v>
      </c>
      <c r="L38" s="91">
        <v>162641540</v>
      </c>
      <c r="M38" s="87">
        <v>1448862</v>
      </c>
      <c r="N38" s="88">
        <v>2244207</v>
      </c>
      <c r="O38" s="88">
        <v>3693069</v>
      </c>
      <c r="P38" s="88">
        <v>775944</v>
      </c>
      <c r="Q38" s="88">
        <v>12744460</v>
      </c>
      <c r="R38" s="88">
        <v>13053918</v>
      </c>
      <c r="S38" s="88">
        <v>12341141</v>
      </c>
      <c r="T38" s="88">
        <v>10159113</v>
      </c>
      <c r="U38" s="88">
        <v>10941257</v>
      </c>
      <c r="V38" s="88">
        <v>60015833</v>
      </c>
      <c r="W38" s="88">
        <v>63708902</v>
      </c>
      <c r="X38" s="88">
        <v>1351047</v>
      </c>
      <c r="Y38" s="88">
        <v>2162865</v>
      </c>
      <c r="Z38" s="88">
        <v>3513912</v>
      </c>
      <c r="AA38" s="88">
        <v>753084</v>
      </c>
      <c r="AB38" s="88">
        <v>11148916</v>
      </c>
      <c r="AC38" s="88">
        <v>11484605</v>
      </c>
      <c r="AD38" s="88">
        <v>10196578</v>
      </c>
      <c r="AE38" s="88">
        <v>7123010</v>
      </c>
      <c r="AF38" s="88">
        <v>6140044</v>
      </c>
      <c r="AG38" s="88">
        <v>46846237</v>
      </c>
      <c r="AH38" s="88">
        <v>50360149</v>
      </c>
      <c r="AI38" s="88">
        <v>0</v>
      </c>
      <c r="AJ38" s="88">
        <v>0</v>
      </c>
      <c r="AK38" s="88">
        <v>0</v>
      </c>
      <c r="AL38" s="88">
        <v>0</v>
      </c>
      <c r="AM38" s="88">
        <v>47700</v>
      </c>
      <c r="AN38" s="88">
        <v>59625</v>
      </c>
      <c r="AO38" s="88">
        <v>333900</v>
      </c>
      <c r="AP38" s="88">
        <v>1371375</v>
      </c>
      <c r="AQ38" s="88">
        <v>2549767</v>
      </c>
      <c r="AR38" s="88">
        <v>4362367</v>
      </c>
      <c r="AS38" s="88">
        <v>4362367</v>
      </c>
      <c r="AT38" s="88">
        <v>19515</v>
      </c>
      <c r="AU38" s="88">
        <v>42822</v>
      </c>
      <c r="AV38" s="88">
        <v>62337</v>
      </c>
      <c r="AW38" s="88">
        <v>0</v>
      </c>
      <c r="AX38" s="88">
        <v>1019348</v>
      </c>
      <c r="AY38" s="88">
        <v>907878</v>
      </c>
      <c r="AZ38" s="88">
        <v>1124456</v>
      </c>
      <c r="BA38" s="88">
        <v>1316803</v>
      </c>
      <c r="BB38" s="88">
        <v>1746357</v>
      </c>
      <c r="BC38" s="88">
        <v>6114842</v>
      </c>
      <c r="BD38" s="88">
        <v>6177179</v>
      </c>
      <c r="BE38" s="88">
        <v>0</v>
      </c>
      <c r="BF38" s="88">
        <v>0</v>
      </c>
      <c r="BG38" s="88">
        <v>0</v>
      </c>
      <c r="BH38" s="88">
        <v>0</v>
      </c>
      <c r="BI38" s="88">
        <v>132406</v>
      </c>
      <c r="BJ38" s="88">
        <v>131290</v>
      </c>
      <c r="BK38" s="88">
        <v>217127</v>
      </c>
      <c r="BL38" s="88">
        <v>132105</v>
      </c>
      <c r="BM38" s="88">
        <v>137889</v>
      </c>
      <c r="BN38" s="88">
        <v>750817</v>
      </c>
      <c r="BO38" s="88">
        <v>750817</v>
      </c>
      <c r="BP38" s="88">
        <v>78300</v>
      </c>
      <c r="BQ38" s="88">
        <v>38520</v>
      </c>
      <c r="BR38" s="88">
        <v>116820</v>
      </c>
      <c r="BS38" s="88">
        <v>22860</v>
      </c>
      <c r="BT38" s="88">
        <v>396090</v>
      </c>
      <c r="BU38" s="88">
        <v>470520</v>
      </c>
      <c r="BV38" s="88">
        <v>469080</v>
      </c>
      <c r="BW38" s="88">
        <v>215820</v>
      </c>
      <c r="BX38" s="88">
        <v>367200</v>
      </c>
      <c r="BY38" s="88">
        <v>1941570</v>
      </c>
      <c r="BZ38" s="88">
        <v>2058390</v>
      </c>
      <c r="CA38" s="88">
        <v>969469</v>
      </c>
      <c r="CB38" s="88">
        <v>2194643</v>
      </c>
      <c r="CC38" s="88">
        <v>3164112</v>
      </c>
      <c r="CD38" s="88">
        <v>359058</v>
      </c>
      <c r="CE38" s="88">
        <v>10059370</v>
      </c>
      <c r="CF38" s="88">
        <v>9670954</v>
      </c>
      <c r="CG38" s="88">
        <v>11080376</v>
      </c>
      <c r="CH38" s="88">
        <v>6004888</v>
      </c>
      <c r="CI38" s="88">
        <v>1868194</v>
      </c>
      <c r="CJ38" s="88">
        <v>39042840</v>
      </c>
      <c r="CK38" s="88">
        <v>42206952</v>
      </c>
      <c r="CL38" s="88">
        <v>533275</v>
      </c>
      <c r="CM38" s="88">
        <v>989374</v>
      </c>
      <c r="CN38" s="88">
        <v>1522649</v>
      </c>
      <c r="CO38" s="88">
        <v>226206</v>
      </c>
      <c r="CP38" s="88">
        <v>5806407</v>
      </c>
      <c r="CQ38" s="88">
        <v>5203880</v>
      </c>
      <c r="CR38" s="88">
        <v>5135765</v>
      </c>
      <c r="CS38" s="88">
        <v>2110984</v>
      </c>
      <c r="CT38" s="88">
        <v>471451</v>
      </c>
      <c r="CU38" s="88">
        <v>18954693</v>
      </c>
      <c r="CV38" s="88">
        <v>20477342</v>
      </c>
      <c r="CW38" s="88">
        <v>436194</v>
      </c>
      <c r="CX38" s="88">
        <v>1205269</v>
      </c>
      <c r="CY38" s="88">
        <v>1641463</v>
      </c>
      <c r="CZ38" s="88">
        <v>132852</v>
      </c>
      <c r="DA38" s="88">
        <v>4252963</v>
      </c>
      <c r="DB38" s="88">
        <v>4467074</v>
      </c>
      <c r="DC38" s="88">
        <v>5944611</v>
      </c>
      <c r="DD38" s="88">
        <v>3893904</v>
      </c>
      <c r="DE38" s="88">
        <v>1396743</v>
      </c>
      <c r="DF38" s="88">
        <v>20088147</v>
      </c>
      <c r="DG38" s="91">
        <v>21729610</v>
      </c>
      <c r="DH38" s="115">
        <v>0</v>
      </c>
      <c r="DI38" s="88">
        <v>27705</v>
      </c>
      <c r="DJ38" s="88">
        <v>27705</v>
      </c>
      <c r="DK38" s="88">
        <v>16716</v>
      </c>
      <c r="DL38" s="88">
        <v>1525261</v>
      </c>
      <c r="DM38" s="88">
        <v>2314884</v>
      </c>
      <c r="DN38" s="88">
        <v>3460459</v>
      </c>
      <c r="DO38" s="88">
        <v>3062023</v>
      </c>
      <c r="DP38" s="88">
        <v>1114304</v>
      </c>
      <c r="DQ38" s="88">
        <v>11493647</v>
      </c>
      <c r="DR38" s="88">
        <v>11521352</v>
      </c>
      <c r="DS38" s="115">
        <v>0</v>
      </c>
      <c r="DT38" s="88">
        <v>0</v>
      </c>
      <c r="DU38" s="88">
        <v>0</v>
      </c>
      <c r="DV38" s="88">
        <v>16716</v>
      </c>
      <c r="DW38" s="88">
        <v>940507</v>
      </c>
      <c r="DX38" s="88">
        <v>1285235</v>
      </c>
      <c r="DY38" s="88">
        <v>2302670</v>
      </c>
      <c r="DZ38" s="88">
        <v>1702979</v>
      </c>
      <c r="EA38" s="88">
        <v>520454</v>
      </c>
      <c r="EB38" s="88">
        <v>6768561</v>
      </c>
      <c r="EC38" s="88">
        <v>6768561</v>
      </c>
      <c r="ED38" s="88">
        <v>0</v>
      </c>
      <c r="EE38" s="88">
        <v>27705</v>
      </c>
      <c r="EF38" s="88">
        <v>27705</v>
      </c>
      <c r="EG38" s="88">
        <v>0</v>
      </c>
      <c r="EH38" s="88">
        <v>519529</v>
      </c>
      <c r="EI38" s="88">
        <v>709769</v>
      </c>
      <c r="EJ38" s="88">
        <v>907245</v>
      </c>
      <c r="EK38" s="88">
        <v>901942</v>
      </c>
      <c r="EL38" s="88">
        <v>470449</v>
      </c>
      <c r="EM38" s="88">
        <v>3508934</v>
      </c>
      <c r="EN38" s="88">
        <v>3536639</v>
      </c>
      <c r="EO38" s="88">
        <v>0</v>
      </c>
      <c r="EP38" s="88">
        <v>0</v>
      </c>
      <c r="EQ38" s="88">
        <v>0</v>
      </c>
      <c r="ER38" s="88">
        <v>0</v>
      </c>
      <c r="ES38" s="88">
        <v>65225</v>
      </c>
      <c r="ET38" s="88">
        <v>319880</v>
      </c>
      <c r="EU38" s="88">
        <v>250544</v>
      </c>
      <c r="EV38" s="88">
        <v>457102</v>
      </c>
      <c r="EW38" s="88">
        <v>123401</v>
      </c>
      <c r="EX38" s="132">
        <v>1216152</v>
      </c>
      <c r="EY38" s="91">
        <v>1216152</v>
      </c>
      <c r="EZ38" s="115">
        <v>226575</v>
      </c>
      <c r="FA38" s="88">
        <v>184212</v>
      </c>
      <c r="FB38" s="88">
        <v>410787</v>
      </c>
      <c r="FC38" s="88">
        <v>33300</v>
      </c>
      <c r="FD38" s="88">
        <v>619030</v>
      </c>
      <c r="FE38" s="88">
        <v>3056184</v>
      </c>
      <c r="FF38" s="88">
        <v>3894869</v>
      </c>
      <c r="FG38" s="88">
        <v>2667397</v>
      </c>
      <c r="FH38" s="88">
        <v>1935333</v>
      </c>
      <c r="FI38" s="88">
        <v>12206113</v>
      </c>
      <c r="FJ38" s="88">
        <v>12616900</v>
      </c>
      <c r="FK38" s="88">
        <v>23400</v>
      </c>
      <c r="FL38" s="88">
        <v>59850</v>
      </c>
      <c r="FM38" s="88">
        <v>83250</v>
      </c>
      <c r="FN38" s="88">
        <v>33300</v>
      </c>
      <c r="FO38" s="88">
        <v>444735</v>
      </c>
      <c r="FP38" s="88">
        <v>2611989</v>
      </c>
      <c r="FQ38" s="88">
        <v>2996586</v>
      </c>
      <c r="FR38" s="88">
        <v>2527065</v>
      </c>
      <c r="FS38" s="88">
        <v>1755333</v>
      </c>
      <c r="FT38" s="88">
        <v>10369008</v>
      </c>
      <c r="FU38" s="88">
        <v>10452258</v>
      </c>
      <c r="FV38" s="88">
        <v>0</v>
      </c>
      <c r="FW38" s="88">
        <v>61992</v>
      </c>
      <c r="FX38" s="88">
        <v>61992</v>
      </c>
      <c r="FY38" s="88">
        <v>0</v>
      </c>
      <c r="FZ38" s="88">
        <v>66565</v>
      </c>
      <c r="GA38" s="88">
        <v>118530</v>
      </c>
      <c r="GB38" s="88">
        <v>217981</v>
      </c>
      <c r="GC38" s="88">
        <v>67378</v>
      </c>
      <c r="GD38" s="88">
        <v>0</v>
      </c>
      <c r="GE38" s="88">
        <v>470454</v>
      </c>
      <c r="GF38" s="88">
        <v>532446</v>
      </c>
      <c r="GG38" s="88">
        <v>203175</v>
      </c>
      <c r="GH38" s="88">
        <v>62370</v>
      </c>
      <c r="GI38" s="88">
        <v>265545</v>
      </c>
      <c r="GJ38" s="88">
        <v>0</v>
      </c>
      <c r="GK38" s="88">
        <v>107730</v>
      </c>
      <c r="GL38" s="88">
        <v>325665</v>
      </c>
      <c r="GM38" s="88">
        <v>680302</v>
      </c>
      <c r="GN38" s="88">
        <v>72954</v>
      </c>
      <c r="GO38" s="88">
        <v>180000</v>
      </c>
      <c r="GP38" s="88">
        <v>1366651</v>
      </c>
      <c r="GQ38" s="132">
        <v>1632196</v>
      </c>
      <c r="GR38" s="87">
        <v>501754</v>
      </c>
      <c r="GS38" s="88">
        <v>584380</v>
      </c>
      <c r="GT38" s="88">
        <v>1086134</v>
      </c>
      <c r="GU38" s="88">
        <v>185055</v>
      </c>
      <c r="GV38" s="88">
        <v>3684657</v>
      </c>
      <c r="GW38" s="88">
        <v>2169230</v>
      </c>
      <c r="GX38" s="88">
        <v>3256883</v>
      </c>
      <c r="GY38" s="88">
        <v>1526226</v>
      </c>
      <c r="GZ38" s="88">
        <v>1189117</v>
      </c>
      <c r="HA38" s="132">
        <v>12011168</v>
      </c>
      <c r="HB38" s="91">
        <v>13097302</v>
      </c>
      <c r="HC38" s="115">
        <v>520460</v>
      </c>
      <c r="HD38" s="88">
        <v>623810</v>
      </c>
      <c r="HE38" s="88">
        <v>1144270</v>
      </c>
      <c r="HF38" s="88">
        <v>475031</v>
      </c>
      <c r="HG38" s="88">
        <v>6237310</v>
      </c>
      <c r="HH38" s="88">
        <v>4433294</v>
      </c>
      <c r="HI38" s="88">
        <v>3860205</v>
      </c>
      <c r="HJ38" s="88">
        <v>2099516</v>
      </c>
      <c r="HK38" s="88">
        <v>1240506</v>
      </c>
      <c r="HL38" s="132">
        <v>18345862</v>
      </c>
      <c r="HM38" s="116">
        <v>19490132</v>
      </c>
    </row>
    <row r="39" spans="1:221" s="74" customFormat="1" ht="18" customHeight="1">
      <c r="A39" s="87" t="s">
        <v>43</v>
      </c>
      <c r="B39" s="115">
        <v>9670491</v>
      </c>
      <c r="C39" s="115">
        <v>20857178</v>
      </c>
      <c r="D39" s="115">
        <v>30527669</v>
      </c>
      <c r="E39" s="88">
        <v>3214622</v>
      </c>
      <c r="F39" s="88">
        <v>62101761</v>
      </c>
      <c r="G39" s="88">
        <v>73760053</v>
      </c>
      <c r="H39" s="88">
        <v>69301359</v>
      </c>
      <c r="I39" s="88">
        <v>51834067</v>
      </c>
      <c r="J39" s="88">
        <v>46187433</v>
      </c>
      <c r="K39" s="132">
        <v>306399295</v>
      </c>
      <c r="L39" s="91">
        <v>336926964</v>
      </c>
      <c r="M39" s="87">
        <v>4029730</v>
      </c>
      <c r="N39" s="88">
        <v>6319827</v>
      </c>
      <c r="O39" s="88">
        <v>10349557</v>
      </c>
      <c r="P39" s="88">
        <v>1251172</v>
      </c>
      <c r="Q39" s="88">
        <v>23287024</v>
      </c>
      <c r="R39" s="88">
        <v>24934316</v>
      </c>
      <c r="S39" s="88">
        <v>21453741</v>
      </c>
      <c r="T39" s="88">
        <v>18718537</v>
      </c>
      <c r="U39" s="88">
        <v>25523715</v>
      </c>
      <c r="V39" s="88">
        <v>115168505</v>
      </c>
      <c r="W39" s="88">
        <v>125518062</v>
      </c>
      <c r="X39" s="88">
        <v>3837956</v>
      </c>
      <c r="Y39" s="88">
        <v>5644378</v>
      </c>
      <c r="Z39" s="88">
        <v>9482334</v>
      </c>
      <c r="AA39" s="88">
        <v>1176513</v>
      </c>
      <c r="AB39" s="88">
        <v>20370673</v>
      </c>
      <c r="AC39" s="88">
        <v>19716745</v>
      </c>
      <c r="AD39" s="88">
        <v>16082082</v>
      </c>
      <c r="AE39" s="88">
        <v>13029855</v>
      </c>
      <c r="AF39" s="88">
        <v>16281718</v>
      </c>
      <c r="AG39" s="88">
        <v>86657586</v>
      </c>
      <c r="AH39" s="88">
        <v>96139920</v>
      </c>
      <c r="AI39" s="88">
        <v>0</v>
      </c>
      <c r="AJ39" s="88">
        <v>0</v>
      </c>
      <c r="AK39" s="88">
        <v>0</v>
      </c>
      <c r="AL39" s="88">
        <v>0</v>
      </c>
      <c r="AM39" s="88">
        <v>95400</v>
      </c>
      <c r="AN39" s="88">
        <v>287415</v>
      </c>
      <c r="AO39" s="88">
        <v>918765</v>
      </c>
      <c r="AP39" s="88">
        <v>1434868</v>
      </c>
      <c r="AQ39" s="88">
        <v>3087890</v>
      </c>
      <c r="AR39" s="88">
        <v>5824338</v>
      </c>
      <c r="AS39" s="88">
        <v>5824338</v>
      </c>
      <c r="AT39" s="88">
        <v>155234</v>
      </c>
      <c r="AU39" s="88">
        <v>488969</v>
      </c>
      <c r="AV39" s="88">
        <v>644203</v>
      </c>
      <c r="AW39" s="88">
        <v>37579</v>
      </c>
      <c r="AX39" s="88">
        <v>2270393</v>
      </c>
      <c r="AY39" s="88">
        <v>3640407</v>
      </c>
      <c r="AZ39" s="88">
        <v>3198314</v>
      </c>
      <c r="BA39" s="88">
        <v>2938702</v>
      </c>
      <c r="BB39" s="88">
        <v>4875809</v>
      </c>
      <c r="BC39" s="88">
        <v>16961204</v>
      </c>
      <c r="BD39" s="88">
        <v>17605407</v>
      </c>
      <c r="BE39" s="88">
        <v>0</v>
      </c>
      <c r="BF39" s="88">
        <v>0</v>
      </c>
      <c r="BG39" s="88">
        <v>0</v>
      </c>
      <c r="BH39" s="88">
        <v>0</v>
      </c>
      <c r="BI39" s="88">
        <v>38188</v>
      </c>
      <c r="BJ39" s="88">
        <v>126769</v>
      </c>
      <c r="BK39" s="88">
        <v>161800</v>
      </c>
      <c r="BL39" s="88">
        <v>79322</v>
      </c>
      <c r="BM39" s="88">
        <v>188038</v>
      </c>
      <c r="BN39" s="88">
        <v>594117</v>
      </c>
      <c r="BO39" s="88">
        <v>594117</v>
      </c>
      <c r="BP39" s="88">
        <v>36540</v>
      </c>
      <c r="BQ39" s="88">
        <v>186480</v>
      </c>
      <c r="BR39" s="88">
        <v>223020</v>
      </c>
      <c r="BS39" s="88">
        <v>37080</v>
      </c>
      <c r="BT39" s="88">
        <v>512370</v>
      </c>
      <c r="BU39" s="88">
        <v>1162980</v>
      </c>
      <c r="BV39" s="88">
        <v>1092780</v>
      </c>
      <c r="BW39" s="88">
        <v>1235790</v>
      </c>
      <c r="BX39" s="88">
        <v>1090260</v>
      </c>
      <c r="BY39" s="88">
        <v>5131260</v>
      </c>
      <c r="BZ39" s="88">
        <v>5354280</v>
      </c>
      <c r="CA39" s="88">
        <v>1973391</v>
      </c>
      <c r="CB39" s="88">
        <v>6976590</v>
      </c>
      <c r="CC39" s="88">
        <v>8949981</v>
      </c>
      <c r="CD39" s="88">
        <v>454615</v>
      </c>
      <c r="CE39" s="88">
        <v>15338462</v>
      </c>
      <c r="CF39" s="88">
        <v>21400326</v>
      </c>
      <c r="CG39" s="88">
        <v>16400862</v>
      </c>
      <c r="CH39" s="88">
        <v>7515652</v>
      </c>
      <c r="CI39" s="88">
        <v>3025543</v>
      </c>
      <c r="CJ39" s="88">
        <v>64135460</v>
      </c>
      <c r="CK39" s="88">
        <v>73085441</v>
      </c>
      <c r="CL39" s="88">
        <v>1771753</v>
      </c>
      <c r="CM39" s="88">
        <v>5754458</v>
      </c>
      <c r="CN39" s="88">
        <v>7526211</v>
      </c>
      <c r="CO39" s="88">
        <v>428745</v>
      </c>
      <c r="CP39" s="88">
        <v>11824108</v>
      </c>
      <c r="CQ39" s="88">
        <v>14796155</v>
      </c>
      <c r="CR39" s="88">
        <v>12065768</v>
      </c>
      <c r="CS39" s="88">
        <v>5239948</v>
      </c>
      <c r="CT39" s="88">
        <v>2178523</v>
      </c>
      <c r="CU39" s="88">
        <v>46533247</v>
      </c>
      <c r="CV39" s="88">
        <v>54059458</v>
      </c>
      <c r="CW39" s="88">
        <v>201638</v>
      </c>
      <c r="CX39" s="88">
        <v>1222132</v>
      </c>
      <c r="CY39" s="88">
        <v>1423770</v>
      </c>
      <c r="CZ39" s="88">
        <v>25870</v>
      </c>
      <c r="DA39" s="88">
        <v>3514354</v>
      </c>
      <c r="DB39" s="88">
        <v>6604171</v>
      </c>
      <c r="DC39" s="88">
        <v>4335094</v>
      </c>
      <c r="DD39" s="88">
        <v>2275704</v>
      </c>
      <c r="DE39" s="88">
        <v>847020</v>
      </c>
      <c r="DF39" s="88">
        <v>17602213</v>
      </c>
      <c r="DG39" s="91">
        <v>19025983</v>
      </c>
      <c r="DH39" s="115">
        <v>0</v>
      </c>
      <c r="DI39" s="88">
        <v>43944</v>
      </c>
      <c r="DJ39" s="88">
        <v>43944</v>
      </c>
      <c r="DK39" s="88">
        <v>0</v>
      </c>
      <c r="DL39" s="88">
        <v>1855399</v>
      </c>
      <c r="DM39" s="88">
        <v>2708670</v>
      </c>
      <c r="DN39" s="88">
        <v>4863298</v>
      </c>
      <c r="DO39" s="88">
        <v>4151632</v>
      </c>
      <c r="DP39" s="88">
        <v>3998738</v>
      </c>
      <c r="DQ39" s="88">
        <v>17577737</v>
      </c>
      <c r="DR39" s="88">
        <v>17621681</v>
      </c>
      <c r="DS39" s="115">
        <v>0</v>
      </c>
      <c r="DT39" s="88">
        <v>7946</v>
      </c>
      <c r="DU39" s="88">
        <v>7946</v>
      </c>
      <c r="DV39" s="88">
        <v>0</v>
      </c>
      <c r="DW39" s="88">
        <v>1593510</v>
      </c>
      <c r="DX39" s="88">
        <v>2111284</v>
      </c>
      <c r="DY39" s="88">
        <v>4500253</v>
      </c>
      <c r="DZ39" s="88">
        <v>3874736</v>
      </c>
      <c r="EA39" s="88">
        <v>3503544</v>
      </c>
      <c r="EB39" s="88">
        <v>15583327</v>
      </c>
      <c r="EC39" s="88">
        <v>15591273</v>
      </c>
      <c r="ED39" s="88">
        <v>0</v>
      </c>
      <c r="EE39" s="88">
        <v>35998</v>
      </c>
      <c r="EF39" s="88">
        <v>35998</v>
      </c>
      <c r="EG39" s="88">
        <v>0</v>
      </c>
      <c r="EH39" s="88">
        <v>261889</v>
      </c>
      <c r="EI39" s="88">
        <v>597386</v>
      </c>
      <c r="EJ39" s="88">
        <v>363045</v>
      </c>
      <c r="EK39" s="88">
        <v>276896</v>
      </c>
      <c r="EL39" s="88">
        <v>495194</v>
      </c>
      <c r="EM39" s="88">
        <v>1994410</v>
      </c>
      <c r="EN39" s="88">
        <v>2030408</v>
      </c>
      <c r="EO39" s="88">
        <v>0</v>
      </c>
      <c r="EP39" s="88">
        <v>0</v>
      </c>
      <c r="EQ39" s="88">
        <v>0</v>
      </c>
      <c r="ER39" s="88">
        <v>0</v>
      </c>
      <c r="ES39" s="88">
        <v>0</v>
      </c>
      <c r="ET39" s="88">
        <v>0</v>
      </c>
      <c r="EU39" s="88">
        <v>0</v>
      </c>
      <c r="EV39" s="88">
        <v>0</v>
      </c>
      <c r="EW39" s="88">
        <v>0</v>
      </c>
      <c r="EX39" s="132">
        <v>0</v>
      </c>
      <c r="EY39" s="91">
        <v>0</v>
      </c>
      <c r="EZ39" s="115">
        <v>1099630</v>
      </c>
      <c r="FA39" s="88">
        <v>2335616</v>
      </c>
      <c r="FB39" s="88">
        <v>3435246</v>
      </c>
      <c r="FC39" s="88">
        <v>145044</v>
      </c>
      <c r="FD39" s="88">
        <v>3123318</v>
      </c>
      <c r="FE39" s="88">
        <v>6480596</v>
      </c>
      <c r="FF39" s="88">
        <v>6196072</v>
      </c>
      <c r="FG39" s="88">
        <v>4224242</v>
      </c>
      <c r="FH39" s="88">
        <v>3824497</v>
      </c>
      <c r="FI39" s="88">
        <v>23993769</v>
      </c>
      <c r="FJ39" s="88">
        <v>27429015</v>
      </c>
      <c r="FK39" s="88">
        <v>24390</v>
      </c>
      <c r="FL39" s="88">
        <v>301995</v>
      </c>
      <c r="FM39" s="88">
        <v>326385</v>
      </c>
      <c r="FN39" s="88">
        <v>2700</v>
      </c>
      <c r="FO39" s="88">
        <v>834975</v>
      </c>
      <c r="FP39" s="88">
        <v>5131494</v>
      </c>
      <c r="FQ39" s="88">
        <v>4536864</v>
      </c>
      <c r="FR39" s="88">
        <v>3281391</v>
      </c>
      <c r="FS39" s="88">
        <v>3794409</v>
      </c>
      <c r="FT39" s="88">
        <v>17581833</v>
      </c>
      <c r="FU39" s="88">
        <v>17908218</v>
      </c>
      <c r="FV39" s="88">
        <v>192924</v>
      </c>
      <c r="FW39" s="88">
        <v>253815</v>
      </c>
      <c r="FX39" s="88">
        <v>446739</v>
      </c>
      <c r="FY39" s="88">
        <v>6804</v>
      </c>
      <c r="FZ39" s="88">
        <v>175757</v>
      </c>
      <c r="GA39" s="88">
        <v>283818</v>
      </c>
      <c r="GB39" s="88">
        <v>340748</v>
      </c>
      <c r="GC39" s="88">
        <v>10206</v>
      </c>
      <c r="GD39" s="88">
        <v>30088</v>
      </c>
      <c r="GE39" s="88">
        <v>847421</v>
      </c>
      <c r="GF39" s="88">
        <v>1294160</v>
      </c>
      <c r="GG39" s="88">
        <v>882316</v>
      </c>
      <c r="GH39" s="88">
        <v>1779806</v>
      </c>
      <c r="GI39" s="88">
        <v>2662122</v>
      </c>
      <c r="GJ39" s="88">
        <v>135540</v>
      </c>
      <c r="GK39" s="88">
        <v>2112586</v>
      </c>
      <c r="GL39" s="88">
        <v>1065284</v>
      </c>
      <c r="GM39" s="88">
        <v>1318460</v>
      </c>
      <c r="GN39" s="88">
        <v>932645</v>
      </c>
      <c r="GO39" s="88">
        <v>0</v>
      </c>
      <c r="GP39" s="88">
        <v>5564515</v>
      </c>
      <c r="GQ39" s="132">
        <v>8226637</v>
      </c>
      <c r="GR39" s="87">
        <v>1126670</v>
      </c>
      <c r="GS39" s="88">
        <v>3259421</v>
      </c>
      <c r="GT39" s="88">
        <v>4386091</v>
      </c>
      <c r="GU39" s="88">
        <v>544750</v>
      </c>
      <c r="GV39" s="88">
        <v>8756482</v>
      </c>
      <c r="GW39" s="88">
        <v>10789715</v>
      </c>
      <c r="GX39" s="88">
        <v>14497753</v>
      </c>
      <c r="GY39" s="88">
        <v>14104012</v>
      </c>
      <c r="GZ39" s="88">
        <v>7236128</v>
      </c>
      <c r="HA39" s="132">
        <v>55928840</v>
      </c>
      <c r="HB39" s="91">
        <v>60314931</v>
      </c>
      <c r="HC39" s="115">
        <v>1441070</v>
      </c>
      <c r="HD39" s="88">
        <v>1921780</v>
      </c>
      <c r="HE39" s="88">
        <v>3362850</v>
      </c>
      <c r="HF39" s="88">
        <v>819041</v>
      </c>
      <c r="HG39" s="88">
        <v>9741076</v>
      </c>
      <c r="HH39" s="88">
        <v>7446430</v>
      </c>
      <c r="HI39" s="88">
        <v>5889633</v>
      </c>
      <c r="HJ39" s="88">
        <v>3119992</v>
      </c>
      <c r="HK39" s="88">
        <v>2578812</v>
      </c>
      <c r="HL39" s="132">
        <v>29594984</v>
      </c>
      <c r="HM39" s="116">
        <v>32957834</v>
      </c>
    </row>
    <row r="40" spans="1:221" s="74" customFormat="1" ht="18" customHeight="1">
      <c r="A40" s="87" t="s">
        <v>44</v>
      </c>
      <c r="B40" s="115">
        <v>9378384</v>
      </c>
      <c r="C40" s="115">
        <v>24804140</v>
      </c>
      <c r="D40" s="115">
        <v>34182524</v>
      </c>
      <c r="E40" s="88">
        <v>3388464</v>
      </c>
      <c r="F40" s="88">
        <v>137230887</v>
      </c>
      <c r="G40" s="88">
        <v>147769849</v>
      </c>
      <c r="H40" s="88">
        <v>147871269</v>
      </c>
      <c r="I40" s="88">
        <v>123109577</v>
      </c>
      <c r="J40" s="88">
        <v>124944344</v>
      </c>
      <c r="K40" s="132">
        <v>684314390</v>
      </c>
      <c r="L40" s="91">
        <v>718496914</v>
      </c>
      <c r="M40" s="87">
        <v>4204170</v>
      </c>
      <c r="N40" s="88">
        <v>8513072</v>
      </c>
      <c r="O40" s="88">
        <v>12717242</v>
      </c>
      <c r="P40" s="88">
        <v>1209874</v>
      </c>
      <c r="Q40" s="88">
        <v>48455583</v>
      </c>
      <c r="R40" s="88">
        <v>44790043</v>
      </c>
      <c r="S40" s="88">
        <v>44747162</v>
      </c>
      <c r="T40" s="88">
        <v>42933288</v>
      </c>
      <c r="U40" s="88">
        <v>61941115</v>
      </c>
      <c r="V40" s="88">
        <v>244077065</v>
      </c>
      <c r="W40" s="88">
        <v>256794307</v>
      </c>
      <c r="X40" s="88">
        <v>4016402</v>
      </c>
      <c r="Y40" s="88">
        <v>7783752</v>
      </c>
      <c r="Z40" s="88">
        <v>11800154</v>
      </c>
      <c r="AA40" s="88">
        <v>1145132</v>
      </c>
      <c r="AB40" s="88">
        <v>42824968</v>
      </c>
      <c r="AC40" s="88">
        <v>36146679</v>
      </c>
      <c r="AD40" s="88">
        <v>33743884</v>
      </c>
      <c r="AE40" s="88">
        <v>30552938</v>
      </c>
      <c r="AF40" s="88">
        <v>38381408</v>
      </c>
      <c r="AG40" s="88">
        <v>182795009</v>
      </c>
      <c r="AH40" s="88">
        <v>194595163</v>
      </c>
      <c r="AI40" s="88">
        <v>0</v>
      </c>
      <c r="AJ40" s="88">
        <v>32588</v>
      </c>
      <c r="AK40" s="88">
        <v>32588</v>
      </c>
      <c r="AL40" s="88">
        <v>0</v>
      </c>
      <c r="AM40" s="88">
        <v>59625</v>
      </c>
      <c r="AN40" s="88">
        <v>441225</v>
      </c>
      <c r="AO40" s="88">
        <v>1398997</v>
      </c>
      <c r="AP40" s="88">
        <v>3033044</v>
      </c>
      <c r="AQ40" s="88">
        <v>9187646</v>
      </c>
      <c r="AR40" s="88">
        <v>14120537</v>
      </c>
      <c r="AS40" s="88">
        <v>14153125</v>
      </c>
      <c r="AT40" s="88">
        <v>120088</v>
      </c>
      <c r="AU40" s="88">
        <v>532032</v>
      </c>
      <c r="AV40" s="88">
        <v>652120</v>
      </c>
      <c r="AW40" s="88">
        <v>28922</v>
      </c>
      <c r="AX40" s="88">
        <v>3945166</v>
      </c>
      <c r="AY40" s="88">
        <v>6345255</v>
      </c>
      <c r="AZ40" s="88">
        <v>6838736</v>
      </c>
      <c r="BA40" s="88">
        <v>6887041</v>
      </c>
      <c r="BB40" s="88">
        <v>11867500</v>
      </c>
      <c r="BC40" s="88">
        <v>35912620</v>
      </c>
      <c r="BD40" s="88">
        <v>36564740</v>
      </c>
      <c r="BE40" s="88">
        <v>0</v>
      </c>
      <c r="BF40" s="88">
        <v>0</v>
      </c>
      <c r="BG40" s="88">
        <v>0</v>
      </c>
      <c r="BH40" s="88">
        <v>0</v>
      </c>
      <c r="BI40" s="88">
        <v>43804</v>
      </c>
      <c r="BJ40" s="88">
        <v>126544</v>
      </c>
      <c r="BK40" s="88">
        <v>173455</v>
      </c>
      <c r="BL40" s="88">
        <v>255445</v>
      </c>
      <c r="BM40" s="88">
        <v>158891</v>
      </c>
      <c r="BN40" s="88">
        <v>758139</v>
      </c>
      <c r="BO40" s="88">
        <v>758139</v>
      </c>
      <c r="BP40" s="88">
        <v>67680</v>
      </c>
      <c r="BQ40" s="88">
        <v>164700</v>
      </c>
      <c r="BR40" s="88">
        <v>232380</v>
      </c>
      <c r="BS40" s="88">
        <v>35820</v>
      </c>
      <c r="BT40" s="88">
        <v>1582020</v>
      </c>
      <c r="BU40" s="88">
        <v>1730340</v>
      </c>
      <c r="BV40" s="88">
        <v>2592090</v>
      </c>
      <c r="BW40" s="88">
        <v>2204820</v>
      </c>
      <c r="BX40" s="88">
        <v>2345670</v>
      </c>
      <c r="BY40" s="88">
        <v>10490760</v>
      </c>
      <c r="BZ40" s="88">
        <v>10723140</v>
      </c>
      <c r="CA40" s="88">
        <v>2559952</v>
      </c>
      <c r="CB40" s="88">
        <v>10701073</v>
      </c>
      <c r="CC40" s="88">
        <v>13261025</v>
      </c>
      <c r="CD40" s="88">
        <v>817645</v>
      </c>
      <c r="CE40" s="88">
        <v>43044543</v>
      </c>
      <c r="CF40" s="88">
        <v>52291948</v>
      </c>
      <c r="CG40" s="88">
        <v>46274742</v>
      </c>
      <c r="CH40" s="88">
        <v>29678853</v>
      </c>
      <c r="CI40" s="88">
        <v>17328051</v>
      </c>
      <c r="CJ40" s="88">
        <v>189435782</v>
      </c>
      <c r="CK40" s="88">
        <v>202696807</v>
      </c>
      <c r="CL40" s="88">
        <v>2434718</v>
      </c>
      <c r="CM40" s="88">
        <v>9888159</v>
      </c>
      <c r="CN40" s="88">
        <v>12322877</v>
      </c>
      <c r="CO40" s="88">
        <v>791775</v>
      </c>
      <c r="CP40" s="88">
        <v>39782660</v>
      </c>
      <c r="CQ40" s="88">
        <v>47343402</v>
      </c>
      <c r="CR40" s="88">
        <v>39101151</v>
      </c>
      <c r="CS40" s="88">
        <v>26294475</v>
      </c>
      <c r="CT40" s="88">
        <v>14197764</v>
      </c>
      <c r="CU40" s="88">
        <v>167511227</v>
      </c>
      <c r="CV40" s="88">
        <v>179834104</v>
      </c>
      <c r="CW40" s="88">
        <v>125234</v>
      </c>
      <c r="CX40" s="88">
        <v>812914</v>
      </c>
      <c r="CY40" s="88">
        <v>938148</v>
      </c>
      <c r="CZ40" s="88">
        <v>25870</v>
      </c>
      <c r="DA40" s="88">
        <v>3261883</v>
      </c>
      <c r="DB40" s="88">
        <v>4948546</v>
      </c>
      <c r="DC40" s="88">
        <v>7173591</v>
      </c>
      <c r="DD40" s="88">
        <v>3384378</v>
      </c>
      <c r="DE40" s="88">
        <v>3130287</v>
      </c>
      <c r="DF40" s="88">
        <v>21924555</v>
      </c>
      <c r="DG40" s="91">
        <v>22862703</v>
      </c>
      <c r="DH40" s="115">
        <v>12972</v>
      </c>
      <c r="DI40" s="88">
        <v>172071</v>
      </c>
      <c r="DJ40" s="88">
        <v>185043</v>
      </c>
      <c r="DK40" s="88">
        <v>15274</v>
      </c>
      <c r="DL40" s="88">
        <v>4479462</v>
      </c>
      <c r="DM40" s="88">
        <v>9605607</v>
      </c>
      <c r="DN40" s="88">
        <v>17220408</v>
      </c>
      <c r="DO40" s="88">
        <v>16553382</v>
      </c>
      <c r="DP40" s="88">
        <v>17193447</v>
      </c>
      <c r="DQ40" s="88">
        <v>65067580</v>
      </c>
      <c r="DR40" s="88">
        <v>65252623</v>
      </c>
      <c r="DS40" s="115">
        <v>12972</v>
      </c>
      <c r="DT40" s="88">
        <v>172071</v>
      </c>
      <c r="DU40" s="88">
        <v>185043</v>
      </c>
      <c r="DV40" s="88">
        <v>15274</v>
      </c>
      <c r="DW40" s="88">
        <v>4372744</v>
      </c>
      <c r="DX40" s="88">
        <v>8659325</v>
      </c>
      <c r="DY40" s="88">
        <v>16164649</v>
      </c>
      <c r="DZ40" s="88">
        <v>15323676</v>
      </c>
      <c r="EA40" s="88">
        <v>15959725</v>
      </c>
      <c r="EB40" s="88">
        <v>60495393</v>
      </c>
      <c r="EC40" s="88">
        <v>60680436</v>
      </c>
      <c r="ED40" s="88">
        <v>0</v>
      </c>
      <c r="EE40" s="88">
        <v>0</v>
      </c>
      <c r="EF40" s="88">
        <v>0</v>
      </c>
      <c r="EG40" s="88">
        <v>0</v>
      </c>
      <c r="EH40" s="88">
        <v>106718</v>
      </c>
      <c r="EI40" s="88">
        <v>946282</v>
      </c>
      <c r="EJ40" s="88">
        <v>1055759</v>
      </c>
      <c r="EK40" s="88">
        <v>1229706</v>
      </c>
      <c r="EL40" s="88">
        <v>1191465</v>
      </c>
      <c r="EM40" s="88">
        <v>4529930</v>
      </c>
      <c r="EN40" s="88">
        <v>4529930</v>
      </c>
      <c r="EO40" s="88">
        <v>0</v>
      </c>
      <c r="EP40" s="88">
        <v>0</v>
      </c>
      <c r="EQ40" s="88">
        <v>0</v>
      </c>
      <c r="ER40" s="88">
        <v>0</v>
      </c>
      <c r="ES40" s="88">
        <v>0</v>
      </c>
      <c r="ET40" s="88">
        <v>0</v>
      </c>
      <c r="EU40" s="88">
        <v>0</v>
      </c>
      <c r="EV40" s="88">
        <v>0</v>
      </c>
      <c r="EW40" s="88">
        <v>42257</v>
      </c>
      <c r="EX40" s="132">
        <v>42257</v>
      </c>
      <c r="EY40" s="91">
        <v>42257</v>
      </c>
      <c r="EZ40" s="115">
        <v>623455</v>
      </c>
      <c r="FA40" s="88">
        <v>648902</v>
      </c>
      <c r="FB40" s="88">
        <v>1272357</v>
      </c>
      <c r="FC40" s="88">
        <v>120609</v>
      </c>
      <c r="FD40" s="88">
        <v>4552472</v>
      </c>
      <c r="FE40" s="88">
        <v>11753447</v>
      </c>
      <c r="FF40" s="88">
        <v>9877638</v>
      </c>
      <c r="FG40" s="88">
        <v>8707724</v>
      </c>
      <c r="FH40" s="88">
        <v>8901337</v>
      </c>
      <c r="FI40" s="88">
        <v>43913227</v>
      </c>
      <c r="FJ40" s="88">
        <v>45185584</v>
      </c>
      <c r="FK40" s="88">
        <v>21627</v>
      </c>
      <c r="FL40" s="88">
        <v>136350</v>
      </c>
      <c r="FM40" s="88">
        <v>157977</v>
      </c>
      <c r="FN40" s="88">
        <v>10800</v>
      </c>
      <c r="FO40" s="88">
        <v>731610</v>
      </c>
      <c r="FP40" s="88">
        <v>8624009</v>
      </c>
      <c r="FQ40" s="88">
        <v>8154675</v>
      </c>
      <c r="FR40" s="88">
        <v>7577769</v>
      </c>
      <c r="FS40" s="88">
        <v>8373600</v>
      </c>
      <c r="FT40" s="88">
        <v>33472463</v>
      </c>
      <c r="FU40" s="88">
        <v>33630440</v>
      </c>
      <c r="FV40" s="88">
        <v>182577</v>
      </c>
      <c r="FW40" s="88">
        <v>146765</v>
      </c>
      <c r="FX40" s="88">
        <v>329342</v>
      </c>
      <c r="FY40" s="88">
        <v>102249</v>
      </c>
      <c r="FZ40" s="88">
        <v>629918</v>
      </c>
      <c r="GA40" s="88">
        <v>642671</v>
      </c>
      <c r="GB40" s="88">
        <v>613012</v>
      </c>
      <c r="GC40" s="88">
        <v>247430</v>
      </c>
      <c r="GD40" s="88">
        <v>292421</v>
      </c>
      <c r="GE40" s="88">
        <v>2527701</v>
      </c>
      <c r="GF40" s="88">
        <v>2857043</v>
      </c>
      <c r="GG40" s="88">
        <v>419251</v>
      </c>
      <c r="GH40" s="88">
        <v>365787</v>
      </c>
      <c r="GI40" s="88">
        <v>785038</v>
      </c>
      <c r="GJ40" s="88">
        <v>7560</v>
      </c>
      <c r="GK40" s="88">
        <v>3190944</v>
      </c>
      <c r="GL40" s="88">
        <v>2486767</v>
      </c>
      <c r="GM40" s="88">
        <v>1109951</v>
      </c>
      <c r="GN40" s="88">
        <v>882525</v>
      </c>
      <c r="GO40" s="88">
        <v>235316</v>
      </c>
      <c r="GP40" s="88">
        <v>7913063</v>
      </c>
      <c r="GQ40" s="132">
        <v>8698101</v>
      </c>
      <c r="GR40" s="87">
        <v>334835</v>
      </c>
      <c r="GS40" s="88">
        <v>1884232</v>
      </c>
      <c r="GT40" s="88">
        <v>2219067</v>
      </c>
      <c r="GU40" s="88">
        <v>387132</v>
      </c>
      <c r="GV40" s="88">
        <v>14868887</v>
      </c>
      <c r="GW40" s="88">
        <v>13123429</v>
      </c>
      <c r="GX40" s="88">
        <v>14930470</v>
      </c>
      <c r="GY40" s="88">
        <v>16242251</v>
      </c>
      <c r="GZ40" s="88">
        <v>12367651</v>
      </c>
      <c r="HA40" s="132">
        <v>71919820</v>
      </c>
      <c r="HB40" s="91">
        <v>74138887</v>
      </c>
      <c r="HC40" s="115">
        <v>1643000</v>
      </c>
      <c r="HD40" s="88">
        <v>2884790</v>
      </c>
      <c r="HE40" s="88">
        <v>4527790</v>
      </c>
      <c r="HF40" s="88">
        <v>837930</v>
      </c>
      <c r="HG40" s="88">
        <v>21829940</v>
      </c>
      <c r="HH40" s="88">
        <v>16205375</v>
      </c>
      <c r="HI40" s="88">
        <v>14820849</v>
      </c>
      <c r="HJ40" s="88">
        <v>8994079</v>
      </c>
      <c r="HK40" s="88">
        <v>7212743</v>
      </c>
      <c r="HL40" s="132">
        <v>69900916</v>
      </c>
      <c r="HM40" s="116">
        <v>74428706</v>
      </c>
    </row>
    <row r="41" spans="1:221" s="74" customFormat="1" ht="18" customHeight="1">
      <c r="A41" s="87" t="s">
        <v>45</v>
      </c>
      <c r="B41" s="115">
        <v>4389566</v>
      </c>
      <c r="C41" s="115">
        <v>7978838</v>
      </c>
      <c r="D41" s="115">
        <v>12368404</v>
      </c>
      <c r="E41" s="88">
        <v>2564632</v>
      </c>
      <c r="F41" s="88">
        <v>43755649</v>
      </c>
      <c r="G41" s="88">
        <v>33541807</v>
      </c>
      <c r="H41" s="88">
        <v>32721208</v>
      </c>
      <c r="I41" s="88">
        <v>31672248</v>
      </c>
      <c r="J41" s="88">
        <v>20534010</v>
      </c>
      <c r="K41" s="132">
        <v>164789554</v>
      </c>
      <c r="L41" s="91">
        <v>177157958</v>
      </c>
      <c r="M41" s="87">
        <v>1775605</v>
      </c>
      <c r="N41" s="88">
        <v>2339739</v>
      </c>
      <c r="O41" s="88">
        <v>4115344</v>
      </c>
      <c r="P41" s="88">
        <v>1063406</v>
      </c>
      <c r="Q41" s="88">
        <v>14272366</v>
      </c>
      <c r="R41" s="88">
        <v>11493299</v>
      </c>
      <c r="S41" s="88">
        <v>9979266</v>
      </c>
      <c r="T41" s="88">
        <v>10059325</v>
      </c>
      <c r="U41" s="88">
        <v>12062950</v>
      </c>
      <c r="V41" s="88">
        <v>58930612</v>
      </c>
      <c r="W41" s="88">
        <v>63045956</v>
      </c>
      <c r="X41" s="88">
        <v>1656163</v>
      </c>
      <c r="Y41" s="88">
        <v>2023458</v>
      </c>
      <c r="Z41" s="88">
        <v>3679621</v>
      </c>
      <c r="AA41" s="88">
        <v>1048434</v>
      </c>
      <c r="AB41" s="88">
        <v>12441252</v>
      </c>
      <c r="AC41" s="88">
        <v>9651749</v>
      </c>
      <c r="AD41" s="88">
        <v>7568836</v>
      </c>
      <c r="AE41" s="88">
        <v>6978961</v>
      </c>
      <c r="AF41" s="88">
        <v>8106966</v>
      </c>
      <c r="AG41" s="88">
        <v>45796198</v>
      </c>
      <c r="AH41" s="88">
        <v>49475819</v>
      </c>
      <c r="AI41" s="88">
        <v>0</v>
      </c>
      <c r="AJ41" s="88">
        <v>0</v>
      </c>
      <c r="AK41" s="88">
        <v>0</v>
      </c>
      <c r="AL41" s="88">
        <v>0</v>
      </c>
      <c r="AM41" s="88">
        <v>35775</v>
      </c>
      <c r="AN41" s="88">
        <v>143100</v>
      </c>
      <c r="AO41" s="88">
        <v>620100</v>
      </c>
      <c r="AP41" s="88">
        <v>1081597</v>
      </c>
      <c r="AQ41" s="88">
        <v>2132953</v>
      </c>
      <c r="AR41" s="88">
        <v>4013525</v>
      </c>
      <c r="AS41" s="88">
        <v>4013525</v>
      </c>
      <c r="AT41" s="88">
        <v>100992</v>
      </c>
      <c r="AU41" s="88">
        <v>184435</v>
      </c>
      <c r="AV41" s="88">
        <v>285427</v>
      </c>
      <c r="AW41" s="88">
        <v>11372</v>
      </c>
      <c r="AX41" s="88">
        <v>1134052</v>
      </c>
      <c r="AY41" s="88">
        <v>1345539</v>
      </c>
      <c r="AZ41" s="88">
        <v>1201090</v>
      </c>
      <c r="BA41" s="88">
        <v>1411377</v>
      </c>
      <c r="BB41" s="88">
        <v>1459437</v>
      </c>
      <c r="BC41" s="88">
        <v>6562867</v>
      </c>
      <c r="BD41" s="88">
        <v>6848294</v>
      </c>
      <c r="BE41" s="88">
        <v>0</v>
      </c>
      <c r="BF41" s="88">
        <v>95846</v>
      </c>
      <c r="BG41" s="88">
        <v>95846</v>
      </c>
      <c r="BH41" s="88">
        <v>0</v>
      </c>
      <c r="BI41" s="88">
        <v>38937</v>
      </c>
      <c r="BJ41" s="88">
        <v>14601</v>
      </c>
      <c r="BK41" s="88">
        <v>131410</v>
      </c>
      <c r="BL41" s="88">
        <v>109040</v>
      </c>
      <c r="BM41" s="88">
        <v>58404</v>
      </c>
      <c r="BN41" s="88">
        <v>352392</v>
      </c>
      <c r="BO41" s="88">
        <v>448238</v>
      </c>
      <c r="BP41" s="88">
        <v>18450</v>
      </c>
      <c r="BQ41" s="88">
        <v>36000</v>
      </c>
      <c r="BR41" s="88">
        <v>54450</v>
      </c>
      <c r="BS41" s="88">
        <v>3600</v>
      </c>
      <c r="BT41" s="88">
        <v>622350</v>
      </c>
      <c r="BU41" s="88">
        <v>338310</v>
      </c>
      <c r="BV41" s="88">
        <v>457830</v>
      </c>
      <c r="BW41" s="88">
        <v>478350</v>
      </c>
      <c r="BX41" s="88">
        <v>305190</v>
      </c>
      <c r="BY41" s="88">
        <v>2205630</v>
      </c>
      <c r="BZ41" s="88">
        <v>2260080</v>
      </c>
      <c r="CA41" s="88">
        <v>1421687</v>
      </c>
      <c r="CB41" s="88">
        <v>3164726</v>
      </c>
      <c r="CC41" s="88">
        <v>4586413</v>
      </c>
      <c r="CD41" s="88">
        <v>585951</v>
      </c>
      <c r="CE41" s="88">
        <v>12531840</v>
      </c>
      <c r="CF41" s="88">
        <v>9924235</v>
      </c>
      <c r="CG41" s="88">
        <v>7945070</v>
      </c>
      <c r="CH41" s="88">
        <v>5884178</v>
      </c>
      <c r="CI41" s="88">
        <v>1012329</v>
      </c>
      <c r="CJ41" s="88">
        <v>37883603</v>
      </c>
      <c r="CK41" s="88">
        <v>42470016</v>
      </c>
      <c r="CL41" s="88">
        <v>1092709</v>
      </c>
      <c r="CM41" s="88">
        <v>2067846</v>
      </c>
      <c r="CN41" s="88">
        <v>3160555</v>
      </c>
      <c r="CO41" s="88">
        <v>585951</v>
      </c>
      <c r="CP41" s="88">
        <v>9856578</v>
      </c>
      <c r="CQ41" s="88">
        <v>7096551</v>
      </c>
      <c r="CR41" s="88">
        <v>5647833</v>
      </c>
      <c r="CS41" s="88">
        <v>3588460</v>
      </c>
      <c r="CT41" s="88">
        <v>706927</v>
      </c>
      <c r="CU41" s="88">
        <v>27482300</v>
      </c>
      <c r="CV41" s="88">
        <v>30642855</v>
      </c>
      <c r="CW41" s="88">
        <v>328978</v>
      </c>
      <c r="CX41" s="88">
        <v>1096880</v>
      </c>
      <c r="CY41" s="88">
        <v>1425858</v>
      </c>
      <c r="CZ41" s="88">
        <v>0</v>
      </c>
      <c r="DA41" s="88">
        <v>2675262</v>
      </c>
      <c r="DB41" s="88">
        <v>2827684</v>
      </c>
      <c r="DC41" s="88">
        <v>2297237</v>
      </c>
      <c r="DD41" s="88">
        <v>2295718</v>
      </c>
      <c r="DE41" s="88">
        <v>305402</v>
      </c>
      <c r="DF41" s="88">
        <v>10401303</v>
      </c>
      <c r="DG41" s="91">
        <v>11827161</v>
      </c>
      <c r="DH41" s="115">
        <v>0</v>
      </c>
      <c r="DI41" s="88">
        <v>90687</v>
      </c>
      <c r="DJ41" s="88">
        <v>90687</v>
      </c>
      <c r="DK41" s="88">
        <v>0</v>
      </c>
      <c r="DL41" s="88">
        <v>953925</v>
      </c>
      <c r="DM41" s="88">
        <v>1976857</v>
      </c>
      <c r="DN41" s="88">
        <v>3651556</v>
      </c>
      <c r="DO41" s="88">
        <v>3267145</v>
      </c>
      <c r="DP41" s="88">
        <v>1011948</v>
      </c>
      <c r="DQ41" s="88">
        <v>10861431</v>
      </c>
      <c r="DR41" s="88">
        <v>10952118</v>
      </c>
      <c r="DS41" s="115">
        <v>0</v>
      </c>
      <c r="DT41" s="88">
        <v>90687</v>
      </c>
      <c r="DU41" s="88">
        <v>90687</v>
      </c>
      <c r="DV41" s="88">
        <v>0</v>
      </c>
      <c r="DW41" s="88">
        <v>715230</v>
      </c>
      <c r="DX41" s="88">
        <v>960166</v>
      </c>
      <c r="DY41" s="88">
        <v>2730856</v>
      </c>
      <c r="DZ41" s="88">
        <v>2163854</v>
      </c>
      <c r="EA41" s="88">
        <v>474987</v>
      </c>
      <c r="EB41" s="88">
        <v>7045093</v>
      </c>
      <c r="EC41" s="88">
        <v>7135780</v>
      </c>
      <c r="ED41" s="88">
        <v>0</v>
      </c>
      <c r="EE41" s="88">
        <v>0</v>
      </c>
      <c r="EF41" s="88">
        <v>0</v>
      </c>
      <c r="EG41" s="88">
        <v>0</v>
      </c>
      <c r="EH41" s="88">
        <v>238695</v>
      </c>
      <c r="EI41" s="88">
        <v>1016691</v>
      </c>
      <c r="EJ41" s="88">
        <v>920700</v>
      </c>
      <c r="EK41" s="88">
        <v>1103291</v>
      </c>
      <c r="EL41" s="88">
        <v>536961</v>
      </c>
      <c r="EM41" s="88">
        <v>3816338</v>
      </c>
      <c r="EN41" s="88">
        <v>3816338</v>
      </c>
      <c r="EO41" s="88">
        <v>0</v>
      </c>
      <c r="EP41" s="88">
        <v>0</v>
      </c>
      <c r="EQ41" s="88">
        <v>0</v>
      </c>
      <c r="ER41" s="88">
        <v>0</v>
      </c>
      <c r="ES41" s="88">
        <v>0</v>
      </c>
      <c r="ET41" s="88">
        <v>0</v>
      </c>
      <c r="EU41" s="88">
        <v>0</v>
      </c>
      <c r="EV41" s="88">
        <v>0</v>
      </c>
      <c r="EW41" s="88">
        <v>0</v>
      </c>
      <c r="EX41" s="132">
        <v>0</v>
      </c>
      <c r="EY41" s="91">
        <v>0</v>
      </c>
      <c r="EZ41" s="115">
        <v>328500</v>
      </c>
      <c r="FA41" s="88">
        <v>332730</v>
      </c>
      <c r="FB41" s="88">
        <v>661230</v>
      </c>
      <c r="FC41" s="88">
        <v>148798</v>
      </c>
      <c r="FD41" s="88">
        <v>1621875</v>
      </c>
      <c r="FE41" s="88">
        <v>2986811</v>
      </c>
      <c r="FF41" s="88">
        <v>2726821</v>
      </c>
      <c r="FG41" s="88">
        <v>2363458</v>
      </c>
      <c r="FH41" s="88">
        <v>1717843</v>
      </c>
      <c r="FI41" s="88">
        <v>11565606</v>
      </c>
      <c r="FJ41" s="88">
        <v>12226836</v>
      </c>
      <c r="FK41" s="88">
        <v>9000</v>
      </c>
      <c r="FL41" s="88">
        <v>69570</v>
      </c>
      <c r="FM41" s="88">
        <v>78570</v>
      </c>
      <c r="FN41" s="88">
        <v>5400</v>
      </c>
      <c r="FO41" s="88">
        <v>542295</v>
      </c>
      <c r="FP41" s="88">
        <v>2452743</v>
      </c>
      <c r="FQ41" s="88">
        <v>2258010</v>
      </c>
      <c r="FR41" s="88">
        <v>1995633</v>
      </c>
      <c r="FS41" s="88">
        <v>1604727</v>
      </c>
      <c r="FT41" s="88">
        <v>8858808</v>
      </c>
      <c r="FU41" s="88">
        <v>8937378</v>
      </c>
      <c r="FV41" s="88">
        <v>13608</v>
      </c>
      <c r="FW41" s="88">
        <v>0</v>
      </c>
      <c r="FX41" s="88">
        <v>13608</v>
      </c>
      <c r="FY41" s="88">
        <v>4626</v>
      </c>
      <c r="FZ41" s="88">
        <v>223340</v>
      </c>
      <c r="GA41" s="88">
        <v>82687</v>
      </c>
      <c r="GB41" s="88">
        <v>62512</v>
      </c>
      <c r="GC41" s="88">
        <v>125725</v>
      </c>
      <c r="GD41" s="88">
        <v>89775</v>
      </c>
      <c r="GE41" s="88">
        <v>588665</v>
      </c>
      <c r="GF41" s="88">
        <v>602273</v>
      </c>
      <c r="GG41" s="88">
        <v>305892</v>
      </c>
      <c r="GH41" s="88">
        <v>263160</v>
      </c>
      <c r="GI41" s="88">
        <v>569052</v>
      </c>
      <c r="GJ41" s="88">
        <v>138772</v>
      </c>
      <c r="GK41" s="88">
        <v>856240</v>
      </c>
      <c r="GL41" s="88">
        <v>451381</v>
      </c>
      <c r="GM41" s="88">
        <v>406299</v>
      </c>
      <c r="GN41" s="88">
        <v>242100</v>
      </c>
      <c r="GO41" s="88">
        <v>23341</v>
      </c>
      <c r="GP41" s="88">
        <v>2118133</v>
      </c>
      <c r="GQ41" s="132">
        <v>2687185</v>
      </c>
      <c r="GR41" s="87">
        <v>64004</v>
      </c>
      <c r="GS41" s="88">
        <v>1301536</v>
      </c>
      <c r="GT41" s="88">
        <v>1365540</v>
      </c>
      <c r="GU41" s="88">
        <v>66245</v>
      </c>
      <c r="GV41" s="88">
        <v>8365400</v>
      </c>
      <c r="GW41" s="88">
        <v>3546605</v>
      </c>
      <c r="GX41" s="88">
        <v>5497901</v>
      </c>
      <c r="GY41" s="88">
        <v>8089442</v>
      </c>
      <c r="GZ41" s="88">
        <v>3589440</v>
      </c>
      <c r="HA41" s="132">
        <v>29155033</v>
      </c>
      <c r="HB41" s="91">
        <v>30520573</v>
      </c>
      <c r="HC41" s="115">
        <v>799770</v>
      </c>
      <c r="HD41" s="88">
        <v>749420</v>
      </c>
      <c r="HE41" s="88">
        <v>1549190</v>
      </c>
      <c r="HF41" s="88">
        <v>700232</v>
      </c>
      <c r="HG41" s="88">
        <v>6010243</v>
      </c>
      <c r="HH41" s="88">
        <v>3614000</v>
      </c>
      <c r="HI41" s="88">
        <v>2920594</v>
      </c>
      <c r="HJ41" s="88">
        <v>2008700</v>
      </c>
      <c r="HK41" s="88">
        <v>1139500</v>
      </c>
      <c r="HL41" s="132">
        <v>16393269</v>
      </c>
      <c r="HM41" s="116">
        <v>17942459</v>
      </c>
    </row>
    <row r="42" spans="1:221" s="74" customFormat="1" ht="18" customHeight="1">
      <c r="A42" s="87" t="s">
        <v>46</v>
      </c>
      <c r="B42" s="115">
        <v>9045219</v>
      </c>
      <c r="C42" s="115">
        <v>13251411</v>
      </c>
      <c r="D42" s="115">
        <v>22296630</v>
      </c>
      <c r="E42" s="88">
        <v>3705377</v>
      </c>
      <c r="F42" s="88">
        <v>49948471</v>
      </c>
      <c r="G42" s="88">
        <v>43797400</v>
      </c>
      <c r="H42" s="88">
        <v>53491102</v>
      </c>
      <c r="I42" s="88">
        <v>40251384</v>
      </c>
      <c r="J42" s="88">
        <v>35755819</v>
      </c>
      <c r="K42" s="132">
        <v>226949553</v>
      </c>
      <c r="L42" s="91">
        <v>249246183</v>
      </c>
      <c r="M42" s="87">
        <v>3859457</v>
      </c>
      <c r="N42" s="88">
        <v>4246361</v>
      </c>
      <c r="O42" s="88">
        <v>8105818</v>
      </c>
      <c r="P42" s="88">
        <v>1637336</v>
      </c>
      <c r="Q42" s="88">
        <v>18463489</v>
      </c>
      <c r="R42" s="88">
        <v>16546298</v>
      </c>
      <c r="S42" s="88">
        <v>16297416</v>
      </c>
      <c r="T42" s="88">
        <v>16756081</v>
      </c>
      <c r="U42" s="88">
        <v>20534457</v>
      </c>
      <c r="V42" s="88">
        <v>90235077</v>
      </c>
      <c r="W42" s="88">
        <v>98340895</v>
      </c>
      <c r="X42" s="88">
        <v>3542438</v>
      </c>
      <c r="Y42" s="88">
        <v>3633532</v>
      </c>
      <c r="Z42" s="88">
        <v>7175970</v>
      </c>
      <c r="AA42" s="88">
        <v>1538354</v>
      </c>
      <c r="AB42" s="88">
        <v>15243692</v>
      </c>
      <c r="AC42" s="88">
        <v>12710448</v>
      </c>
      <c r="AD42" s="88">
        <v>12058705</v>
      </c>
      <c r="AE42" s="88">
        <v>10601390</v>
      </c>
      <c r="AF42" s="88">
        <v>12493301</v>
      </c>
      <c r="AG42" s="88">
        <v>64645890</v>
      </c>
      <c r="AH42" s="88">
        <v>71821860</v>
      </c>
      <c r="AI42" s="88">
        <v>0</v>
      </c>
      <c r="AJ42" s="88">
        <v>0</v>
      </c>
      <c r="AK42" s="88">
        <v>0</v>
      </c>
      <c r="AL42" s="88">
        <v>0</v>
      </c>
      <c r="AM42" s="88">
        <v>238500</v>
      </c>
      <c r="AN42" s="88">
        <v>274275</v>
      </c>
      <c r="AO42" s="88">
        <v>608175</v>
      </c>
      <c r="AP42" s="88">
        <v>2320650</v>
      </c>
      <c r="AQ42" s="88">
        <v>3790035</v>
      </c>
      <c r="AR42" s="88">
        <v>7231635</v>
      </c>
      <c r="AS42" s="88">
        <v>7231635</v>
      </c>
      <c r="AT42" s="88">
        <v>245649</v>
      </c>
      <c r="AU42" s="88">
        <v>529309</v>
      </c>
      <c r="AV42" s="88">
        <v>774958</v>
      </c>
      <c r="AW42" s="88">
        <v>20592</v>
      </c>
      <c r="AX42" s="88">
        <v>2114824</v>
      </c>
      <c r="AY42" s="88">
        <v>2623590</v>
      </c>
      <c r="AZ42" s="88">
        <v>2727368</v>
      </c>
      <c r="BA42" s="88">
        <v>3152204</v>
      </c>
      <c r="BB42" s="88">
        <v>3705098</v>
      </c>
      <c r="BC42" s="88">
        <v>14343676</v>
      </c>
      <c r="BD42" s="88">
        <v>15118634</v>
      </c>
      <c r="BE42" s="88">
        <v>0</v>
      </c>
      <c r="BF42" s="88">
        <v>0</v>
      </c>
      <c r="BG42" s="88">
        <v>0</v>
      </c>
      <c r="BH42" s="88">
        <v>0</v>
      </c>
      <c r="BI42" s="88">
        <v>129913</v>
      </c>
      <c r="BJ42" s="88">
        <v>351275</v>
      </c>
      <c r="BK42" s="88">
        <v>278658</v>
      </c>
      <c r="BL42" s="88">
        <v>125907</v>
      </c>
      <c r="BM42" s="88">
        <v>91703</v>
      </c>
      <c r="BN42" s="88">
        <v>977456</v>
      </c>
      <c r="BO42" s="88">
        <v>977456</v>
      </c>
      <c r="BP42" s="88">
        <v>71370</v>
      </c>
      <c r="BQ42" s="88">
        <v>83520</v>
      </c>
      <c r="BR42" s="88">
        <v>154890</v>
      </c>
      <c r="BS42" s="88">
        <v>78390</v>
      </c>
      <c r="BT42" s="88">
        <v>736560</v>
      </c>
      <c r="BU42" s="88">
        <v>586710</v>
      </c>
      <c r="BV42" s="88">
        <v>624510</v>
      </c>
      <c r="BW42" s="88">
        <v>555930</v>
      </c>
      <c r="BX42" s="88">
        <v>454320</v>
      </c>
      <c r="BY42" s="88">
        <v>3036420</v>
      </c>
      <c r="BZ42" s="88">
        <v>3191310</v>
      </c>
      <c r="CA42" s="88">
        <v>2723997</v>
      </c>
      <c r="CB42" s="88">
        <v>5408337</v>
      </c>
      <c r="CC42" s="88">
        <v>8132334</v>
      </c>
      <c r="CD42" s="88">
        <v>791328</v>
      </c>
      <c r="CE42" s="88">
        <v>14950586</v>
      </c>
      <c r="CF42" s="88">
        <v>12336704</v>
      </c>
      <c r="CG42" s="88">
        <v>14076932</v>
      </c>
      <c r="CH42" s="88">
        <v>7683202</v>
      </c>
      <c r="CI42" s="88">
        <v>4224177</v>
      </c>
      <c r="CJ42" s="88">
        <v>54062929</v>
      </c>
      <c r="CK42" s="88">
        <v>62195263</v>
      </c>
      <c r="CL42" s="88">
        <v>2417710</v>
      </c>
      <c r="CM42" s="88">
        <v>4655656</v>
      </c>
      <c r="CN42" s="88">
        <v>7073366</v>
      </c>
      <c r="CO42" s="88">
        <v>791328</v>
      </c>
      <c r="CP42" s="88">
        <v>13716889</v>
      </c>
      <c r="CQ42" s="88">
        <v>10155160</v>
      </c>
      <c r="CR42" s="88">
        <v>11468846</v>
      </c>
      <c r="CS42" s="88">
        <v>6251594</v>
      </c>
      <c r="CT42" s="88">
        <v>3239593</v>
      </c>
      <c r="CU42" s="88">
        <v>45623410</v>
      </c>
      <c r="CV42" s="88">
        <v>52696776</v>
      </c>
      <c r="CW42" s="88">
        <v>306287</v>
      </c>
      <c r="CX42" s="88">
        <v>752681</v>
      </c>
      <c r="CY42" s="88">
        <v>1058968</v>
      </c>
      <c r="CZ42" s="88">
        <v>0</v>
      </c>
      <c r="DA42" s="88">
        <v>1233697</v>
      </c>
      <c r="DB42" s="88">
        <v>2181544</v>
      </c>
      <c r="DC42" s="88">
        <v>2608086</v>
      </c>
      <c r="DD42" s="88">
        <v>1431608</v>
      </c>
      <c r="DE42" s="88">
        <v>984584</v>
      </c>
      <c r="DF42" s="88">
        <v>8439519</v>
      </c>
      <c r="DG42" s="91">
        <v>9498487</v>
      </c>
      <c r="DH42" s="115">
        <v>36830</v>
      </c>
      <c r="DI42" s="88">
        <v>244259</v>
      </c>
      <c r="DJ42" s="88">
        <v>281089</v>
      </c>
      <c r="DK42" s="88">
        <v>55896</v>
      </c>
      <c r="DL42" s="88">
        <v>1940698</v>
      </c>
      <c r="DM42" s="88">
        <v>2767390</v>
      </c>
      <c r="DN42" s="88">
        <v>5713594</v>
      </c>
      <c r="DO42" s="88">
        <v>3952616</v>
      </c>
      <c r="DP42" s="88">
        <v>2676046</v>
      </c>
      <c r="DQ42" s="88">
        <v>17106240</v>
      </c>
      <c r="DR42" s="88">
        <v>17387329</v>
      </c>
      <c r="DS42" s="115">
        <v>36830</v>
      </c>
      <c r="DT42" s="88">
        <v>244259</v>
      </c>
      <c r="DU42" s="88">
        <v>281089</v>
      </c>
      <c r="DV42" s="88">
        <v>55896</v>
      </c>
      <c r="DW42" s="88">
        <v>1598790</v>
      </c>
      <c r="DX42" s="88">
        <v>2434292</v>
      </c>
      <c r="DY42" s="88">
        <v>4607627</v>
      </c>
      <c r="DZ42" s="88">
        <v>3226789</v>
      </c>
      <c r="EA42" s="88">
        <v>2161049</v>
      </c>
      <c r="EB42" s="88">
        <v>14084443</v>
      </c>
      <c r="EC42" s="88">
        <v>14365532</v>
      </c>
      <c r="ED42" s="88">
        <v>0</v>
      </c>
      <c r="EE42" s="88">
        <v>0</v>
      </c>
      <c r="EF42" s="88">
        <v>0</v>
      </c>
      <c r="EG42" s="88">
        <v>0</v>
      </c>
      <c r="EH42" s="88">
        <v>341908</v>
      </c>
      <c r="EI42" s="88">
        <v>333098</v>
      </c>
      <c r="EJ42" s="88">
        <v>1105967</v>
      </c>
      <c r="EK42" s="88">
        <v>725827</v>
      </c>
      <c r="EL42" s="88">
        <v>514997</v>
      </c>
      <c r="EM42" s="88">
        <v>3021797</v>
      </c>
      <c r="EN42" s="88">
        <v>3021797</v>
      </c>
      <c r="EO42" s="88">
        <v>0</v>
      </c>
      <c r="EP42" s="88">
        <v>0</v>
      </c>
      <c r="EQ42" s="88">
        <v>0</v>
      </c>
      <c r="ER42" s="88">
        <v>0</v>
      </c>
      <c r="ES42" s="88">
        <v>0</v>
      </c>
      <c r="ET42" s="88">
        <v>0</v>
      </c>
      <c r="EU42" s="88">
        <v>0</v>
      </c>
      <c r="EV42" s="88">
        <v>0</v>
      </c>
      <c r="EW42" s="88">
        <v>0</v>
      </c>
      <c r="EX42" s="132">
        <v>0</v>
      </c>
      <c r="EY42" s="91">
        <v>0</v>
      </c>
      <c r="EZ42" s="115">
        <v>409951</v>
      </c>
      <c r="FA42" s="88">
        <v>573975</v>
      </c>
      <c r="FB42" s="88">
        <v>983926</v>
      </c>
      <c r="FC42" s="88">
        <v>95819</v>
      </c>
      <c r="FD42" s="88">
        <v>1258511</v>
      </c>
      <c r="FE42" s="88">
        <v>4074952</v>
      </c>
      <c r="FF42" s="88">
        <v>4857378</v>
      </c>
      <c r="FG42" s="88">
        <v>3972888</v>
      </c>
      <c r="FH42" s="88">
        <v>3512142</v>
      </c>
      <c r="FI42" s="88">
        <v>17771690</v>
      </c>
      <c r="FJ42" s="88">
        <v>18755616</v>
      </c>
      <c r="FK42" s="88">
        <v>122175</v>
      </c>
      <c r="FL42" s="88">
        <v>380493</v>
      </c>
      <c r="FM42" s="88">
        <v>502668</v>
      </c>
      <c r="FN42" s="88">
        <v>19350</v>
      </c>
      <c r="FO42" s="88">
        <v>668736</v>
      </c>
      <c r="FP42" s="88">
        <v>3336894</v>
      </c>
      <c r="FQ42" s="88">
        <v>4288941</v>
      </c>
      <c r="FR42" s="88">
        <v>3299499</v>
      </c>
      <c r="FS42" s="88">
        <v>2833497</v>
      </c>
      <c r="FT42" s="88">
        <v>14446917</v>
      </c>
      <c r="FU42" s="88">
        <v>14949585</v>
      </c>
      <c r="FV42" s="88">
        <v>107776</v>
      </c>
      <c r="FW42" s="88">
        <v>51732</v>
      </c>
      <c r="FX42" s="88">
        <v>159508</v>
      </c>
      <c r="FY42" s="88">
        <v>76469</v>
      </c>
      <c r="FZ42" s="88">
        <v>227117</v>
      </c>
      <c r="GA42" s="88">
        <v>270045</v>
      </c>
      <c r="GB42" s="88">
        <v>309965</v>
      </c>
      <c r="GC42" s="88">
        <v>268614</v>
      </c>
      <c r="GD42" s="88">
        <v>68715</v>
      </c>
      <c r="GE42" s="88">
        <v>1220925</v>
      </c>
      <c r="GF42" s="88">
        <v>1380433</v>
      </c>
      <c r="GG42" s="88">
        <v>180000</v>
      </c>
      <c r="GH42" s="88">
        <v>141750</v>
      </c>
      <c r="GI42" s="88">
        <v>321750</v>
      </c>
      <c r="GJ42" s="88">
        <v>0</v>
      </c>
      <c r="GK42" s="88">
        <v>362658</v>
      </c>
      <c r="GL42" s="88">
        <v>468013</v>
      </c>
      <c r="GM42" s="88">
        <v>258472</v>
      </c>
      <c r="GN42" s="88">
        <v>404775</v>
      </c>
      <c r="GO42" s="88">
        <v>609930</v>
      </c>
      <c r="GP42" s="88">
        <v>2103848</v>
      </c>
      <c r="GQ42" s="132">
        <v>2425598</v>
      </c>
      <c r="GR42" s="87">
        <v>629564</v>
      </c>
      <c r="GS42" s="88">
        <v>1562659</v>
      </c>
      <c r="GT42" s="88">
        <v>2192223</v>
      </c>
      <c r="GU42" s="88">
        <v>332475</v>
      </c>
      <c r="GV42" s="88">
        <v>6913731</v>
      </c>
      <c r="GW42" s="88">
        <v>3561658</v>
      </c>
      <c r="GX42" s="88">
        <v>7385244</v>
      </c>
      <c r="GY42" s="88">
        <v>4497159</v>
      </c>
      <c r="GZ42" s="88">
        <v>2599448</v>
      </c>
      <c r="HA42" s="132">
        <v>25289715</v>
      </c>
      <c r="HB42" s="91">
        <v>27481938</v>
      </c>
      <c r="HC42" s="115">
        <v>1385420</v>
      </c>
      <c r="HD42" s="88">
        <v>1215820</v>
      </c>
      <c r="HE42" s="88">
        <v>2601240</v>
      </c>
      <c r="HF42" s="88">
        <v>792523</v>
      </c>
      <c r="HG42" s="88">
        <v>6421456</v>
      </c>
      <c r="HH42" s="88">
        <v>4510398</v>
      </c>
      <c r="HI42" s="88">
        <v>5160538</v>
      </c>
      <c r="HJ42" s="88">
        <v>3389438</v>
      </c>
      <c r="HK42" s="88">
        <v>2209549</v>
      </c>
      <c r="HL42" s="132">
        <v>22483902</v>
      </c>
      <c r="HM42" s="116">
        <v>25085142</v>
      </c>
    </row>
    <row r="43" spans="1:221" s="74" customFormat="1" ht="18" customHeight="1">
      <c r="A43" s="87" t="s">
        <v>47</v>
      </c>
      <c r="B43" s="115">
        <v>5708105</v>
      </c>
      <c r="C43" s="115">
        <v>11685166</v>
      </c>
      <c r="D43" s="115">
        <v>17393271</v>
      </c>
      <c r="E43" s="88">
        <v>2782425</v>
      </c>
      <c r="F43" s="88">
        <v>56225396</v>
      </c>
      <c r="G43" s="88">
        <v>72088102</v>
      </c>
      <c r="H43" s="88">
        <v>58881790</v>
      </c>
      <c r="I43" s="88">
        <v>48915514</v>
      </c>
      <c r="J43" s="88">
        <v>35352277</v>
      </c>
      <c r="K43" s="132">
        <v>274245504</v>
      </c>
      <c r="L43" s="91">
        <v>291638775</v>
      </c>
      <c r="M43" s="87">
        <v>2334244</v>
      </c>
      <c r="N43" s="88">
        <v>3685600</v>
      </c>
      <c r="O43" s="88">
        <v>6019844</v>
      </c>
      <c r="P43" s="88">
        <v>1480003</v>
      </c>
      <c r="Q43" s="88">
        <v>21597214</v>
      </c>
      <c r="R43" s="88">
        <v>26306592</v>
      </c>
      <c r="S43" s="88">
        <v>19887356</v>
      </c>
      <c r="T43" s="88">
        <v>16259007</v>
      </c>
      <c r="U43" s="88">
        <v>18109878</v>
      </c>
      <c r="V43" s="88">
        <v>103640050</v>
      </c>
      <c r="W43" s="88">
        <v>109659894</v>
      </c>
      <c r="X43" s="88">
        <v>2283709</v>
      </c>
      <c r="Y43" s="88">
        <v>3576251</v>
      </c>
      <c r="Z43" s="88">
        <v>5859960</v>
      </c>
      <c r="AA43" s="88">
        <v>1438367</v>
      </c>
      <c r="AB43" s="88">
        <v>19614805</v>
      </c>
      <c r="AC43" s="88">
        <v>21832576</v>
      </c>
      <c r="AD43" s="88">
        <v>15517053</v>
      </c>
      <c r="AE43" s="88">
        <v>11283524</v>
      </c>
      <c r="AF43" s="88">
        <v>11354243</v>
      </c>
      <c r="AG43" s="88">
        <v>81040568</v>
      </c>
      <c r="AH43" s="88">
        <v>86900528</v>
      </c>
      <c r="AI43" s="88">
        <v>0</v>
      </c>
      <c r="AJ43" s="88">
        <v>0</v>
      </c>
      <c r="AK43" s="88">
        <v>0</v>
      </c>
      <c r="AL43" s="88">
        <v>0</v>
      </c>
      <c r="AM43" s="88">
        <v>0</v>
      </c>
      <c r="AN43" s="88">
        <v>226575</v>
      </c>
      <c r="AO43" s="88">
        <v>321975</v>
      </c>
      <c r="AP43" s="88">
        <v>891337</v>
      </c>
      <c r="AQ43" s="88">
        <v>2599650</v>
      </c>
      <c r="AR43" s="88">
        <v>4039537</v>
      </c>
      <c r="AS43" s="88">
        <v>4039537</v>
      </c>
      <c r="AT43" s="88">
        <v>36315</v>
      </c>
      <c r="AU43" s="88">
        <v>49139</v>
      </c>
      <c r="AV43" s="88">
        <v>85454</v>
      </c>
      <c r="AW43" s="88">
        <v>15536</v>
      </c>
      <c r="AX43" s="88">
        <v>1622561</v>
      </c>
      <c r="AY43" s="88">
        <v>3525357</v>
      </c>
      <c r="AZ43" s="88">
        <v>3278862</v>
      </c>
      <c r="BA43" s="88">
        <v>3581946</v>
      </c>
      <c r="BB43" s="88">
        <v>3627214</v>
      </c>
      <c r="BC43" s="88">
        <v>15651476</v>
      </c>
      <c r="BD43" s="88">
        <v>15736930</v>
      </c>
      <c r="BE43" s="88">
        <v>0</v>
      </c>
      <c r="BF43" s="88">
        <v>0</v>
      </c>
      <c r="BG43" s="88">
        <v>0</v>
      </c>
      <c r="BH43" s="88">
        <v>0</v>
      </c>
      <c r="BI43" s="88">
        <v>19468</v>
      </c>
      <c r="BJ43" s="88">
        <v>9734</v>
      </c>
      <c r="BK43" s="88">
        <v>38936</v>
      </c>
      <c r="BL43" s="88">
        <v>0</v>
      </c>
      <c r="BM43" s="88">
        <v>14601</v>
      </c>
      <c r="BN43" s="88">
        <v>82739</v>
      </c>
      <c r="BO43" s="88">
        <v>82739</v>
      </c>
      <c r="BP43" s="88">
        <v>14220</v>
      </c>
      <c r="BQ43" s="88">
        <v>60210</v>
      </c>
      <c r="BR43" s="88">
        <v>74430</v>
      </c>
      <c r="BS43" s="88">
        <v>26100</v>
      </c>
      <c r="BT43" s="88">
        <v>340380</v>
      </c>
      <c r="BU43" s="88">
        <v>712350</v>
      </c>
      <c r="BV43" s="88">
        <v>730530</v>
      </c>
      <c r="BW43" s="88">
        <v>502200</v>
      </c>
      <c r="BX43" s="88">
        <v>514170</v>
      </c>
      <c r="BY43" s="88">
        <v>2825730</v>
      </c>
      <c r="BZ43" s="88">
        <v>2900160</v>
      </c>
      <c r="CA43" s="88">
        <v>1430111</v>
      </c>
      <c r="CB43" s="88">
        <v>4292799</v>
      </c>
      <c r="CC43" s="88">
        <v>5722910</v>
      </c>
      <c r="CD43" s="88">
        <v>325411</v>
      </c>
      <c r="CE43" s="88">
        <v>16670522</v>
      </c>
      <c r="CF43" s="88">
        <v>22736216</v>
      </c>
      <c r="CG43" s="88">
        <v>18533058</v>
      </c>
      <c r="CH43" s="88">
        <v>12206740</v>
      </c>
      <c r="CI43" s="88">
        <v>5332115</v>
      </c>
      <c r="CJ43" s="88">
        <v>75804062</v>
      </c>
      <c r="CK43" s="88">
        <v>81526972</v>
      </c>
      <c r="CL43" s="88">
        <v>1009829</v>
      </c>
      <c r="CM43" s="88">
        <v>3291483</v>
      </c>
      <c r="CN43" s="88">
        <v>4301312</v>
      </c>
      <c r="CO43" s="88">
        <v>275926</v>
      </c>
      <c r="CP43" s="88">
        <v>12613206</v>
      </c>
      <c r="CQ43" s="88">
        <v>14870870</v>
      </c>
      <c r="CR43" s="88">
        <v>10324766</v>
      </c>
      <c r="CS43" s="88">
        <v>5908573</v>
      </c>
      <c r="CT43" s="88">
        <v>2488605</v>
      </c>
      <c r="CU43" s="88">
        <v>46481946</v>
      </c>
      <c r="CV43" s="88">
        <v>50783258</v>
      </c>
      <c r="CW43" s="88">
        <v>420282</v>
      </c>
      <c r="CX43" s="88">
        <v>1001316</v>
      </c>
      <c r="CY43" s="88">
        <v>1421598</v>
      </c>
      <c r="CZ43" s="88">
        <v>49485</v>
      </c>
      <c r="DA43" s="88">
        <v>4057316</v>
      </c>
      <c r="DB43" s="88">
        <v>7865346</v>
      </c>
      <c r="DC43" s="88">
        <v>8208292</v>
      </c>
      <c r="DD43" s="88">
        <v>6298167</v>
      </c>
      <c r="DE43" s="88">
        <v>2843510</v>
      </c>
      <c r="DF43" s="88">
        <v>29322116</v>
      </c>
      <c r="DG43" s="91">
        <v>30743714</v>
      </c>
      <c r="DH43" s="115">
        <v>0</v>
      </c>
      <c r="DI43" s="88">
        <v>60426</v>
      </c>
      <c r="DJ43" s="88">
        <v>60426</v>
      </c>
      <c r="DK43" s="88">
        <v>0</v>
      </c>
      <c r="DL43" s="88">
        <v>1026771</v>
      </c>
      <c r="DM43" s="88">
        <v>2836160</v>
      </c>
      <c r="DN43" s="88">
        <v>3624514</v>
      </c>
      <c r="DO43" s="88">
        <v>5588530</v>
      </c>
      <c r="DP43" s="88">
        <v>3226228</v>
      </c>
      <c r="DQ43" s="88">
        <v>16302203</v>
      </c>
      <c r="DR43" s="88">
        <v>16362629</v>
      </c>
      <c r="DS43" s="115">
        <v>0</v>
      </c>
      <c r="DT43" s="88">
        <v>24073</v>
      </c>
      <c r="DU43" s="88">
        <v>24073</v>
      </c>
      <c r="DV43" s="88">
        <v>0</v>
      </c>
      <c r="DW43" s="88">
        <v>550123</v>
      </c>
      <c r="DX43" s="88">
        <v>2155819</v>
      </c>
      <c r="DY43" s="88">
        <v>2210561</v>
      </c>
      <c r="DZ43" s="88">
        <v>3479331</v>
      </c>
      <c r="EA43" s="88">
        <v>1609379</v>
      </c>
      <c r="EB43" s="88">
        <v>10005213</v>
      </c>
      <c r="EC43" s="88">
        <v>10029286</v>
      </c>
      <c r="ED43" s="88">
        <v>0</v>
      </c>
      <c r="EE43" s="88">
        <v>36353</v>
      </c>
      <c r="EF43" s="88">
        <v>36353</v>
      </c>
      <c r="EG43" s="88">
        <v>0</v>
      </c>
      <c r="EH43" s="88">
        <v>430384</v>
      </c>
      <c r="EI43" s="88">
        <v>635889</v>
      </c>
      <c r="EJ43" s="88">
        <v>1171545</v>
      </c>
      <c r="EK43" s="88">
        <v>1535545</v>
      </c>
      <c r="EL43" s="88">
        <v>1016720</v>
      </c>
      <c r="EM43" s="88">
        <v>4790083</v>
      </c>
      <c r="EN43" s="88">
        <v>4826436</v>
      </c>
      <c r="EO43" s="88">
        <v>0</v>
      </c>
      <c r="EP43" s="88">
        <v>0</v>
      </c>
      <c r="EQ43" s="88">
        <v>0</v>
      </c>
      <c r="ER43" s="88">
        <v>0</v>
      </c>
      <c r="ES43" s="88">
        <v>46264</v>
      </c>
      <c r="ET43" s="88">
        <v>44452</v>
      </c>
      <c r="EU43" s="88">
        <v>242408</v>
      </c>
      <c r="EV43" s="88">
        <v>573654</v>
      </c>
      <c r="EW43" s="88">
        <v>600129</v>
      </c>
      <c r="EX43" s="132">
        <v>1506907</v>
      </c>
      <c r="EY43" s="91">
        <v>1506907</v>
      </c>
      <c r="EZ43" s="115">
        <v>276034</v>
      </c>
      <c r="FA43" s="88">
        <v>762281</v>
      </c>
      <c r="FB43" s="88">
        <v>1038315</v>
      </c>
      <c r="FC43" s="88">
        <v>64935</v>
      </c>
      <c r="FD43" s="88">
        <v>2499266</v>
      </c>
      <c r="FE43" s="88">
        <v>6043865</v>
      </c>
      <c r="FF43" s="88">
        <v>5090310</v>
      </c>
      <c r="FG43" s="88">
        <v>4163030</v>
      </c>
      <c r="FH43" s="88">
        <v>3357307</v>
      </c>
      <c r="FI43" s="88">
        <v>21218713</v>
      </c>
      <c r="FJ43" s="88">
        <v>22257028</v>
      </c>
      <c r="FK43" s="88">
        <v>18900</v>
      </c>
      <c r="FL43" s="88">
        <v>110250</v>
      </c>
      <c r="FM43" s="88">
        <v>129150</v>
      </c>
      <c r="FN43" s="88">
        <v>24300</v>
      </c>
      <c r="FO43" s="88">
        <v>748440</v>
      </c>
      <c r="FP43" s="88">
        <v>4824315</v>
      </c>
      <c r="FQ43" s="88">
        <v>4057875</v>
      </c>
      <c r="FR43" s="88">
        <v>3715128</v>
      </c>
      <c r="FS43" s="88">
        <v>3108537</v>
      </c>
      <c r="FT43" s="88">
        <v>16478595</v>
      </c>
      <c r="FU43" s="88">
        <v>16607745</v>
      </c>
      <c r="FV43" s="88">
        <v>12285</v>
      </c>
      <c r="FW43" s="88">
        <v>165023</v>
      </c>
      <c r="FX43" s="88">
        <v>177308</v>
      </c>
      <c r="FY43" s="88">
        <v>17010</v>
      </c>
      <c r="FZ43" s="88">
        <v>574638</v>
      </c>
      <c r="GA43" s="88">
        <v>295267</v>
      </c>
      <c r="GB43" s="88">
        <v>470817</v>
      </c>
      <c r="GC43" s="88">
        <v>346999</v>
      </c>
      <c r="GD43" s="88">
        <v>150255</v>
      </c>
      <c r="GE43" s="88">
        <v>1854986</v>
      </c>
      <c r="GF43" s="88">
        <v>2032294</v>
      </c>
      <c r="GG43" s="88">
        <v>244849</v>
      </c>
      <c r="GH43" s="88">
        <v>487008</v>
      </c>
      <c r="GI43" s="88">
        <v>731857</v>
      </c>
      <c r="GJ43" s="88">
        <v>23625</v>
      </c>
      <c r="GK43" s="88">
        <v>1176188</v>
      </c>
      <c r="GL43" s="88">
        <v>924283</v>
      </c>
      <c r="GM43" s="88">
        <v>561618</v>
      </c>
      <c r="GN43" s="88">
        <v>100903</v>
      </c>
      <c r="GO43" s="88">
        <v>98515</v>
      </c>
      <c r="GP43" s="88">
        <v>2885132</v>
      </c>
      <c r="GQ43" s="132">
        <v>3616989</v>
      </c>
      <c r="GR43" s="87">
        <v>775726</v>
      </c>
      <c r="GS43" s="88">
        <v>1656580</v>
      </c>
      <c r="GT43" s="88">
        <v>2432306</v>
      </c>
      <c r="GU43" s="88">
        <v>126576</v>
      </c>
      <c r="GV43" s="88">
        <v>6202063</v>
      </c>
      <c r="GW43" s="88">
        <v>7153799</v>
      </c>
      <c r="GX43" s="88">
        <v>6527807</v>
      </c>
      <c r="GY43" s="88">
        <v>7579211</v>
      </c>
      <c r="GZ43" s="88">
        <v>3620056</v>
      </c>
      <c r="HA43" s="132">
        <v>31209512</v>
      </c>
      <c r="HB43" s="91">
        <v>33641818</v>
      </c>
      <c r="HC43" s="115">
        <v>891990</v>
      </c>
      <c r="HD43" s="88">
        <v>1227480</v>
      </c>
      <c r="HE43" s="88">
        <v>2119470</v>
      </c>
      <c r="HF43" s="88">
        <v>785500</v>
      </c>
      <c r="HG43" s="88">
        <v>8229560</v>
      </c>
      <c r="HH43" s="88">
        <v>7011470</v>
      </c>
      <c r="HI43" s="88">
        <v>5218745</v>
      </c>
      <c r="HJ43" s="88">
        <v>3118996</v>
      </c>
      <c r="HK43" s="88">
        <v>1706693</v>
      </c>
      <c r="HL43" s="132">
        <v>26070964</v>
      </c>
      <c r="HM43" s="116">
        <v>28190434</v>
      </c>
    </row>
    <row r="44" spans="1:221" s="74" customFormat="1" ht="18" customHeight="1">
      <c r="A44" s="87" t="s">
        <v>48</v>
      </c>
      <c r="B44" s="115">
        <v>6511984</v>
      </c>
      <c r="C44" s="115">
        <v>13854255</v>
      </c>
      <c r="D44" s="115">
        <v>20366239</v>
      </c>
      <c r="E44" s="88">
        <v>2278912</v>
      </c>
      <c r="F44" s="88">
        <v>40081384</v>
      </c>
      <c r="G44" s="88">
        <v>48183775</v>
      </c>
      <c r="H44" s="88">
        <v>40344925</v>
      </c>
      <c r="I44" s="88">
        <v>40502917</v>
      </c>
      <c r="J44" s="88">
        <v>28105304</v>
      </c>
      <c r="K44" s="132">
        <v>199497217</v>
      </c>
      <c r="L44" s="91">
        <v>219863456</v>
      </c>
      <c r="M44" s="87">
        <v>3581397</v>
      </c>
      <c r="N44" s="88">
        <v>4627017</v>
      </c>
      <c r="O44" s="88">
        <v>8208414</v>
      </c>
      <c r="P44" s="88">
        <v>957182</v>
      </c>
      <c r="Q44" s="88">
        <v>13152680</v>
      </c>
      <c r="R44" s="88">
        <v>14264496</v>
      </c>
      <c r="S44" s="88">
        <v>12395355</v>
      </c>
      <c r="T44" s="88">
        <v>13773132</v>
      </c>
      <c r="U44" s="88">
        <v>16627662</v>
      </c>
      <c r="V44" s="88">
        <v>71170507</v>
      </c>
      <c r="W44" s="88">
        <v>79378921</v>
      </c>
      <c r="X44" s="88">
        <v>3321171</v>
      </c>
      <c r="Y44" s="88">
        <v>4338607</v>
      </c>
      <c r="Z44" s="88">
        <v>7659778</v>
      </c>
      <c r="AA44" s="88">
        <v>877828</v>
      </c>
      <c r="AB44" s="88">
        <v>11717642</v>
      </c>
      <c r="AC44" s="88">
        <v>12005435</v>
      </c>
      <c r="AD44" s="88">
        <v>9531951</v>
      </c>
      <c r="AE44" s="88">
        <v>10408931</v>
      </c>
      <c r="AF44" s="88">
        <v>9531929</v>
      </c>
      <c r="AG44" s="88">
        <v>54073716</v>
      </c>
      <c r="AH44" s="88">
        <v>61733494</v>
      </c>
      <c r="AI44" s="88">
        <v>0</v>
      </c>
      <c r="AJ44" s="88">
        <v>0</v>
      </c>
      <c r="AK44" s="88">
        <v>0</v>
      </c>
      <c r="AL44" s="88">
        <v>0</v>
      </c>
      <c r="AM44" s="88">
        <v>82057</v>
      </c>
      <c r="AN44" s="88">
        <v>159592</v>
      </c>
      <c r="AO44" s="88">
        <v>334012</v>
      </c>
      <c r="AP44" s="88">
        <v>987836</v>
      </c>
      <c r="AQ44" s="88">
        <v>2403815</v>
      </c>
      <c r="AR44" s="88">
        <v>3967312</v>
      </c>
      <c r="AS44" s="88">
        <v>3967312</v>
      </c>
      <c r="AT44" s="88">
        <v>115939</v>
      </c>
      <c r="AU44" s="88">
        <v>250250</v>
      </c>
      <c r="AV44" s="88">
        <v>366189</v>
      </c>
      <c r="AW44" s="88">
        <v>74854</v>
      </c>
      <c r="AX44" s="88">
        <v>876194</v>
      </c>
      <c r="AY44" s="88">
        <v>1331347</v>
      </c>
      <c r="AZ44" s="88">
        <v>1585463</v>
      </c>
      <c r="BA44" s="88">
        <v>1633006</v>
      </c>
      <c r="BB44" s="88">
        <v>3930247</v>
      </c>
      <c r="BC44" s="88">
        <v>9431111</v>
      </c>
      <c r="BD44" s="88">
        <v>9797300</v>
      </c>
      <c r="BE44" s="88">
        <v>94067</v>
      </c>
      <c r="BF44" s="88">
        <v>0</v>
      </c>
      <c r="BG44" s="88">
        <v>94067</v>
      </c>
      <c r="BH44" s="88">
        <v>0</v>
      </c>
      <c r="BI44" s="88">
        <v>120927</v>
      </c>
      <c r="BJ44" s="88">
        <v>277532</v>
      </c>
      <c r="BK44" s="88">
        <v>452529</v>
      </c>
      <c r="BL44" s="88">
        <v>341329</v>
      </c>
      <c r="BM44" s="88">
        <v>175681</v>
      </c>
      <c r="BN44" s="88">
        <v>1367998</v>
      </c>
      <c r="BO44" s="88">
        <v>1462065</v>
      </c>
      <c r="BP44" s="88">
        <v>50220</v>
      </c>
      <c r="BQ44" s="88">
        <v>38160</v>
      </c>
      <c r="BR44" s="88">
        <v>88380</v>
      </c>
      <c r="BS44" s="88">
        <v>4500</v>
      </c>
      <c r="BT44" s="88">
        <v>355860</v>
      </c>
      <c r="BU44" s="88">
        <v>490590</v>
      </c>
      <c r="BV44" s="88">
        <v>491400</v>
      </c>
      <c r="BW44" s="88">
        <v>402030</v>
      </c>
      <c r="BX44" s="88">
        <v>585990</v>
      </c>
      <c r="BY44" s="88">
        <v>2330370</v>
      </c>
      <c r="BZ44" s="88">
        <v>2418750</v>
      </c>
      <c r="CA44" s="88">
        <v>1289701</v>
      </c>
      <c r="CB44" s="88">
        <v>5941995</v>
      </c>
      <c r="CC44" s="88">
        <v>7231696</v>
      </c>
      <c r="CD44" s="88">
        <v>508411</v>
      </c>
      <c r="CE44" s="88">
        <v>14332169</v>
      </c>
      <c r="CF44" s="88">
        <v>17469692</v>
      </c>
      <c r="CG44" s="88">
        <v>12483908</v>
      </c>
      <c r="CH44" s="88">
        <v>11002315</v>
      </c>
      <c r="CI44" s="88">
        <v>3438535</v>
      </c>
      <c r="CJ44" s="88">
        <v>59235030</v>
      </c>
      <c r="CK44" s="88">
        <v>66466726</v>
      </c>
      <c r="CL44" s="88">
        <v>708093</v>
      </c>
      <c r="CM44" s="88">
        <v>3252620</v>
      </c>
      <c r="CN44" s="88">
        <v>3960713</v>
      </c>
      <c r="CO44" s="88">
        <v>355399</v>
      </c>
      <c r="CP44" s="88">
        <v>8383220</v>
      </c>
      <c r="CQ44" s="88">
        <v>10411675</v>
      </c>
      <c r="CR44" s="88">
        <v>7709650</v>
      </c>
      <c r="CS44" s="88">
        <v>7268029</v>
      </c>
      <c r="CT44" s="88">
        <v>2302937</v>
      </c>
      <c r="CU44" s="88">
        <v>36430910</v>
      </c>
      <c r="CV44" s="88">
        <v>40391623</v>
      </c>
      <c r="CW44" s="88">
        <v>581608</v>
      </c>
      <c r="CX44" s="88">
        <v>2689375</v>
      </c>
      <c r="CY44" s="88">
        <v>3270983</v>
      </c>
      <c r="CZ44" s="88">
        <v>153012</v>
      </c>
      <c r="DA44" s="88">
        <v>5948949</v>
      </c>
      <c r="DB44" s="88">
        <v>7058017</v>
      </c>
      <c r="DC44" s="88">
        <v>4774258</v>
      </c>
      <c r="DD44" s="88">
        <v>3734286</v>
      </c>
      <c r="DE44" s="88">
        <v>1135598</v>
      </c>
      <c r="DF44" s="88">
        <v>22804120</v>
      </c>
      <c r="DG44" s="91">
        <v>26075103</v>
      </c>
      <c r="DH44" s="115">
        <v>18504</v>
      </c>
      <c r="DI44" s="88">
        <v>200950</v>
      </c>
      <c r="DJ44" s="88">
        <v>219454</v>
      </c>
      <c r="DK44" s="88">
        <v>0</v>
      </c>
      <c r="DL44" s="88">
        <v>1938122</v>
      </c>
      <c r="DM44" s="88">
        <v>3697862</v>
      </c>
      <c r="DN44" s="88">
        <v>4822880</v>
      </c>
      <c r="DO44" s="88">
        <v>5015067</v>
      </c>
      <c r="DP44" s="88">
        <v>2324792</v>
      </c>
      <c r="DQ44" s="88">
        <v>17798723</v>
      </c>
      <c r="DR44" s="88">
        <v>18018177</v>
      </c>
      <c r="DS44" s="115">
        <v>0</v>
      </c>
      <c r="DT44" s="88">
        <v>105732</v>
      </c>
      <c r="DU44" s="88">
        <v>105732</v>
      </c>
      <c r="DV44" s="88">
        <v>0</v>
      </c>
      <c r="DW44" s="88">
        <v>1337140</v>
      </c>
      <c r="DX44" s="88">
        <v>2702185</v>
      </c>
      <c r="DY44" s="88">
        <v>3926906</v>
      </c>
      <c r="DZ44" s="88">
        <v>4095118</v>
      </c>
      <c r="EA44" s="88">
        <v>2020764</v>
      </c>
      <c r="EB44" s="88">
        <v>14082113</v>
      </c>
      <c r="EC44" s="88">
        <v>14187845</v>
      </c>
      <c r="ED44" s="88">
        <v>18504</v>
      </c>
      <c r="EE44" s="88">
        <v>95218</v>
      </c>
      <c r="EF44" s="88">
        <v>113722</v>
      </c>
      <c r="EG44" s="88">
        <v>0</v>
      </c>
      <c r="EH44" s="88">
        <v>600982</v>
      </c>
      <c r="EI44" s="88">
        <v>995677</v>
      </c>
      <c r="EJ44" s="88">
        <v>895974</v>
      </c>
      <c r="EK44" s="88">
        <v>919949</v>
      </c>
      <c r="EL44" s="88">
        <v>304028</v>
      </c>
      <c r="EM44" s="88">
        <v>3716610</v>
      </c>
      <c r="EN44" s="88">
        <v>3830332</v>
      </c>
      <c r="EO44" s="88">
        <v>0</v>
      </c>
      <c r="EP44" s="88">
        <v>0</v>
      </c>
      <c r="EQ44" s="88">
        <v>0</v>
      </c>
      <c r="ER44" s="88">
        <v>0</v>
      </c>
      <c r="ES44" s="88">
        <v>0</v>
      </c>
      <c r="ET44" s="88">
        <v>0</v>
      </c>
      <c r="EU44" s="88">
        <v>0</v>
      </c>
      <c r="EV44" s="88">
        <v>0</v>
      </c>
      <c r="EW44" s="88">
        <v>0</v>
      </c>
      <c r="EX44" s="132">
        <v>0</v>
      </c>
      <c r="EY44" s="91">
        <v>0</v>
      </c>
      <c r="EZ44" s="115">
        <v>214420</v>
      </c>
      <c r="FA44" s="88">
        <v>1221202</v>
      </c>
      <c r="FB44" s="88">
        <v>1435622</v>
      </c>
      <c r="FC44" s="88">
        <v>55305</v>
      </c>
      <c r="FD44" s="88">
        <v>1197652</v>
      </c>
      <c r="FE44" s="88">
        <v>4099275</v>
      </c>
      <c r="FF44" s="88">
        <v>3080479</v>
      </c>
      <c r="FG44" s="88">
        <v>3345555</v>
      </c>
      <c r="FH44" s="88">
        <v>2369352</v>
      </c>
      <c r="FI44" s="88">
        <v>14147618</v>
      </c>
      <c r="FJ44" s="88">
        <v>15583240</v>
      </c>
      <c r="FK44" s="88">
        <v>138600</v>
      </c>
      <c r="FL44" s="88">
        <v>348840</v>
      </c>
      <c r="FM44" s="88">
        <v>487440</v>
      </c>
      <c r="FN44" s="88">
        <v>55305</v>
      </c>
      <c r="FO44" s="88">
        <v>651114</v>
      </c>
      <c r="FP44" s="88">
        <v>3388995</v>
      </c>
      <c r="FQ44" s="88">
        <v>2844945</v>
      </c>
      <c r="FR44" s="88">
        <v>3016890</v>
      </c>
      <c r="FS44" s="88">
        <v>2343195</v>
      </c>
      <c r="FT44" s="88">
        <v>12300444</v>
      </c>
      <c r="FU44" s="88">
        <v>12787884</v>
      </c>
      <c r="FV44" s="88">
        <v>6804</v>
      </c>
      <c r="FW44" s="88">
        <v>251190</v>
      </c>
      <c r="FX44" s="88">
        <v>257994</v>
      </c>
      <c r="FY44" s="88">
        <v>0</v>
      </c>
      <c r="FZ44" s="88">
        <v>63477</v>
      </c>
      <c r="GA44" s="88">
        <v>319590</v>
      </c>
      <c r="GB44" s="88">
        <v>49234</v>
      </c>
      <c r="GC44" s="88">
        <v>274986</v>
      </c>
      <c r="GD44" s="88">
        <v>26157</v>
      </c>
      <c r="GE44" s="88">
        <v>733444</v>
      </c>
      <c r="GF44" s="88">
        <v>991438</v>
      </c>
      <c r="GG44" s="88">
        <v>69016</v>
      </c>
      <c r="GH44" s="88">
        <v>621172</v>
      </c>
      <c r="GI44" s="88">
        <v>690188</v>
      </c>
      <c r="GJ44" s="88">
        <v>0</v>
      </c>
      <c r="GK44" s="88">
        <v>483061</v>
      </c>
      <c r="GL44" s="88">
        <v>390690</v>
      </c>
      <c r="GM44" s="88">
        <v>186300</v>
      </c>
      <c r="GN44" s="88">
        <v>53679</v>
      </c>
      <c r="GO44" s="88">
        <v>0</v>
      </c>
      <c r="GP44" s="88">
        <v>1113730</v>
      </c>
      <c r="GQ44" s="132">
        <v>1803918</v>
      </c>
      <c r="GR44" s="87">
        <v>253152</v>
      </c>
      <c r="GS44" s="88">
        <v>414721</v>
      </c>
      <c r="GT44" s="88">
        <v>667873</v>
      </c>
      <c r="GU44" s="88">
        <v>116368</v>
      </c>
      <c r="GV44" s="88">
        <v>3093372</v>
      </c>
      <c r="GW44" s="88">
        <v>3253947</v>
      </c>
      <c r="GX44" s="88">
        <v>3177714</v>
      </c>
      <c r="GY44" s="88">
        <v>4108590</v>
      </c>
      <c r="GZ44" s="88">
        <v>1524140</v>
      </c>
      <c r="HA44" s="132">
        <v>15274131</v>
      </c>
      <c r="HB44" s="91">
        <v>15942004</v>
      </c>
      <c r="HC44" s="115">
        <v>1154810</v>
      </c>
      <c r="HD44" s="88">
        <v>1448370</v>
      </c>
      <c r="HE44" s="88">
        <v>2603180</v>
      </c>
      <c r="HF44" s="88">
        <v>641646</v>
      </c>
      <c r="HG44" s="88">
        <v>6367389</v>
      </c>
      <c r="HH44" s="88">
        <v>5398503</v>
      </c>
      <c r="HI44" s="88">
        <v>4384589</v>
      </c>
      <c r="HJ44" s="88">
        <v>3258258</v>
      </c>
      <c r="HK44" s="88">
        <v>1820823</v>
      </c>
      <c r="HL44" s="132">
        <v>21871208</v>
      </c>
      <c r="HM44" s="116">
        <v>24474388</v>
      </c>
    </row>
    <row r="45" spans="1:221" s="74" customFormat="1" ht="18" customHeight="1">
      <c r="A45" s="87" t="s">
        <v>49</v>
      </c>
      <c r="B45" s="115">
        <v>5203405</v>
      </c>
      <c r="C45" s="115">
        <v>5412296</v>
      </c>
      <c r="D45" s="115">
        <v>10615701</v>
      </c>
      <c r="E45" s="88">
        <v>1397163</v>
      </c>
      <c r="F45" s="88">
        <v>39668990</v>
      </c>
      <c r="G45" s="88">
        <v>39031812</v>
      </c>
      <c r="H45" s="88">
        <v>38398992</v>
      </c>
      <c r="I45" s="88">
        <v>25742967</v>
      </c>
      <c r="J45" s="88">
        <v>28678365</v>
      </c>
      <c r="K45" s="132">
        <v>172918289</v>
      </c>
      <c r="L45" s="91">
        <v>183533990</v>
      </c>
      <c r="M45" s="87">
        <v>2420613</v>
      </c>
      <c r="N45" s="88">
        <v>1734707</v>
      </c>
      <c r="O45" s="88">
        <v>4155320</v>
      </c>
      <c r="P45" s="88">
        <v>685557</v>
      </c>
      <c r="Q45" s="88">
        <v>13093987</v>
      </c>
      <c r="R45" s="88">
        <v>11202154</v>
      </c>
      <c r="S45" s="88">
        <v>11454201</v>
      </c>
      <c r="T45" s="88">
        <v>8044560</v>
      </c>
      <c r="U45" s="88">
        <v>15810724</v>
      </c>
      <c r="V45" s="88">
        <v>60291183</v>
      </c>
      <c r="W45" s="88">
        <v>64446503</v>
      </c>
      <c r="X45" s="88">
        <v>2341962</v>
      </c>
      <c r="Y45" s="88">
        <v>1547869</v>
      </c>
      <c r="Z45" s="88">
        <v>3889831</v>
      </c>
      <c r="AA45" s="88">
        <v>712654</v>
      </c>
      <c r="AB45" s="88">
        <v>11428841</v>
      </c>
      <c r="AC45" s="88">
        <v>8488174</v>
      </c>
      <c r="AD45" s="88">
        <v>8757701</v>
      </c>
      <c r="AE45" s="88">
        <v>5220530</v>
      </c>
      <c r="AF45" s="88">
        <v>9070115</v>
      </c>
      <c r="AG45" s="88">
        <v>43678015</v>
      </c>
      <c r="AH45" s="88">
        <v>47567846</v>
      </c>
      <c r="AI45" s="88">
        <v>0</v>
      </c>
      <c r="AJ45" s="88">
        <v>0</v>
      </c>
      <c r="AK45" s="88">
        <v>0</v>
      </c>
      <c r="AL45" s="88">
        <v>0</v>
      </c>
      <c r="AM45" s="88">
        <v>0</v>
      </c>
      <c r="AN45" s="88">
        <v>107325</v>
      </c>
      <c r="AO45" s="88">
        <v>298125</v>
      </c>
      <c r="AP45" s="88">
        <v>500850</v>
      </c>
      <c r="AQ45" s="88">
        <v>2565279</v>
      </c>
      <c r="AR45" s="88">
        <v>3471579</v>
      </c>
      <c r="AS45" s="88">
        <v>3471579</v>
      </c>
      <c r="AT45" s="88">
        <v>46611</v>
      </c>
      <c r="AU45" s="88">
        <v>166588</v>
      </c>
      <c r="AV45" s="88">
        <v>213199</v>
      </c>
      <c r="AW45" s="88">
        <v>-27097</v>
      </c>
      <c r="AX45" s="88">
        <v>1184301</v>
      </c>
      <c r="AY45" s="88">
        <v>1896820</v>
      </c>
      <c r="AZ45" s="88">
        <v>1842990</v>
      </c>
      <c r="BA45" s="88">
        <v>1833268</v>
      </c>
      <c r="BB45" s="88">
        <v>3660066</v>
      </c>
      <c r="BC45" s="88">
        <v>10390348</v>
      </c>
      <c r="BD45" s="88">
        <v>10603547</v>
      </c>
      <c r="BE45" s="88">
        <v>0</v>
      </c>
      <c r="BF45" s="88">
        <v>0</v>
      </c>
      <c r="BG45" s="88">
        <v>0</v>
      </c>
      <c r="BH45" s="88">
        <v>0</v>
      </c>
      <c r="BI45" s="88">
        <v>107075</v>
      </c>
      <c r="BJ45" s="88">
        <v>112505</v>
      </c>
      <c r="BK45" s="88">
        <v>67765</v>
      </c>
      <c r="BL45" s="88">
        <v>29202</v>
      </c>
      <c r="BM45" s="88">
        <v>75254</v>
      </c>
      <c r="BN45" s="88">
        <v>391801</v>
      </c>
      <c r="BO45" s="88">
        <v>391801</v>
      </c>
      <c r="BP45" s="88">
        <v>32040</v>
      </c>
      <c r="BQ45" s="88">
        <v>20250</v>
      </c>
      <c r="BR45" s="88">
        <v>52290</v>
      </c>
      <c r="BS45" s="88">
        <v>0</v>
      </c>
      <c r="BT45" s="88">
        <v>373770</v>
      </c>
      <c r="BU45" s="88">
        <v>597330</v>
      </c>
      <c r="BV45" s="88">
        <v>487620</v>
      </c>
      <c r="BW45" s="88">
        <v>460710</v>
      </c>
      <c r="BX45" s="88">
        <v>440010</v>
      </c>
      <c r="BY45" s="88">
        <v>2359440</v>
      </c>
      <c r="BZ45" s="88">
        <v>2411730</v>
      </c>
      <c r="CA45" s="88">
        <v>1054432</v>
      </c>
      <c r="CB45" s="88">
        <v>1778559</v>
      </c>
      <c r="CC45" s="88">
        <v>2832991</v>
      </c>
      <c r="CD45" s="88">
        <v>176974</v>
      </c>
      <c r="CE45" s="88">
        <v>11661730</v>
      </c>
      <c r="CF45" s="88">
        <v>12316812</v>
      </c>
      <c r="CG45" s="88">
        <v>12532750</v>
      </c>
      <c r="CH45" s="88">
        <v>6253920</v>
      </c>
      <c r="CI45" s="88">
        <v>2985594</v>
      </c>
      <c r="CJ45" s="88">
        <v>45927780</v>
      </c>
      <c r="CK45" s="88">
        <v>48760771</v>
      </c>
      <c r="CL45" s="88">
        <v>863156</v>
      </c>
      <c r="CM45" s="88">
        <v>1402433</v>
      </c>
      <c r="CN45" s="88">
        <v>2265589</v>
      </c>
      <c r="CO45" s="88">
        <v>176974</v>
      </c>
      <c r="CP45" s="88">
        <v>8818187</v>
      </c>
      <c r="CQ45" s="88">
        <v>8964402</v>
      </c>
      <c r="CR45" s="88">
        <v>9809676</v>
      </c>
      <c r="CS45" s="88">
        <v>4671501</v>
      </c>
      <c r="CT45" s="88">
        <v>1930668</v>
      </c>
      <c r="CU45" s="88">
        <v>34371408</v>
      </c>
      <c r="CV45" s="88">
        <v>36636997</v>
      </c>
      <c r="CW45" s="88">
        <v>191276</v>
      </c>
      <c r="CX45" s="88">
        <v>376126</v>
      </c>
      <c r="CY45" s="88">
        <v>567402</v>
      </c>
      <c r="CZ45" s="88">
        <v>0</v>
      </c>
      <c r="DA45" s="88">
        <v>2843543</v>
      </c>
      <c r="DB45" s="88">
        <v>3352410</v>
      </c>
      <c r="DC45" s="88">
        <v>2723074</v>
      </c>
      <c r="DD45" s="88">
        <v>1582419</v>
      </c>
      <c r="DE45" s="88">
        <v>1054926</v>
      </c>
      <c r="DF45" s="88">
        <v>11556372</v>
      </c>
      <c r="DG45" s="91">
        <v>12123774</v>
      </c>
      <c r="DH45" s="115">
        <v>32927</v>
      </c>
      <c r="DI45" s="88">
        <v>53267</v>
      </c>
      <c r="DJ45" s="88">
        <v>86194</v>
      </c>
      <c r="DK45" s="88">
        <v>0</v>
      </c>
      <c r="DL45" s="88">
        <v>998288</v>
      </c>
      <c r="DM45" s="88">
        <v>1867145</v>
      </c>
      <c r="DN45" s="88">
        <v>3036354</v>
      </c>
      <c r="DO45" s="88">
        <v>2777670</v>
      </c>
      <c r="DP45" s="88">
        <v>2968247</v>
      </c>
      <c r="DQ45" s="88">
        <v>11647704</v>
      </c>
      <c r="DR45" s="88">
        <v>11733898</v>
      </c>
      <c r="DS45" s="115">
        <v>32927</v>
      </c>
      <c r="DT45" s="88">
        <v>0</v>
      </c>
      <c r="DU45" s="88">
        <v>32927</v>
      </c>
      <c r="DV45" s="88">
        <v>0</v>
      </c>
      <c r="DW45" s="88">
        <v>734860</v>
      </c>
      <c r="DX45" s="88">
        <v>1327278</v>
      </c>
      <c r="DY45" s="88">
        <v>2355755</v>
      </c>
      <c r="DZ45" s="88">
        <v>2062542</v>
      </c>
      <c r="EA45" s="88">
        <v>2270324</v>
      </c>
      <c r="EB45" s="88">
        <v>8750759</v>
      </c>
      <c r="EC45" s="88">
        <v>8783686</v>
      </c>
      <c r="ED45" s="88">
        <v>0</v>
      </c>
      <c r="EE45" s="88">
        <v>53267</v>
      </c>
      <c r="EF45" s="88">
        <v>53267</v>
      </c>
      <c r="EG45" s="88">
        <v>0</v>
      </c>
      <c r="EH45" s="88">
        <v>194704</v>
      </c>
      <c r="EI45" s="88">
        <v>484067</v>
      </c>
      <c r="EJ45" s="88">
        <v>528078</v>
      </c>
      <c r="EK45" s="88">
        <v>500242</v>
      </c>
      <c r="EL45" s="88">
        <v>279271</v>
      </c>
      <c r="EM45" s="88">
        <v>1986362</v>
      </c>
      <c r="EN45" s="88">
        <v>2039629</v>
      </c>
      <c r="EO45" s="88">
        <v>0</v>
      </c>
      <c r="EP45" s="88">
        <v>0</v>
      </c>
      <c r="EQ45" s="88">
        <v>0</v>
      </c>
      <c r="ER45" s="88">
        <v>0</v>
      </c>
      <c r="ES45" s="88">
        <v>68724</v>
      </c>
      <c r="ET45" s="88">
        <v>55800</v>
      </c>
      <c r="EU45" s="88">
        <v>152521</v>
      </c>
      <c r="EV45" s="88">
        <v>214886</v>
      </c>
      <c r="EW45" s="88">
        <v>418652</v>
      </c>
      <c r="EX45" s="132">
        <v>910583</v>
      </c>
      <c r="EY45" s="91">
        <v>910583</v>
      </c>
      <c r="EZ45" s="115">
        <v>525012</v>
      </c>
      <c r="FA45" s="88">
        <v>546850</v>
      </c>
      <c r="FB45" s="88">
        <v>1071862</v>
      </c>
      <c r="FC45" s="88">
        <v>9360</v>
      </c>
      <c r="FD45" s="88">
        <v>1886260</v>
      </c>
      <c r="FE45" s="88">
        <v>3799754</v>
      </c>
      <c r="FF45" s="88">
        <v>3258446</v>
      </c>
      <c r="FG45" s="88">
        <v>1996495</v>
      </c>
      <c r="FH45" s="88">
        <v>2443199</v>
      </c>
      <c r="FI45" s="88">
        <v>13393514</v>
      </c>
      <c r="FJ45" s="88">
        <v>14465376</v>
      </c>
      <c r="FK45" s="88">
        <v>49500</v>
      </c>
      <c r="FL45" s="88">
        <v>64170</v>
      </c>
      <c r="FM45" s="88">
        <v>113670</v>
      </c>
      <c r="FN45" s="88">
        <v>1800</v>
      </c>
      <c r="FO45" s="88">
        <v>492570</v>
      </c>
      <c r="FP45" s="88">
        <v>2814755</v>
      </c>
      <c r="FQ45" s="88">
        <v>2335482</v>
      </c>
      <c r="FR45" s="88">
        <v>1660221</v>
      </c>
      <c r="FS45" s="88">
        <v>2153475</v>
      </c>
      <c r="FT45" s="88">
        <v>9458303</v>
      </c>
      <c r="FU45" s="88">
        <v>9571973</v>
      </c>
      <c r="FV45" s="88">
        <v>94972</v>
      </c>
      <c r="FW45" s="88">
        <v>57475</v>
      </c>
      <c r="FX45" s="88">
        <v>152447</v>
      </c>
      <c r="FY45" s="88">
        <v>7560</v>
      </c>
      <c r="FZ45" s="88">
        <v>162337</v>
      </c>
      <c r="GA45" s="88">
        <v>329793</v>
      </c>
      <c r="GB45" s="88">
        <v>244238</v>
      </c>
      <c r="GC45" s="88">
        <v>80100</v>
      </c>
      <c r="GD45" s="88">
        <v>37724</v>
      </c>
      <c r="GE45" s="88">
        <v>861752</v>
      </c>
      <c r="GF45" s="88">
        <v>1014199</v>
      </c>
      <c r="GG45" s="88">
        <v>380540</v>
      </c>
      <c r="GH45" s="88">
        <v>425205</v>
      </c>
      <c r="GI45" s="88">
        <v>805745</v>
      </c>
      <c r="GJ45" s="88">
        <v>0</v>
      </c>
      <c r="GK45" s="88">
        <v>1231353</v>
      </c>
      <c r="GL45" s="88">
        <v>655206</v>
      </c>
      <c r="GM45" s="88">
        <v>678726</v>
      </c>
      <c r="GN45" s="88">
        <v>256174</v>
      </c>
      <c r="GO45" s="88">
        <v>252000</v>
      </c>
      <c r="GP45" s="88">
        <v>3073459</v>
      </c>
      <c r="GQ45" s="132">
        <v>3879204</v>
      </c>
      <c r="GR45" s="87">
        <v>390261</v>
      </c>
      <c r="GS45" s="88">
        <v>835693</v>
      </c>
      <c r="GT45" s="88">
        <v>1225954</v>
      </c>
      <c r="GU45" s="88">
        <v>88287</v>
      </c>
      <c r="GV45" s="88">
        <v>6081505</v>
      </c>
      <c r="GW45" s="88">
        <v>5875077</v>
      </c>
      <c r="GX45" s="88">
        <v>4871062</v>
      </c>
      <c r="GY45" s="88">
        <v>4877190</v>
      </c>
      <c r="GZ45" s="88">
        <v>2893886</v>
      </c>
      <c r="HA45" s="132">
        <v>24687007</v>
      </c>
      <c r="HB45" s="91">
        <v>25912961</v>
      </c>
      <c r="HC45" s="115">
        <v>780160</v>
      </c>
      <c r="HD45" s="88">
        <v>463220</v>
      </c>
      <c r="HE45" s="88">
        <v>1243380</v>
      </c>
      <c r="HF45" s="88">
        <v>436985</v>
      </c>
      <c r="HG45" s="88">
        <v>5947220</v>
      </c>
      <c r="HH45" s="88">
        <v>3970870</v>
      </c>
      <c r="HI45" s="88">
        <v>3246179</v>
      </c>
      <c r="HJ45" s="88">
        <v>1793132</v>
      </c>
      <c r="HK45" s="88">
        <v>1576715</v>
      </c>
      <c r="HL45" s="132">
        <v>16971101</v>
      </c>
      <c r="HM45" s="116">
        <v>18214481</v>
      </c>
    </row>
    <row r="46" spans="1:221" s="74" customFormat="1" ht="18" customHeight="1">
      <c r="A46" s="87" t="s">
        <v>50</v>
      </c>
      <c r="B46" s="115">
        <v>5127773</v>
      </c>
      <c r="C46" s="115">
        <v>8118626</v>
      </c>
      <c r="D46" s="115">
        <v>13246399</v>
      </c>
      <c r="E46" s="88">
        <v>2162179</v>
      </c>
      <c r="F46" s="88">
        <v>18106727</v>
      </c>
      <c r="G46" s="88">
        <v>24745808</v>
      </c>
      <c r="H46" s="88">
        <v>21243508</v>
      </c>
      <c r="I46" s="88">
        <v>16524709</v>
      </c>
      <c r="J46" s="88">
        <v>20804341</v>
      </c>
      <c r="K46" s="132">
        <v>103587272</v>
      </c>
      <c r="L46" s="91">
        <v>116833671</v>
      </c>
      <c r="M46" s="87">
        <v>2115174</v>
      </c>
      <c r="N46" s="88">
        <v>2701966</v>
      </c>
      <c r="O46" s="88">
        <v>4817140</v>
      </c>
      <c r="P46" s="88">
        <v>1079957</v>
      </c>
      <c r="Q46" s="88">
        <v>6044310</v>
      </c>
      <c r="R46" s="88">
        <v>8286795</v>
      </c>
      <c r="S46" s="88">
        <v>6098694</v>
      </c>
      <c r="T46" s="88">
        <v>7694262</v>
      </c>
      <c r="U46" s="88">
        <v>12907002</v>
      </c>
      <c r="V46" s="88">
        <v>42111020</v>
      </c>
      <c r="W46" s="88">
        <v>46928160</v>
      </c>
      <c r="X46" s="88">
        <v>1878061</v>
      </c>
      <c r="Y46" s="88">
        <v>1964054</v>
      </c>
      <c r="Z46" s="88">
        <v>3842115</v>
      </c>
      <c r="AA46" s="88">
        <v>945312</v>
      </c>
      <c r="AB46" s="88">
        <v>4775720</v>
      </c>
      <c r="AC46" s="88">
        <v>6579016</v>
      </c>
      <c r="AD46" s="88">
        <v>4403560</v>
      </c>
      <c r="AE46" s="88">
        <v>5293947</v>
      </c>
      <c r="AF46" s="88">
        <v>9338833</v>
      </c>
      <c r="AG46" s="88">
        <v>31336388</v>
      </c>
      <c r="AH46" s="88">
        <v>35178503</v>
      </c>
      <c r="AI46" s="88">
        <v>32588</v>
      </c>
      <c r="AJ46" s="88">
        <v>0</v>
      </c>
      <c r="AK46" s="88">
        <v>32588</v>
      </c>
      <c r="AL46" s="88">
        <v>0</v>
      </c>
      <c r="AM46" s="88">
        <v>35775</v>
      </c>
      <c r="AN46" s="88">
        <v>238500</v>
      </c>
      <c r="AO46" s="88">
        <v>381600</v>
      </c>
      <c r="AP46" s="88">
        <v>596250</v>
      </c>
      <c r="AQ46" s="88">
        <v>1710584</v>
      </c>
      <c r="AR46" s="88">
        <v>2962709</v>
      </c>
      <c r="AS46" s="88">
        <v>2995297</v>
      </c>
      <c r="AT46" s="88">
        <v>177975</v>
      </c>
      <c r="AU46" s="88">
        <v>569097</v>
      </c>
      <c r="AV46" s="88">
        <v>747072</v>
      </c>
      <c r="AW46" s="88">
        <v>123035</v>
      </c>
      <c r="AX46" s="88">
        <v>974667</v>
      </c>
      <c r="AY46" s="88">
        <v>1129221</v>
      </c>
      <c r="AZ46" s="88">
        <v>867130</v>
      </c>
      <c r="BA46" s="88">
        <v>1524234</v>
      </c>
      <c r="BB46" s="88">
        <v>1379270</v>
      </c>
      <c r="BC46" s="88">
        <v>5997557</v>
      </c>
      <c r="BD46" s="88">
        <v>6744629</v>
      </c>
      <c r="BE46" s="88">
        <v>0</v>
      </c>
      <c r="BF46" s="88">
        <v>107075</v>
      </c>
      <c r="BG46" s="88">
        <v>107075</v>
      </c>
      <c r="BH46" s="88">
        <v>0</v>
      </c>
      <c r="BI46" s="88">
        <v>19468</v>
      </c>
      <c r="BJ46" s="88">
        <v>87608</v>
      </c>
      <c r="BK46" s="88">
        <v>110164</v>
      </c>
      <c r="BL46" s="88">
        <v>14601</v>
      </c>
      <c r="BM46" s="88">
        <v>155035</v>
      </c>
      <c r="BN46" s="88">
        <v>386876</v>
      </c>
      <c r="BO46" s="88">
        <v>493951</v>
      </c>
      <c r="BP46" s="88">
        <v>26550</v>
      </c>
      <c r="BQ46" s="88">
        <v>61740</v>
      </c>
      <c r="BR46" s="88">
        <v>88290</v>
      </c>
      <c r="BS46" s="88">
        <v>11610</v>
      </c>
      <c r="BT46" s="88">
        <v>238680</v>
      </c>
      <c r="BU46" s="88">
        <v>252450</v>
      </c>
      <c r="BV46" s="88">
        <v>336240</v>
      </c>
      <c r="BW46" s="88">
        <v>265230</v>
      </c>
      <c r="BX46" s="88">
        <v>323280</v>
      </c>
      <c r="BY46" s="88">
        <v>1427490</v>
      </c>
      <c r="BZ46" s="88">
        <v>1515780</v>
      </c>
      <c r="CA46" s="88">
        <v>1434776</v>
      </c>
      <c r="CB46" s="88">
        <v>3398021</v>
      </c>
      <c r="CC46" s="88">
        <v>4832797</v>
      </c>
      <c r="CD46" s="88">
        <v>565082</v>
      </c>
      <c r="CE46" s="88">
        <v>6632916</v>
      </c>
      <c r="CF46" s="88">
        <v>9723103</v>
      </c>
      <c r="CG46" s="88">
        <v>5534395</v>
      </c>
      <c r="CH46" s="88">
        <v>3138220</v>
      </c>
      <c r="CI46" s="88">
        <v>1976183</v>
      </c>
      <c r="CJ46" s="88">
        <v>27569899</v>
      </c>
      <c r="CK46" s="88">
        <v>32402696</v>
      </c>
      <c r="CL46" s="88">
        <v>931734</v>
      </c>
      <c r="CM46" s="88">
        <v>1972985</v>
      </c>
      <c r="CN46" s="88">
        <v>2904719</v>
      </c>
      <c r="CO46" s="88">
        <v>382183</v>
      </c>
      <c r="CP46" s="88">
        <v>4008008</v>
      </c>
      <c r="CQ46" s="88">
        <v>6058238</v>
      </c>
      <c r="CR46" s="88">
        <v>2197825</v>
      </c>
      <c r="CS46" s="88">
        <v>1482283</v>
      </c>
      <c r="CT46" s="88">
        <v>960066</v>
      </c>
      <c r="CU46" s="88">
        <v>15088603</v>
      </c>
      <c r="CV46" s="88">
        <v>17993322</v>
      </c>
      <c r="CW46" s="88">
        <v>503042</v>
      </c>
      <c r="CX46" s="88">
        <v>1425036</v>
      </c>
      <c r="CY46" s="88">
        <v>1928078</v>
      </c>
      <c r="CZ46" s="88">
        <v>182899</v>
      </c>
      <c r="DA46" s="88">
        <v>2624908</v>
      </c>
      <c r="DB46" s="88">
        <v>3664865</v>
      </c>
      <c r="DC46" s="88">
        <v>3336570</v>
      </c>
      <c r="DD46" s="88">
        <v>1655937</v>
      </c>
      <c r="DE46" s="88">
        <v>1016117</v>
      </c>
      <c r="DF46" s="88">
        <v>12481296</v>
      </c>
      <c r="DG46" s="91">
        <v>14409374</v>
      </c>
      <c r="DH46" s="115">
        <v>114088</v>
      </c>
      <c r="DI46" s="88">
        <v>81262</v>
      </c>
      <c r="DJ46" s="88">
        <v>195350</v>
      </c>
      <c r="DK46" s="88">
        <v>0</v>
      </c>
      <c r="DL46" s="88">
        <v>1106151</v>
      </c>
      <c r="DM46" s="88">
        <v>1297583</v>
      </c>
      <c r="DN46" s="88">
        <v>2685966</v>
      </c>
      <c r="DO46" s="88">
        <v>2009192</v>
      </c>
      <c r="DP46" s="88">
        <v>1327371</v>
      </c>
      <c r="DQ46" s="88">
        <v>8426263</v>
      </c>
      <c r="DR46" s="88">
        <v>8621613</v>
      </c>
      <c r="DS46" s="115">
        <v>114088</v>
      </c>
      <c r="DT46" s="88">
        <v>0</v>
      </c>
      <c r="DU46" s="88">
        <v>114088</v>
      </c>
      <c r="DV46" s="88">
        <v>0</v>
      </c>
      <c r="DW46" s="88">
        <v>426572</v>
      </c>
      <c r="DX46" s="88">
        <v>785120</v>
      </c>
      <c r="DY46" s="88">
        <v>2017883</v>
      </c>
      <c r="DZ46" s="88">
        <v>1352052</v>
      </c>
      <c r="EA46" s="88">
        <v>732890</v>
      </c>
      <c r="EB46" s="88">
        <v>5314517</v>
      </c>
      <c r="EC46" s="88">
        <v>5428605</v>
      </c>
      <c r="ED46" s="88">
        <v>0</v>
      </c>
      <c r="EE46" s="88">
        <v>81262</v>
      </c>
      <c r="EF46" s="88">
        <v>81262</v>
      </c>
      <c r="EG46" s="88">
        <v>0</v>
      </c>
      <c r="EH46" s="88">
        <v>679579</v>
      </c>
      <c r="EI46" s="88">
        <v>480348</v>
      </c>
      <c r="EJ46" s="88">
        <v>668083</v>
      </c>
      <c r="EK46" s="88">
        <v>657140</v>
      </c>
      <c r="EL46" s="88">
        <v>392461</v>
      </c>
      <c r="EM46" s="88">
        <v>2877611</v>
      </c>
      <c r="EN46" s="88">
        <v>2958873</v>
      </c>
      <c r="EO46" s="88">
        <v>0</v>
      </c>
      <c r="EP46" s="88">
        <v>0</v>
      </c>
      <c r="EQ46" s="88">
        <v>0</v>
      </c>
      <c r="ER46" s="88">
        <v>0</v>
      </c>
      <c r="ES46" s="88">
        <v>0</v>
      </c>
      <c r="ET46" s="88">
        <v>32115</v>
      </c>
      <c r="EU46" s="88">
        <v>0</v>
      </c>
      <c r="EV46" s="88">
        <v>0</v>
      </c>
      <c r="EW46" s="88">
        <v>202020</v>
      </c>
      <c r="EX46" s="132">
        <v>234135</v>
      </c>
      <c r="EY46" s="91">
        <v>234135</v>
      </c>
      <c r="EZ46" s="115">
        <v>488269</v>
      </c>
      <c r="FA46" s="88">
        <v>334017</v>
      </c>
      <c r="FB46" s="88">
        <v>822286</v>
      </c>
      <c r="FC46" s="88">
        <v>30600</v>
      </c>
      <c r="FD46" s="88">
        <v>315904</v>
      </c>
      <c r="FE46" s="88">
        <v>1685512</v>
      </c>
      <c r="FF46" s="88">
        <v>1697809</v>
      </c>
      <c r="FG46" s="88">
        <v>1298691</v>
      </c>
      <c r="FH46" s="88">
        <v>1797660</v>
      </c>
      <c r="FI46" s="88">
        <v>6826176</v>
      </c>
      <c r="FJ46" s="88">
        <v>7648462</v>
      </c>
      <c r="FK46" s="88">
        <v>74925</v>
      </c>
      <c r="FL46" s="88">
        <v>205650</v>
      </c>
      <c r="FM46" s="88">
        <v>280575</v>
      </c>
      <c r="FN46" s="88">
        <v>30600</v>
      </c>
      <c r="FO46" s="88">
        <v>225675</v>
      </c>
      <c r="FP46" s="88">
        <v>1361160</v>
      </c>
      <c r="FQ46" s="88">
        <v>1590480</v>
      </c>
      <c r="FR46" s="88">
        <v>1190853</v>
      </c>
      <c r="FS46" s="88">
        <v>1748520</v>
      </c>
      <c r="FT46" s="88">
        <v>6147288</v>
      </c>
      <c r="FU46" s="88">
        <v>6427863</v>
      </c>
      <c r="FV46" s="88">
        <v>146947</v>
      </c>
      <c r="FW46" s="88">
        <v>128367</v>
      </c>
      <c r="FX46" s="88">
        <v>275314</v>
      </c>
      <c r="FY46" s="88">
        <v>0</v>
      </c>
      <c r="FZ46" s="88">
        <v>51012</v>
      </c>
      <c r="GA46" s="88">
        <v>175627</v>
      </c>
      <c r="GB46" s="88">
        <v>70308</v>
      </c>
      <c r="GC46" s="88">
        <v>38178</v>
      </c>
      <c r="GD46" s="88">
        <v>49140</v>
      </c>
      <c r="GE46" s="88">
        <v>384265</v>
      </c>
      <c r="GF46" s="88">
        <v>659579</v>
      </c>
      <c r="GG46" s="88">
        <v>266397</v>
      </c>
      <c r="GH46" s="88">
        <v>0</v>
      </c>
      <c r="GI46" s="88">
        <v>266397</v>
      </c>
      <c r="GJ46" s="88">
        <v>0</v>
      </c>
      <c r="GK46" s="88">
        <v>39217</v>
      </c>
      <c r="GL46" s="88">
        <v>148725</v>
      </c>
      <c r="GM46" s="88">
        <v>37021</v>
      </c>
      <c r="GN46" s="88">
        <v>69660</v>
      </c>
      <c r="GO46" s="88">
        <v>0</v>
      </c>
      <c r="GP46" s="88">
        <v>294623</v>
      </c>
      <c r="GQ46" s="132">
        <v>561020</v>
      </c>
      <c r="GR46" s="87">
        <v>187356</v>
      </c>
      <c r="GS46" s="88">
        <v>876730</v>
      </c>
      <c r="GT46" s="88">
        <v>1064086</v>
      </c>
      <c r="GU46" s="88">
        <v>0</v>
      </c>
      <c r="GV46" s="88">
        <v>1968386</v>
      </c>
      <c r="GW46" s="88">
        <v>1730185</v>
      </c>
      <c r="GX46" s="88">
        <v>3471716</v>
      </c>
      <c r="GY46" s="88">
        <v>1345794</v>
      </c>
      <c r="GZ46" s="88">
        <v>1789999</v>
      </c>
      <c r="HA46" s="132">
        <v>10306080</v>
      </c>
      <c r="HB46" s="91">
        <v>11370166</v>
      </c>
      <c r="HC46" s="115">
        <v>788110</v>
      </c>
      <c r="HD46" s="88">
        <v>726630</v>
      </c>
      <c r="HE46" s="88">
        <v>1514740</v>
      </c>
      <c r="HF46" s="88">
        <v>486540</v>
      </c>
      <c r="HG46" s="88">
        <v>2039060</v>
      </c>
      <c r="HH46" s="88">
        <v>2022630</v>
      </c>
      <c r="HI46" s="88">
        <v>1754928</v>
      </c>
      <c r="HJ46" s="88">
        <v>1038550</v>
      </c>
      <c r="HK46" s="88">
        <v>1006126</v>
      </c>
      <c r="HL46" s="132">
        <v>8347834</v>
      </c>
      <c r="HM46" s="116">
        <v>9862574</v>
      </c>
    </row>
    <row r="47" spans="1:221" s="74" customFormat="1" ht="18" customHeight="1">
      <c r="A47" s="87" t="s">
        <v>51</v>
      </c>
      <c r="B47" s="115">
        <v>516159</v>
      </c>
      <c r="C47" s="115">
        <v>3776287</v>
      </c>
      <c r="D47" s="115">
        <v>4292446</v>
      </c>
      <c r="E47" s="88">
        <v>645446</v>
      </c>
      <c r="F47" s="88">
        <v>16993750</v>
      </c>
      <c r="G47" s="88">
        <v>18347892</v>
      </c>
      <c r="H47" s="88">
        <v>18794900</v>
      </c>
      <c r="I47" s="88">
        <v>12025417</v>
      </c>
      <c r="J47" s="88">
        <v>11261768</v>
      </c>
      <c r="K47" s="132">
        <v>78069173</v>
      </c>
      <c r="L47" s="91">
        <v>82361619</v>
      </c>
      <c r="M47" s="87">
        <v>226106</v>
      </c>
      <c r="N47" s="88">
        <v>738350</v>
      </c>
      <c r="O47" s="88">
        <v>964456</v>
      </c>
      <c r="P47" s="88">
        <v>358908</v>
      </c>
      <c r="Q47" s="88">
        <v>6322526</v>
      </c>
      <c r="R47" s="88">
        <v>7036392</v>
      </c>
      <c r="S47" s="88">
        <v>5695984</v>
      </c>
      <c r="T47" s="88">
        <v>5351824</v>
      </c>
      <c r="U47" s="88">
        <v>6577155</v>
      </c>
      <c r="V47" s="88">
        <v>31342789</v>
      </c>
      <c r="W47" s="88">
        <v>32307245</v>
      </c>
      <c r="X47" s="88">
        <v>226106</v>
      </c>
      <c r="Y47" s="88">
        <v>703746</v>
      </c>
      <c r="Z47" s="88">
        <v>929852</v>
      </c>
      <c r="AA47" s="88">
        <v>345947</v>
      </c>
      <c r="AB47" s="88">
        <v>5744255</v>
      </c>
      <c r="AC47" s="88">
        <v>6291189</v>
      </c>
      <c r="AD47" s="88">
        <v>4894995</v>
      </c>
      <c r="AE47" s="88">
        <v>4545148</v>
      </c>
      <c r="AF47" s="88">
        <v>4674536</v>
      </c>
      <c r="AG47" s="88">
        <v>26496070</v>
      </c>
      <c r="AH47" s="88">
        <v>27425922</v>
      </c>
      <c r="AI47" s="88">
        <v>0</v>
      </c>
      <c r="AJ47" s="88">
        <v>0</v>
      </c>
      <c r="AK47" s="88">
        <v>0</v>
      </c>
      <c r="AL47" s="88">
        <v>0</v>
      </c>
      <c r="AM47" s="88">
        <v>0</v>
      </c>
      <c r="AN47" s="88">
        <v>45000</v>
      </c>
      <c r="AO47" s="88">
        <v>103950</v>
      </c>
      <c r="AP47" s="88">
        <v>225000</v>
      </c>
      <c r="AQ47" s="88">
        <v>886207</v>
      </c>
      <c r="AR47" s="88">
        <v>1260157</v>
      </c>
      <c r="AS47" s="88">
        <v>1260157</v>
      </c>
      <c r="AT47" s="88">
        <v>0</v>
      </c>
      <c r="AU47" s="88">
        <v>0</v>
      </c>
      <c r="AV47" s="88">
        <v>0</v>
      </c>
      <c r="AW47" s="88">
        <v>7741</v>
      </c>
      <c r="AX47" s="88">
        <v>351835</v>
      </c>
      <c r="AY47" s="88">
        <v>424023</v>
      </c>
      <c r="AZ47" s="88">
        <v>464855</v>
      </c>
      <c r="BA47" s="88">
        <v>373285</v>
      </c>
      <c r="BB47" s="88">
        <v>736648</v>
      </c>
      <c r="BC47" s="88">
        <v>2358387</v>
      </c>
      <c r="BD47" s="88">
        <v>2358387</v>
      </c>
      <c r="BE47" s="88">
        <v>0</v>
      </c>
      <c r="BF47" s="88">
        <v>18944</v>
      </c>
      <c r="BG47" s="88">
        <v>18944</v>
      </c>
      <c r="BH47" s="88">
        <v>0</v>
      </c>
      <c r="BI47" s="88">
        <v>94496</v>
      </c>
      <c r="BJ47" s="88">
        <v>179970</v>
      </c>
      <c r="BK47" s="88">
        <v>127424</v>
      </c>
      <c r="BL47" s="88">
        <v>117671</v>
      </c>
      <c r="BM47" s="88">
        <v>112544</v>
      </c>
      <c r="BN47" s="88">
        <v>632105</v>
      </c>
      <c r="BO47" s="88">
        <v>651049</v>
      </c>
      <c r="BP47" s="88">
        <v>0</v>
      </c>
      <c r="BQ47" s="88">
        <v>15660</v>
      </c>
      <c r="BR47" s="88">
        <v>15660</v>
      </c>
      <c r="BS47" s="88">
        <v>5220</v>
      </c>
      <c r="BT47" s="88">
        <v>131940</v>
      </c>
      <c r="BU47" s="88">
        <v>96210</v>
      </c>
      <c r="BV47" s="88">
        <v>104760</v>
      </c>
      <c r="BW47" s="88">
        <v>90720</v>
      </c>
      <c r="BX47" s="88">
        <v>167220</v>
      </c>
      <c r="BY47" s="88">
        <v>596070</v>
      </c>
      <c r="BZ47" s="88">
        <v>611730</v>
      </c>
      <c r="CA47" s="88">
        <v>183672</v>
      </c>
      <c r="CB47" s="88">
        <v>1925752</v>
      </c>
      <c r="CC47" s="88">
        <v>2109424</v>
      </c>
      <c r="CD47" s="88">
        <v>124167</v>
      </c>
      <c r="CE47" s="88">
        <v>5094893</v>
      </c>
      <c r="CF47" s="88">
        <v>6529705</v>
      </c>
      <c r="CG47" s="88">
        <v>6229863</v>
      </c>
      <c r="CH47" s="88">
        <v>2288608</v>
      </c>
      <c r="CI47" s="88">
        <v>994382</v>
      </c>
      <c r="CJ47" s="88">
        <v>21261618</v>
      </c>
      <c r="CK47" s="88">
        <v>23371042</v>
      </c>
      <c r="CL47" s="88">
        <v>84544</v>
      </c>
      <c r="CM47" s="88">
        <v>1228877</v>
      </c>
      <c r="CN47" s="88">
        <v>1313421</v>
      </c>
      <c r="CO47" s="88">
        <v>102171</v>
      </c>
      <c r="CP47" s="88">
        <v>3046630</v>
      </c>
      <c r="CQ47" s="88">
        <v>3927279</v>
      </c>
      <c r="CR47" s="88">
        <v>2721659</v>
      </c>
      <c r="CS47" s="88">
        <v>1015608</v>
      </c>
      <c r="CT47" s="88">
        <v>384003</v>
      </c>
      <c r="CU47" s="88">
        <v>11197350</v>
      </c>
      <c r="CV47" s="88">
        <v>12510771</v>
      </c>
      <c r="CW47" s="88">
        <v>99128</v>
      </c>
      <c r="CX47" s="88">
        <v>696875</v>
      </c>
      <c r="CY47" s="88">
        <v>796003</v>
      </c>
      <c r="CZ47" s="88">
        <v>21996</v>
      </c>
      <c r="DA47" s="88">
        <v>2048263</v>
      </c>
      <c r="DB47" s="88">
        <v>2602426</v>
      </c>
      <c r="DC47" s="88">
        <v>3508204</v>
      </c>
      <c r="DD47" s="88">
        <v>1273000</v>
      </c>
      <c r="DE47" s="88">
        <v>610379</v>
      </c>
      <c r="DF47" s="88">
        <v>10064268</v>
      </c>
      <c r="DG47" s="91">
        <v>10860271</v>
      </c>
      <c r="DH47" s="115">
        <v>0</v>
      </c>
      <c r="DI47" s="88">
        <v>0</v>
      </c>
      <c r="DJ47" s="88">
        <v>0</v>
      </c>
      <c r="DK47" s="88">
        <v>0</v>
      </c>
      <c r="DL47" s="88">
        <v>254129</v>
      </c>
      <c r="DM47" s="88">
        <v>728663</v>
      </c>
      <c r="DN47" s="88">
        <v>2837156</v>
      </c>
      <c r="DO47" s="88">
        <v>1123359</v>
      </c>
      <c r="DP47" s="88">
        <v>1476962</v>
      </c>
      <c r="DQ47" s="88">
        <v>6420269</v>
      </c>
      <c r="DR47" s="88">
        <v>6420269</v>
      </c>
      <c r="DS47" s="115">
        <v>0</v>
      </c>
      <c r="DT47" s="88">
        <v>0</v>
      </c>
      <c r="DU47" s="88">
        <v>0</v>
      </c>
      <c r="DV47" s="88">
        <v>0</v>
      </c>
      <c r="DW47" s="88">
        <v>94857</v>
      </c>
      <c r="DX47" s="88">
        <v>507938</v>
      </c>
      <c r="DY47" s="88">
        <v>1950924</v>
      </c>
      <c r="DZ47" s="88">
        <v>501946</v>
      </c>
      <c r="EA47" s="88">
        <v>1376738</v>
      </c>
      <c r="EB47" s="88">
        <v>4432403</v>
      </c>
      <c r="EC47" s="88">
        <v>4432403</v>
      </c>
      <c r="ED47" s="88">
        <v>0</v>
      </c>
      <c r="EE47" s="88">
        <v>0</v>
      </c>
      <c r="EF47" s="88">
        <v>0</v>
      </c>
      <c r="EG47" s="88">
        <v>0</v>
      </c>
      <c r="EH47" s="88">
        <v>159272</v>
      </c>
      <c r="EI47" s="88">
        <v>220725</v>
      </c>
      <c r="EJ47" s="88">
        <v>886232</v>
      </c>
      <c r="EK47" s="88">
        <v>621413</v>
      </c>
      <c r="EL47" s="88">
        <v>100224</v>
      </c>
      <c r="EM47" s="88">
        <v>1987866</v>
      </c>
      <c r="EN47" s="88">
        <v>1987866</v>
      </c>
      <c r="EO47" s="88">
        <v>0</v>
      </c>
      <c r="EP47" s="88">
        <v>0</v>
      </c>
      <c r="EQ47" s="88">
        <v>0</v>
      </c>
      <c r="ER47" s="88">
        <v>0</v>
      </c>
      <c r="ES47" s="88">
        <v>0</v>
      </c>
      <c r="ET47" s="88">
        <v>0</v>
      </c>
      <c r="EU47" s="88">
        <v>0</v>
      </c>
      <c r="EV47" s="88">
        <v>0</v>
      </c>
      <c r="EW47" s="88">
        <v>0</v>
      </c>
      <c r="EX47" s="132">
        <v>0</v>
      </c>
      <c r="EY47" s="91">
        <v>0</v>
      </c>
      <c r="EZ47" s="115">
        <v>0</v>
      </c>
      <c r="FA47" s="88">
        <v>180409</v>
      </c>
      <c r="FB47" s="88">
        <v>180409</v>
      </c>
      <c r="FC47" s="88">
        <v>0</v>
      </c>
      <c r="FD47" s="88">
        <v>359652</v>
      </c>
      <c r="FE47" s="88">
        <v>1158444</v>
      </c>
      <c r="FF47" s="88">
        <v>1364706</v>
      </c>
      <c r="FG47" s="88">
        <v>878175</v>
      </c>
      <c r="FH47" s="88">
        <v>930692</v>
      </c>
      <c r="FI47" s="88">
        <v>4691669</v>
      </c>
      <c r="FJ47" s="88">
        <v>4872078</v>
      </c>
      <c r="FK47" s="88">
        <v>0</v>
      </c>
      <c r="FL47" s="88">
        <v>13050</v>
      </c>
      <c r="FM47" s="88">
        <v>13050</v>
      </c>
      <c r="FN47" s="88">
        <v>0</v>
      </c>
      <c r="FO47" s="88">
        <v>170640</v>
      </c>
      <c r="FP47" s="88">
        <v>1139922</v>
      </c>
      <c r="FQ47" s="88">
        <v>1286046</v>
      </c>
      <c r="FR47" s="88">
        <v>848925</v>
      </c>
      <c r="FS47" s="88">
        <v>710757</v>
      </c>
      <c r="FT47" s="88">
        <v>4156290</v>
      </c>
      <c r="FU47" s="88">
        <v>4169340</v>
      </c>
      <c r="FV47" s="88">
        <v>0</v>
      </c>
      <c r="FW47" s="88">
        <v>12096</v>
      </c>
      <c r="FX47" s="88">
        <v>12096</v>
      </c>
      <c r="FY47" s="88">
        <v>0</v>
      </c>
      <c r="FZ47" s="88">
        <v>35112</v>
      </c>
      <c r="GA47" s="88">
        <v>18522</v>
      </c>
      <c r="GB47" s="88">
        <v>42656</v>
      </c>
      <c r="GC47" s="88">
        <v>0</v>
      </c>
      <c r="GD47" s="88">
        <v>39935</v>
      </c>
      <c r="GE47" s="88">
        <v>136225</v>
      </c>
      <c r="GF47" s="88">
        <v>148321</v>
      </c>
      <c r="GG47" s="88">
        <v>0</v>
      </c>
      <c r="GH47" s="88">
        <v>155263</v>
      </c>
      <c r="GI47" s="88">
        <v>155263</v>
      </c>
      <c r="GJ47" s="88">
        <v>0</v>
      </c>
      <c r="GK47" s="88">
        <v>153900</v>
      </c>
      <c r="GL47" s="88">
        <v>0</v>
      </c>
      <c r="GM47" s="88">
        <v>36004</v>
      </c>
      <c r="GN47" s="88">
        <v>29250</v>
      </c>
      <c r="GO47" s="88">
        <v>180000</v>
      </c>
      <c r="GP47" s="88">
        <v>399154</v>
      </c>
      <c r="GQ47" s="132">
        <v>554417</v>
      </c>
      <c r="GR47" s="87">
        <v>0</v>
      </c>
      <c r="GS47" s="88">
        <v>561224</v>
      </c>
      <c r="GT47" s="88">
        <v>561224</v>
      </c>
      <c r="GU47" s="88">
        <v>0</v>
      </c>
      <c r="GV47" s="88">
        <v>2670659</v>
      </c>
      <c r="GW47" s="88">
        <v>874785</v>
      </c>
      <c r="GX47" s="88">
        <v>775944</v>
      </c>
      <c r="GY47" s="88">
        <v>1616351</v>
      </c>
      <c r="GZ47" s="88">
        <v>644525</v>
      </c>
      <c r="HA47" s="132">
        <v>6582264</v>
      </c>
      <c r="HB47" s="91">
        <v>7143488</v>
      </c>
      <c r="HC47" s="115">
        <v>106381</v>
      </c>
      <c r="HD47" s="88">
        <v>370552</v>
      </c>
      <c r="HE47" s="88">
        <v>476933</v>
      </c>
      <c r="HF47" s="88">
        <v>162371</v>
      </c>
      <c r="HG47" s="88">
        <v>2291891</v>
      </c>
      <c r="HH47" s="88">
        <v>2019903</v>
      </c>
      <c r="HI47" s="88">
        <v>1891247</v>
      </c>
      <c r="HJ47" s="88">
        <v>767100</v>
      </c>
      <c r="HK47" s="88">
        <v>638052</v>
      </c>
      <c r="HL47" s="132">
        <v>7770564</v>
      </c>
      <c r="HM47" s="116">
        <v>8247497</v>
      </c>
    </row>
    <row r="48" spans="1:221" s="74" customFormat="1" ht="18" customHeight="1">
      <c r="A48" s="87" t="s">
        <v>52</v>
      </c>
      <c r="B48" s="115">
        <v>3662819</v>
      </c>
      <c r="C48" s="115">
        <v>11326299</v>
      </c>
      <c r="D48" s="115">
        <v>14989118</v>
      </c>
      <c r="E48" s="88">
        <v>1087228</v>
      </c>
      <c r="F48" s="88">
        <v>19077610</v>
      </c>
      <c r="G48" s="88">
        <v>26294527</v>
      </c>
      <c r="H48" s="88">
        <v>25409933</v>
      </c>
      <c r="I48" s="88">
        <v>22499878</v>
      </c>
      <c r="J48" s="88">
        <v>24501471</v>
      </c>
      <c r="K48" s="132">
        <v>118870647</v>
      </c>
      <c r="L48" s="91">
        <v>133859765</v>
      </c>
      <c r="M48" s="87">
        <v>1832211</v>
      </c>
      <c r="N48" s="88">
        <v>4360156</v>
      </c>
      <c r="O48" s="88">
        <v>6192367</v>
      </c>
      <c r="P48" s="88">
        <v>441619</v>
      </c>
      <c r="Q48" s="88">
        <v>7506942</v>
      </c>
      <c r="R48" s="88">
        <v>8912858</v>
      </c>
      <c r="S48" s="88">
        <v>7576037</v>
      </c>
      <c r="T48" s="88">
        <v>9961224</v>
      </c>
      <c r="U48" s="88">
        <v>11262018</v>
      </c>
      <c r="V48" s="88">
        <v>45660698</v>
      </c>
      <c r="W48" s="88">
        <v>51853065</v>
      </c>
      <c r="X48" s="88">
        <v>1672555</v>
      </c>
      <c r="Y48" s="88">
        <v>3537019</v>
      </c>
      <c r="Z48" s="88">
        <v>5209574</v>
      </c>
      <c r="AA48" s="88">
        <v>441619</v>
      </c>
      <c r="AB48" s="88">
        <v>6349196</v>
      </c>
      <c r="AC48" s="88">
        <v>7187049</v>
      </c>
      <c r="AD48" s="88">
        <v>6066853</v>
      </c>
      <c r="AE48" s="88">
        <v>7724591</v>
      </c>
      <c r="AF48" s="88">
        <v>6284489</v>
      </c>
      <c r="AG48" s="88">
        <v>34053797</v>
      </c>
      <c r="AH48" s="88">
        <v>39263371</v>
      </c>
      <c r="AI48" s="88">
        <v>0</v>
      </c>
      <c r="AJ48" s="88">
        <v>0</v>
      </c>
      <c r="AK48" s="88">
        <v>0</v>
      </c>
      <c r="AL48" s="88">
        <v>0</v>
      </c>
      <c r="AM48" s="88">
        <v>47700</v>
      </c>
      <c r="AN48" s="88">
        <v>143100</v>
      </c>
      <c r="AO48" s="88">
        <v>95940</v>
      </c>
      <c r="AP48" s="88">
        <v>630067</v>
      </c>
      <c r="AQ48" s="88">
        <v>1939680</v>
      </c>
      <c r="AR48" s="88">
        <v>2856487</v>
      </c>
      <c r="AS48" s="88">
        <v>2856487</v>
      </c>
      <c r="AT48" s="88">
        <v>72446</v>
      </c>
      <c r="AU48" s="88">
        <v>585366</v>
      </c>
      <c r="AV48" s="88">
        <v>657812</v>
      </c>
      <c r="AW48" s="88">
        <v>0</v>
      </c>
      <c r="AX48" s="88">
        <v>819725</v>
      </c>
      <c r="AY48" s="88">
        <v>1117487</v>
      </c>
      <c r="AZ48" s="88">
        <v>728416</v>
      </c>
      <c r="BA48" s="88">
        <v>1085709</v>
      </c>
      <c r="BB48" s="88">
        <v>1811323</v>
      </c>
      <c r="BC48" s="88">
        <v>5562660</v>
      </c>
      <c r="BD48" s="88">
        <v>6220472</v>
      </c>
      <c r="BE48" s="88">
        <v>0</v>
      </c>
      <c r="BF48" s="88">
        <v>78471</v>
      </c>
      <c r="BG48" s="88">
        <v>78471</v>
      </c>
      <c r="BH48" s="88">
        <v>0</v>
      </c>
      <c r="BI48" s="88">
        <v>52901</v>
      </c>
      <c r="BJ48" s="88">
        <v>176412</v>
      </c>
      <c r="BK48" s="88">
        <v>263988</v>
      </c>
      <c r="BL48" s="88">
        <v>164457</v>
      </c>
      <c r="BM48" s="88">
        <v>459636</v>
      </c>
      <c r="BN48" s="88">
        <v>1117394</v>
      </c>
      <c r="BO48" s="88">
        <v>1195865</v>
      </c>
      <c r="BP48" s="88">
        <v>87210</v>
      </c>
      <c r="BQ48" s="88">
        <v>159300</v>
      </c>
      <c r="BR48" s="88">
        <v>246510</v>
      </c>
      <c r="BS48" s="88">
        <v>0</v>
      </c>
      <c r="BT48" s="88">
        <v>237420</v>
      </c>
      <c r="BU48" s="88">
        <v>288810</v>
      </c>
      <c r="BV48" s="88">
        <v>420840</v>
      </c>
      <c r="BW48" s="88">
        <v>356400</v>
      </c>
      <c r="BX48" s="88">
        <v>766890</v>
      </c>
      <c r="BY48" s="88">
        <v>2070360</v>
      </c>
      <c r="BZ48" s="88">
        <v>2316870</v>
      </c>
      <c r="CA48" s="88">
        <v>749070</v>
      </c>
      <c r="CB48" s="88">
        <v>3540887</v>
      </c>
      <c r="CC48" s="88">
        <v>4289957</v>
      </c>
      <c r="CD48" s="88">
        <v>338657</v>
      </c>
      <c r="CE48" s="88">
        <v>5112356</v>
      </c>
      <c r="CF48" s="88">
        <v>7547748</v>
      </c>
      <c r="CG48" s="88">
        <v>6385262</v>
      </c>
      <c r="CH48" s="88">
        <v>3926527</v>
      </c>
      <c r="CI48" s="88">
        <v>2288954</v>
      </c>
      <c r="CJ48" s="88">
        <v>25599504</v>
      </c>
      <c r="CK48" s="88">
        <v>29889461</v>
      </c>
      <c r="CL48" s="88">
        <v>598312</v>
      </c>
      <c r="CM48" s="88">
        <v>2778481</v>
      </c>
      <c r="CN48" s="88">
        <v>3376793</v>
      </c>
      <c r="CO48" s="88">
        <v>286064</v>
      </c>
      <c r="CP48" s="88">
        <v>4325126</v>
      </c>
      <c r="CQ48" s="88">
        <v>6657506</v>
      </c>
      <c r="CR48" s="88">
        <v>5651468</v>
      </c>
      <c r="CS48" s="88">
        <v>3231267</v>
      </c>
      <c r="CT48" s="88">
        <v>2288954</v>
      </c>
      <c r="CU48" s="88">
        <v>22440385</v>
      </c>
      <c r="CV48" s="88">
        <v>25817178</v>
      </c>
      <c r="CW48" s="88">
        <v>150758</v>
      </c>
      <c r="CX48" s="88">
        <v>762406</v>
      </c>
      <c r="CY48" s="88">
        <v>913164</v>
      </c>
      <c r="CZ48" s="88">
        <v>52593</v>
      </c>
      <c r="DA48" s="88">
        <v>787230</v>
      </c>
      <c r="DB48" s="88">
        <v>890242</v>
      </c>
      <c r="DC48" s="88">
        <v>733794</v>
      </c>
      <c r="DD48" s="88">
        <v>695260</v>
      </c>
      <c r="DE48" s="88">
        <v>0</v>
      </c>
      <c r="DF48" s="88">
        <v>3159119</v>
      </c>
      <c r="DG48" s="91">
        <v>4072283</v>
      </c>
      <c r="DH48" s="115">
        <v>0</v>
      </c>
      <c r="DI48" s="88">
        <v>11358</v>
      </c>
      <c r="DJ48" s="88">
        <v>11358</v>
      </c>
      <c r="DK48" s="88">
        <v>0</v>
      </c>
      <c r="DL48" s="88">
        <v>199604</v>
      </c>
      <c r="DM48" s="88">
        <v>564598</v>
      </c>
      <c r="DN48" s="88">
        <v>1748368</v>
      </c>
      <c r="DO48" s="88">
        <v>1719889</v>
      </c>
      <c r="DP48" s="88">
        <v>1152940</v>
      </c>
      <c r="DQ48" s="88">
        <v>5385399</v>
      </c>
      <c r="DR48" s="88">
        <v>5396757</v>
      </c>
      <c r="DS48" s="115">
        <v>0</v>
      </c>
      <c r="DT48" s="88">
        <v>11358</v>
      </c>
      <c r="DU48" s="88">
        <v>11358</v>
      </c>
      <c r="DV48" s="88">
        <v>0</v>
      </c>
      <c r="DW48" s="88">
        <v>180380</v>
      </c>
      <c r="DX48" s="88">
        <v>564598</v>
      </c>
      <c r="DY48" s="88">
        <v>1572653</v>
      </c>
      <c r="DZ48" s="88">
        <v>1719889</v>
      </c>
      <c r="EA48" s="88">
        <v>1091709</v>
      </c>
      <c r="EB48" s="88">
        <v>5129229</v>
      </c>
      <c r="EC48" s="88">
        <v>5140587</v>
      </c>
      <c r="ED48" s="88">
        <v>0</v>
      </c>
      <c r="EE48" s="88">
        <v>0</v>
      </c>
      <c r="EF48" s="88">
        <v>0</v>
      </c>
      <c r="EG48" s="88">
        <v>0</v>
      </c>
      <c r="EH48" s="88">
        <v>19224</v>
      </c>
      <c r="EI48" s="88">
        <v>0</v>
      </c>
      <c r="EJ48" s="88">
        <v>175715</v>
      </c>
      <c r="EK48" s="88">
        <v>0</v>
      </c>
      <c r="EL48" s="88">
        <v>61231</v>
      </c>
      <c r="EM48" s="88">
        <v>256170</v>
      </c>
      <c r="EN48" s="88">
        <v>256170</v>
      </c>
      <c r="EO48" s="88">
        <v>0</v>
      </c>
      <c r="EP48" s="88">
        <v>0</v>
      </c>
      <c r="EQ48" s="88">
        <v>0</v>
      </c>
      <c r="ER48" s="88">
        <v>0</v>
      </c>
      <c r="ES48" s="88">
        <v>0</v>
      </c>
      <c r="ET48" s="88">
        <v>0</v>
      </c>
      <c r="EU48" s="88">
        <v>0</v>
      </c>
      <c r="EV48" s="88">
        <v>0</v>
      </c>
      <c r="EW48" s="88">
        <v>0</v>
      </c>
      <c r="EX48" s="132">
        <v>0</v>
      </c>
      <c r="EY48" s="91">
        <v>0</v>
      </c>
      <c r="EZ48" s="115">
        <v>261082</v>
      </c>
      <c r="FA48" s="88">
        <v>966297</v>
      </c>
      <c r="FB48" s="88">
        <v>1227379</v>
      </c>
      <c r="FC48" s="88">
        <v>0</v>
      </c>
      <c r="FD48" s="88">
        <v>957041</v>
      </c>
      <c r="FE48" s="88">
        <v>2185947</v>
      </c>
      <c r="FF48" s="88">
        <v>2351519</v>
      </c>
      <c r="FG48" s="88">
        <v>2307375</v>
      </c>
      <c r="FH48" s="88">
        <v>2277765</v>
      </c>
      <c r="FI48" s="88">
        <v>10079647</v>
      </c>
      <c r="FJ48" s="88">
        <v>11307026</v>
      </c>
      <c r="FK48" s="88">
        <v>12150</v>
      </c>
      <c r="FL48" s="88">
        <v>247590</v>
      </c>
      <c r="FM48" s="88">
        <v>259740</v>
      </c>
      <c r="FN48" s="88">
        <v>0</v>
      </c>
      <c r="FO48" s="88">
        <v>191835</v>
      </c>
      <c r="FP48" s="88">
        <v>1720116</v>
      </c>
      <c r="FQ48" s="88">
        <v>1755540</v>
      </c>
      <c r="FR48" s="88">
        <v>1593045</v>
      </c>
      <c r="FS48" s="88">
        <v>1786770</v>
      </c>
      <c r="FT48" s="88">
        <v>7047306</v>
      </c>
      <c r="FU48" s="88">
        <v>7307046</v>
      </c>
      <c r="FV48" s="88">
        <v>104932</v>
      </c>
      <c r="FW48" s="88">
        <v>60544</v>
      </c>
      <c r="FX48" s="88">
        <v>165476</v>
      </c>
      <c r="FY48" s="88">
        <v>0</v>
      </c>
      <c r="FZ48" s="88">
        <v>244368</v>
      </c>
      <c r="GA48" s="88">
        <v>86680</v>
      </c>
      <c r="GB48" s="88">
        <v>63574</v>
      </c>
      <c r="GC48" s="88">
        <v>146970</v>
      </c>
      <c r="GD48" s="88">
        <v>130995</v>
      </c>
      <c r="GE48" s="88">
        <v>672587</v>
      </c>
      <c r="GF48" s="88">
        <v>838063</v>
      </c>
      <c r="GG48" s="88">
        <v>144000</v>
      </c>
      <c r="GH48" s="88">
        <v>658163</v>
      </c>
      <c r="GI48" s="88">
        <v>802163</v>
      </c>
      <c r="GJ48" s="88">
        <v>0</v>
      </c>
      <c r="GK48" s="88">
        <v>520838</v>
      </c>
      <c r="GL48" s="88">
        <v>379151</v>
      </c>
      <c r="GM48" s="88">
        <v>532405</v>
      </c>
      <c r="GN48" s="88">
        <v>567360</v>
      </c>
      <c r="GO48" s="88">
        <v>360000</v>
      </c>
      <c r="GP48" s="88">
        <v>2359754</v>
      </c>
      <c r="GQ48" s="132">
        <v>3161917</v>
      </c>
      <c r="GR48" s="87">
        <v>239576</v>
      </c>
      <c r="GS48" s="88">
        <v>1359511</v>
      </c>
      <c r="GT48" s="88">
        <v>1599087</v>
      </c>
      <c r="GU48" s="88">
        <v>0</v>
      </c>
      <c r="GV48" s="88">
        <v>2468600</v>
      </c>
      <c r="GW48" s="88">
        <v>4417989</v>
      </c>
      <c r="GX48" s="88">
        <v>5021858</v>
      </c>
      <c r="GY48" s="88">
        <v>3120177</v>
      </c>
      <c r="GZ48" s="88">
        <v>6248735</v>
      </c>
      <c r="HA48" s="132">
        <v>21277359</v>
      </c>
      <c r="HB48" s="91">
        <v>22876446</v>
      </c>
      <c r="HC48" s="115">
        <v>580880</v>
      </c>
      <c r="HD48" s="88">
        <v>1088090</v>
      </c>
      <c r="HE48" s="88">
        <v>1668970</v>
      </c>
      <c r="HF48" s="88">
        <v>306952</v>
      </c>
      <c r="HG48" s="88">
        <v>2833067</v>
      </c>
      <c r="HH48" s="88">
        <v>2665387</v>
      </c>
      <c r="HI48" s="88">
        <v>2326889</v>
      </c>
      <c r="HJ48" s="88">
        <v>1464686</v>
      </c>
      <c r="HK48" s="88">
        <v>1271059</v>
      </c>
      <c r="HL48" s="132">
        <v>10868040</v>
      </c>
      <c r="HM48" s="116">
        <v>12537010</v>
      </c>
    </row>
    <row r="49" spans="1:221" s="74" customFormat="1" ht="18" customHeight="1">
      <c r="A49" s="87" t="s">
        <v>53</v>
      </c>
      <c r="B49" s="115">
        <v>3219277</v>
      </c>
      <c r="C49" s="115">
        <v>6541477</v>
      </c>
      <c r="D49" s="115">
        <v>9760754</v>
      </c>
      <c r="E49" s="88">
        <v>1418729</v>
      </c>
      <c r="F49" s="88">
        <v>17770200</v>
      </c>
      <c r="G49" s="88">
        <v>23277246</v>
      </c>
      <c r="H49" s="88">
        <v>22201527</v>
      </c>
      <c r="I49" s="88">
        <v>13800790</v>
      </c>
      <c r="J49" s="88">
        <v>11099003</v>
      </c>
      <c r="K49" s="132">
        <v>89567495</v>
      </c>
      <c r="L49" s="91">
        <v>99328249</v>
      </c>
      <c r="M49" s="87">
        <v>1288178</v>
      </c>
      <c r="N49" s="88">
        <v>1811189</v>
      </c>
      <c r="O49" s="88">
        <v>3099367</v>
      </c>
      <c r="P49" s="88">
        <v>611270</v>
      </c>
      <c r="Q49" s="88">
        <v>5797580</v>
      </c>
      <c r="R49" s="88">
        <v>6230470</v>
      </c>
      <c r="S49" s="88">
        <v>5931649</v>
      </c>
      <c r="T49" s="88">
        <v>3204520</v>
      </c>
      <c r="U49" s="88">
        <v>6284210</v>
      </c>
      <c r="V49" s="88">
        <v>28059699</v>
      </c>
      <c r="W49" s="88">
        <v>31159066</v>
      </c>
      <c r="X49" s="88">
        <v>1239280</v>
      </c>
      <c r="Y49" s="88">
        <v>1593157</v>
      </c>
      <c r="Z49" s="88">
        <v>2832437</v>
      </c>
      <c r="AA49" s="88">
        <v>606770</v>
      </c>
      <c r="AB49" s="88">
        <v>5376633</v>
      </c>
      <c r="AC49" s="88">
        <v>5529226</v>
      </c>
      <c r="AD49" s="88">
        <v>4156860</v>
      </c>
      <c r="AE49" s="88">
        <v>2267497</v>
      </c>
      <c r="AF49" s="88">
        <v>3322457</v>
      </c>
      <c r="AG49" s="88">
        <v>21259443</v>
      </c>
      <c r="AH49" s="88">
        <v>24091880</v>
      </c>
      <c r="AI49" s="88">
        <v>0</v>
      </c>
      <c r="AJ49" s="88">
        <v>0</v>
      </c>
      <c r="AK49" s="88">
        <v>0</v>
      </c>
      <c r="AL49" s="88">
        <v>0</v>
      </c>
      <c r="AM49" s="88">
        <v>0</v>
      </c>
      <c r="AN49" s="88">
        <v>101250</v>
      </c>
      <c r="AO49" s="88">
        <v>386550</v>
      </c>
      <c r="AP49" s="88">
        <v>343575</v>
      </c>
      <c r="AQ49" s="88">
        <v>1132875</v>
      </c>
      <c r="AR49" s="88">
        <v>1964250</v>
      </c>
      <c r="AS49" s="88">
        <v>1964250</v>
      </c>
      <c r="AT49" s="88">
        <v>48898</v>
      </c>
      <c r="AU49" s="88">
        <v>182752</v>
      </c>
      <c r="AV49" s="88">
        <v>231650</v>
      </c>
      <c r="AW49" s="88">
        <v>0</v>
      </c>
      <c r="AX49" s="88">
        <v>313811</v>
      </c>
      <c r="AY49" s="88">
        <v>466475</v>
      </c>
      <c r="AZ49" s="88">
        <v>1224355</v>
      </c>
      <c r="BA49" s="88">
        <v>435290</v>
      </c>
      <c r="BB49" s="88">
        <v>1661940</v>
      </c>
      <c r="BC49" s="88">
        <v>4101871</v>
      </c>
      <c r="BD49" s="88">
        <v>4333521</v>
      </c>
      <c r="BE49" s="88">
        <v>0</v>
      </c>
      <c r="BF49" s="88">
        <v>0</v>
      </c>
      <c r="BG49" s="88">
        <v>0</v>
      </c>
      <c r="BH49" s="88">
        <v>0</v>
      </c>
      <c r="BI49" s="88">
        <v>24336</v>
      </c>
      <c r="BJ49" s="88">
        <v>43429</v>
      </c>
      <c r="BK49" s="88">
        <v>58404</v>
      </c>
      <c r="BL49" s="88">
        <v>38188</v>
      </c>
      <c r="BM49" s="88">
        <v>53538</v>
      </c>
      <c r="BN49" s="88">
        <v>217895</v>
      </c>
      <c r="BO49" s="88">
        <v>217895</v>
      </c>
      <c r="BP49" s="88">
        <v>0</v>
      </c>
      <c r="BQ49" s="88">
        <v>35280</v>
      </c>
      <c r="BR49" s="88">
        <v>35280</v>
      </c>
      <c r="BS49" s="88">
        <v>4500</v>
      </c>
      <c r="BT49" s="88">
        <v>82800</v>
      </c>
      <c r="BU49" s="88">
        <v>90090</v>
      </c>
      <c r="BV49" s="88">
        <v>105480</v>
      </c>
      <c r="BW49" s="88">
        <v>119970</v>
      </c>
      <c r="BX49" s="88">
        <v>113400</v>
      </c>
      <c r="BY49" s="88">
        <v>516240</v>
      </c>
      <c r="BZ49" s="88">
        <v>551520</v>
      </c>
      <c r="CA49" s="88">
        <v>1158453</v>
      </c>
      <c r="CB49" s="88">
        <v>3537666</v>
      </c>
      <c r="CC49" s="88">
        <v>4696119</v>
      </c>
      <c r="CD49" s="88">
        <v>420237</v>
      </c>
      <c r="CE49" s="88">
        <v>7799631</v>
      </c>
      <c r="CF49" s="88">
        <v>9870829</v>
      </c>
      <c r="CG49" s="88">
        <v>8552837</v>
      </c>
      <c r="CH49" s="88">
        <v>4603121</v>
      </c>
      <c r="CI49" s="88">
        <v>1734555</v>
      </c>
      <c r="CJ49" s="88">
        <v>32981210</v>
      </c>
      <c r="CK49" s="88">
        <v>37677329</v>
      </c>
      <c r="CL49" s="88">
        <v>1011124</v>
      </c>
      <c r="CM49" s="88">
        <v>2888785</v>
      </c>
      <c r="CN49" s="88">
        <v>3899909</v>
      </c>
      <c r="CO49" s="88">
        <v>405155</v>
      </c>
      <c r="CP49" s="88">
        <v>6584012</v>
      </c>
      <c r="CQ49" s="88">
        <v>8025517</v>
      </c>
      <c r="CR49" s="88">
        <v>6948996</v>
      </c>
      <c r="CS49" s="88">
        <v>3694710</v>
      </c>
      <c r="CT49" s="88">
        <v>1062301</v>
      </c>
      <c r="CU49" s="88">
        <v>26720691</v>
      </c>
      <c r="CV49" s="88">
        <v>30620600</v>
      </c>
      <c r="CW49" s="88">
        <v>147329</v>
      </c>
      <c r="CX49" s="88">
        <v>648881</v>
      </c>
      <c r="CY49" s="88">
        <v>796210</v>
      </c>
      <c r="CZ49" s="88">
        <v>15082</v>
      </c>
      <c r="DA49" s="88">
        <v>1215619</v>
      </c>
      <c r="DB49" s="88">
        <v>1845312</v>
      </c>
      <c r="DC49" s="88">
        <v>1603841</v>
      </c>
      <c r="DD49" s="88">
        <v>908411</v>
      </c>
      <c r="DE49" s="88">
        <v>672254</v>
      </c>
      <c r="DF49" s="88">
        <v>6260519</v>
      </c>
      <c r="DG49" s="91">
        <v>7056729</v>
      </c>
      <c r="DH49" s="115">
        <v>48436</v>
      </c>
      <c r="DI49" s="88">
        <v>133574</v>
      </c>
      <c r="DJ49" s="88">
        <v>182010</v>
      </c>
      <c r="DK49" s="88">
        <v>0</v>
      </c>
      <c r="DL49" s="88">
        <v>641952</v>
      </c>
      <c r="DM49" s="88">
        <v>2019939</v>
      </c>
      <c r="DN49" s="88">
        <v>2576353</v>
      </c>
      <c r="DO49" s="88">
        <v>2802953</v>
      </c>
      <c r="DP49" s="88">
        <v>876857</v>
      </c>
      <c r="DQ49" s="88">
        <v>8918054</v>
      </c>
      <c r="DR49" s="88">
        <v>9100064</v>
      </c>
      <c r="DS49" s="115">
        <v>48436</v>
      </c>
      <c r="DT49" s="88">
        <v>109375</v>
      </c>
      <c r="DU49" s="88">
        <v>157811</v>
      </c>
      <c r="DV49" s="88">
        <v>0</v>
      </c>
      <c r="DW49" s="88">
        <v>471703</v>
      </c>
      <c r="DX49" s="88">
        <v>1498721</v>
      </c>
      <c r="DY49" s="88">
        <v>2380361</v>
      </c>
      <c r="DZ49" s="88">
        <v>2392110</v>
      </c>
      <c r="EA49" s="88">
        <v>777873</v>
      </c>
      <c r="EB49" s="88">
        <v>7520768</v>
      </c>
      <c r="EC49" s="88">
        <v>7678579</v>
      </c>
      <c r="ED49" s="88">
        <v>0</v>
      </c>
      <c r="EE49" s="88">
        <v>24199</v>
      </c>
      <c r="EF49" s="88">
        <v>24199</v>
      </c>
      <c r="EG49" s="88">
        <v>0</v>
      </c>
      <c r="EH49" s="88">
        <v>170249</v>
      </c>
      <c r="EI49" s="88">
        <v>521218</v>
      </c>
      <c r="EJ49" s="88">
        <v>195992</v>
      </c>
      <c r="EK49" s="88">
        <v>410843</v>
      </c>
      <c r="EL49" s="88">
        <v>98984</v>
      </c>
      <c r="EM49" s="88">
        <v>1397286</v>
      </c>
      <c r="EN49" s="88">
        <v>1421485</v>
      </c>
      <c r="EO49" s="88">
        <v>0</v>
      </c>
      <c r="EP49" s="88">
        <v>0</v>
      </c>
      <c r="EQ49" s="88">
        <v>0</v>
      </c>
      <c r="ER49" s="88">
        <v>0</v>
      </c>
      <c r="ES49" s="88">
        <v>0</v>
      </c>
      <c r="ET49" s="88">
        <v>0</v>
      </c>
      <c r="EU49" s="88">
        <v>0</v>
      </c>
      <c r="EV49" s="88">
        <v>0</v>
      </c>
      <c r="EW49" s="88">
        <v>0</v>
      </c>
      <c r="EX49" s="132">
        <v>0</v>
      </c>
      <c r="EY49" s="91">
        <v>0</v>
      </c>
      <c r="EZ49" s="115">
        <v>56058</v>
      </c>
      <c r="FA49" s="88">
        <v>139770</v>
      </c>
      <c r="FB49" s="88">
        <v>195828</v>
      </c>
      <c r="FC49" s="88">
        <v>4500</v>
      </c>
      <c r="FD49" s="88">
        <v>323425</v>
      </c>
      <c r="FE49" s="88">
        <v>1765359</v>
      </c>
      <c r="FF49" s="88">
        <v>2306198</v>
      </c>
      <c r="FG49" s="88">
        <v>1340064</v>
      </c>
      <c r="FH49" s="88">
        <v>1039293</v>
      </c>
      <c r="FI49" s="88">
        <v>6778839</v>
      </c>
      <c r="FJ49" s="88">
        <v>6974667</v>
      </c>
      <c r="FK49" s="88">
        <v>49680</v>
      </c>
      <c r="FL49" s="88">
        <v>104940</v>
      </c>
      <c r="FM49" s="88">
        <v>154620</v>
      </c>
      <c r="FN49" s="88">
        <v>4500</v>
      </c>
      <c r="FO49" s="88">
        <v>164610</v>
      </c>
      <c r="FP49" s="88">
        <v>1697661</v>
      </c>
      <c r="FQ49" s="88">
        <v>1531224</v>
      </c>
      <c r="FR49" s="88">
        <v>1340064</v>
      </c>
      <c r="FS49" s="88">
        <v>1004463</v>
      </c>
      <c r="FT49" s="88">
        <v>5742522</v>
      </c>
      <c r="FU49" s="88">
        <v>5897142</v>
      </c>
      <c r="FV49" s="88">
        <v>6378</v>
      </c>
      <c r="FW49" s="88">
        <v>34830</v>
      </c>
      <c r="FX49" s="88">
        <v>41208</v>
      </c>
      <c r="FY49" s="88">
        <v>0</v>
      </c>
      <c r="FZ49" s="88">
        <v>58542</v>
      </c>
      <c r="GA49" s="88">
        <v>67698</v>
      </c>
      <c r="GB49" s="88">
        <v>70342</v>
      </c>
      <c r="GC49" s="88">
        <v>0</v>
      </c>
      <c r="GD49" s="88">
        <v>34830</v>
      </c>
      <c r="GE49" s="88">
        <v>231412</v>
      </c>
      <c r="GF49" s="88">
        <v>272620</v>
      </c>
      <c r="GG49" s="88">
        <v>0</v>
      </c>
      <c r="GH49" s="88">
        <v>0</v>
      </c>
      <c r="GI49" s="88">
        <v>0</v>
      </c>
      <c r="GJ49" s="88">
        <v>0</v>
      </c>
      <c r="GK49" s="88">
        <v>100273</v>
      </c>
      <c r="GL49" s="88">
        <v>0</v>
      </c>
      <c r="GM49" s="88">
        <v>704632</v>
      </c>
      <c r="GN49" s="88">
        <v>0</v>
      </c>
      <c r="GO49" s="88">
        <v>0</v>
      </c>
      <c r="GP49" s="88">
        <v>804905</v>
      </c>
      <c r="GQ49" s="132">
        <v>804905</v>
      </c>
      <c r="GR49" s="87">
        <v>126576</v>
      </c>
      <c r="GS49" s="88">
        <v>292190</v>
      </c>
      <c r="GT49" s="88">
        <v>418766</v>
      </c>
      <c r="GU49" s="88">
        <v>0</v>
      </c>
      <c r="GV49" s="88">
        <v>485443</v>
      </c>
      <c r="GW49" s="88">
        <v>893242</v>
      </c>
      <c r="GX49" s="88">
        <v>608925</v>
      </c>
      <c r="GY49" s="88">
        <v>674464</v>
      </c>
      <c r="GZ49" s="88">
        <v>477084</v>
      </c>
      <c r="HA49" s="132">
        <v>3139158</v>
      </c>
      <c r="HB49" s="91">
        <v>3557924</v>
      </c>
      <c r="HC49" s="115">
        <v>541576</v>
      </c>
      <c r="HD49" s="88">
        <v>627088</v>
      </c>
      <c r="HE49" s="88">
        <v>1168664</v>
      </c>
      <c r="HF49" s="88">
        <v>382722</v>
      </c>
      <c r="HG49" s="88">
        <v>2722169</v>
      </c>
      <c r="HH49" s="88">
        <v>2497407</v>
      </c>
      <c r="HI49" s="88">
        <v>2225565</v>
      </c>
      <c r="HJ49" s="88">
        <v>1175668</v>
      </c>
      <c r="HK49" s="88">
        <v>687004</v>
      </c>
      <c r="HL49" s="132">
        <v>9690535</v>
      </c>
      <c r="HM49" s="116">
        <v>10859199</v>
      </c>
    </row>
    <row r="50" spans="1:221" s="74" customFormat="1" ht="18" customHeight="1">
      <c r="A50" s="87" t="s">
        <v>54</v>
      </c>
      <c r="B50" s="115">
        <v>3418471</v>
      </c>
      <c r="C50" s="115">
        <v>4946427</v>
      </c>
      <c r="D50" s="115">
        <v>8364898</v>
      </c>
      <c r="E50" s="88">
        <v>1945741</v>
      </c>
      <c r="F50" s="88">
        <v>24637806</v>
      </c>
      <c r="G50" s="88">
        <v>25590722</v>
      </c>
      <c r="H50" s="88">
        <v>25323089</v>
      </c>
      <c r="I50" s="88">
        <v>19554804</v>
      </c>
      <c r="J50" s="88">
        <v>12269907</v>
      </c>
      <c r="K50" s="132">
        <v>109322069</v>
      </c>
      <c r="L50" s="91">
        <v>117686967</v>
      </c>
      <c r="M50" s="87">
        <v>1620723</v>
      </c>
      <c r="N50" s="88">
        <v>1963804</v>
      </c>
      <c r="O50" s="88">
        <v>3584527</v>
      </c>
      <c r="P50" s="88">
        <v>957964</v>
      </c>
      <c r="Q50" s="88">
        <v>10852509</v>
      </c>
      <c r="R50" s="88">
        <v>10377578</v>
      </c>
      <c r="S50" s="88">
        <v>10073114</v>
      </c>
      <c r="T50" s="88">
        <v>8554324</v>
      </c>
      <c r="U50" s="88">
        <v>7810859</v>
      </c>
      <c r="V50" s="88">
        <v>48626348</v>
      </c>
      <c r="W50" s="88">
        <v>52210875</v>
      </c>
      <c r="X50" s="88">
        <v>1463416</v>
      </c>
      <c r="Y50" s="88">
        <v>1751900</v>
      </c>
      <c r="Z50" s="88">
        <v>3215316</v>
      </c>
      <c r="AA50" s="88">
        <v>931225</v>
      </c>
      <c r="AB50" s="88">
        <v>9123891</v>
      </c>
      <c r="AC50" s="88">
        <v>8499594</v>
      </c>
      <c r="AD50" s="88">
        <v>7659488</v>
      </c>
      <c r="AE50" s="88">
        <v>6870845</v>
      </c>
      <c r="AF50" s="88">
        <v>5452533</v>
      </c>
      <c r="AG50" s="88">
        <v>38537576</v>
      </c>
      <c r="AH50" s="88">
        <v>41752892</v>
      </c>
      <c r="AI50" s="88">
        <v>0</v>
      </c>
      <c r="AJ50" s="88">
        <v>0</v>
      </c>
      <c r="AK50" s="88">
        <v>0</v>
      </c>
      <c r="AL50" s="88">
        <v>0</v>
      </c>
      <c r="AM50" s="88">
        <v>160335</v>
      </c>
      <c r="AN50" s="88">
        <v>0</v>
      </c>
      <c r="AO50" s="88">
        <v>229049</v>
      </c>
      <c r="AP50" s="88">
        <v>309215</v>
      </c>
      <c r="AQ50" s="88">
        <v>918635</v>
      </c>
      <c r="AR50" s="88">
        <v>1617234</v>
      </c>
      <c r="AS50" s="88">
        <v>1617234</v>
      </c>
      <c r="AT50" s="88">
        <v>134447</v>
      </c>
      <c r="AU50" s="88">
        <v>148454</v>
      </c>
      <c r="AV50" s="88">
        <v>282901</v>
      </c>
      <c r="AW50" s="88">
        <v>26739</v>
      </c>
      <c r="AX50" s="88">
        <v>1188868</v>
      </c>
      <c r="AY50" s="88">
        <v>1463534</v>
      </c>
      <c r="AZ50" s="88">
        <v>1674156</v>
      </c>
      <c r="BA50" s="88">
        <v>1026172</v>
      </c>
      <c r="BB50" s="88">
        <v>1064056</v>
      </c>
      <c r="BC50" s="88">
        <v>6443525</v>
      </c>
      <c r="BD50" s="88">
        <v>6726426</v>
      </c>
      <c r="BE50" s="88">
        <v>0</v>
      </c>
      <c r="BF50" s="88">
        <v>0</v>
      </c>
      <c r="BG50" s="88">
        <v>0</v>
      </c>
      <c r="BH50" s="88">
        <v>0</v>
      </c>
      <c r="BI50" s="88">
        <v>28415</v>
      </c>
      <c r="BJ50" s="88">
        <v>0</v>
      </c>
      <c r="BK50" s="88">
        <v>67351</v>
      </c>
      <c r="BL50" s="88">
        <v>9602</v>
      </c>
      <c r="BM50" s="88">
        <v>28415</v>
      </c>
      <c r="BN50" s="88">
        <v>133783</v>
      </c>
      <c r="BO50" s="88">
        <v>133783</v>
      </c>
      <c r="BP50" s="88">
        <v>22860</v>
      </c>
      <c r="BQ50" s="88">
        <v>63450</v>
      </c>
      <c r="BR50" s="88">
        <v>86310</v>
      </c>
      <c r="BS50" s="88">
        <v>0</v>
      </c>
      <c r="BT50" s="88">
        <v>351000</v>
      </c>
      <c r="BU50" s="88">
        <v>414450</v>
      </c>
      <c r="BV50" s="88">
        <v>443070</v>
      </c>
      <c r="BW50" s="88">
        <v>338490</v>
      </c>
      <c r="BX50" s="88">
        <v>347220</v>
      </c>
      <c r="BY50" s="88">
        <v>1894230</v>
      </c>
      <c r="BZ50" s="88">
        <v>1980540</v>
      </c>
      <c r="CA50" s="88">
        <v>614553</v>
      </c>
      <c r="CB50" s="88">
        <v>1967832</v>
      </c>
      <c r="CC50" s="88">
        <v>2582385</v>
      </c>
      <c r="CD50" s="88">
        <v>370994</v>
      </c>
      <c r="CE50" s="88">
        <v>7259855</v>
      </c>
      <c r="CF50" s="88">
        <v>7778026</v>
      </c>
      <c r="CG50" s="88">
        <v>6556893</v>
      </c>
      <c r="CH50" s="88">
        <v>4095286</v>
      </c>
      <c r="CI50" s="88">
        <v>974103</v>
      </c>
      <c r="CJ50" s="88">
        <v>27035157</v>
      </c>
      <c r="CK50" s="88">
        <v>29617542</v>
      </c>
      <c r="CL50" s="88">
        <v>515425</v>
      </c>
      <c r="CM50" s="88">
        <v>1316902</v>
      </c>
      <c r="CN50" s="88">
        <v>1832327</v>
      </c>
      <c r="CO50" s="88">
        <v>284498</v>
      </c>
      <c r="CP50" s="88">
        <v>5086272</v>
      </c>
      <c r="CQ50" s="88">
        <v>5398275</v>
      </c>
      <c r="CR50" s="88">
        <v>4028487</v>
      </c>
      <c r="CS50" s="88">
        <v>2571102</v>
      </c>
      <c r="CT50" s="88">
        <v>847960</v>
      </c>
      <c r="CU50" s="88">
        <v>18216594</v>
      </c>
      <c r="CV50" s="88">
        <v>20048921</v>
      </c>
      <c r="CW50" s="88">
        <v>99128</v>
      </c>
      <c r="CX50" s="88">
        <v>650930</v>
      </c>
      <c r="CY50" s="88">
        <v>750058</v>
      </c>
      <c r="CZ50" s="88">
        <v>86496</v>
      </c>
      <c r="DA50" s="88">
        <v>2173583</v>
      </c>
      <c r="DB50" s="88">
        <v>2379751</v>
      </c>
      <c r="DC50" s="88">
        <v>2528406</v>
      </c>
      <c r="DD50" s="88">
        <v>1524184</v>
      </c>
      <c r="DE50" s="88">
        <v>126143</v>
      </c>
      <c r="DF50" s="88">
        <v>8818563</v>
      </c>
      <c r="DG50" s="91">
        <v>9568621</v>
      </c>
      <c r="DH50" s="115">
        <v>0</v>
      </c>
      <c r="DI50" s="88">
        <v>7987</v>
      </c>
      <c r="DJ50" s="88">
        <v>7987</v>
      </c>
      <c r="DK50" s="88">
        <v>0</v>
      </c>
      <c r="DL50" s="88">
        <v>694371</v>
      </c>
      <c r="DM50" s="88">
        <v>979866</v>
      </c>
      <c r="DN50" s="88">
        <v>1710924</v>
      </c>
      <c r="DO50" s="88">
        <v>2421149</v>
      </c>
      <c r="DP50" s="88">
        <v>1517645</v>
      </c>
      <c r="DQ50" s="88">
        <v>7323955</v>
      </c>
      <c r="DR50" s="88">
        <v>7331942</v>
      </c>
      <c r="DS50" s="115">
        <v>0</v>
      </c>
      <c r="DT50" s="88">
        <v>7987</v>
      </c>
      <c r="DU50" s="88">
        <v>7987</v>
      </c>
      <c r="DV50" s="88">
        <v>0</v>
      </c>
      <c r="DW50" s="88">
        <v>568610</v>
      </c>
      <c r="DX50" s="88">
        <v>904291</v>
      </c>
      <c r="DY50" s="88">
        <v>1565489</v>
      </c>
      <c r="DZ50" s="88">
        <v>2198516</v>
      </c>
      <c r="EA50" s="88">
        <v>1365733</v>
      </c>
      <c r="EB50" s="88">
        <v>6602639</v>
      </c>
      <c r="EC50" s="88">
        <v>6610626</v>
      </c>
      <c r="ED50" s="88">
        <v>0</v>
      </c>
      <c r="EE50" s="88">
        <v>0</v>
      </c>
      <c r="EF50" s="88">
        <v>0</v>
      </c>
      <c r="EG50" s="88">
        <v>0</v>
      </c>
      <c r="EH50" s="88">
        <v>125761</v>
      </c>
      <c r="EI50" s="88">
        <v>75575</v>
      </c>
      <c r="EJ50" s="88">
        <v>145435</v>
      </c>
      <c r="EK50" s="88">
        <v>222633</v>
      </c>
      <c r="EL50" s="88">
        <v>151912</v>
      </c>
      <c r="EM50" s="88">
        <v>721316</v>
      </c>
      <c r="EN50" s="88">
        <v>721316</v>
      </c>
      <c r="EO50" s="88">
        <v>0</v>
      </c>
      <c r="EP50" s="88">
        <v>0</v>
      </c>
      <c r="EQ50" s="88">
        <v>0</v>
      </c>
      <c r="ER50" s="88">
        <v>0</v>
      </c>
      <c r="ES50" s="88">
        <v>0</v>
      </c>
      <c r="ET50" s="88">
        <v>0</v>
      </c>
      <c r="EU50" s="88">
        <v>0</v>
      </c>
      <c r="EV50" s="88">
        <v>0</v>
      </c>
      <c r="EW50" s="88">
        <v>0</v>
      </c>
      <c r="EX50" s="132">
        <v>0</v>
      </c>
      <c r="EY50" s="91">
        <v>0</v>
      </c>
      <c r="EZ50" s="115">
        <v>626858</v>
      </c>
      <c r="FA50" s="88">
        <v>339930</v>
      </c>
      <c r="FB50" s="88">
        <v>966788</v>
      </c>
      <c r="FC50" s="88">
        <v>198945</v>
      </c>
      <c r="FD50" s="88">
        <v>476567</v>
      </c>
      <c r="FE50" s="88">
        <v>2556352</v>
      </c>
      <c r="FF50" s="88">
        <v>2500940</v>
      </c>
      <c r="FG50" s="88">
        <v>1614819</v>
      </c>
      <c r="FH50" s="88">
        <v>943042</v>
      </c>
      <c r="FI50" s="88">
        <v>8290665</v>
      </c>
      <c r="FJ50" s="88">
        <v>9257453</v>
      </c>
      <c r="FK50" s="88">
        <v>12600</v>
      </c>
      <c r="FL50" s="88">
        <v>61650</v>
      </c>
      <c r="FM50" s="88">
        <v>74250</v>
      </c>
      <c r="FN50" s="88">
        <v>8550</v>
      </c>
      <c r="FO50" s="88">
        <v>397980</v>
      </c>
      <c r="FP50" s="88">
        <v>1803933</v>
      </c>
      <c r="FQ50" s="88">
        <v>1939383</v>
      </c>
      <c r="FR50" s="88">
        <v>1418400</v>
      </c>
      <c r="FS50" s="88">
        <v>925371</v>
      </c>
      <c r="FT50" s="88">
        <v>6493617</v>
      </c>
      <c r="FU50" s="88">
        <v>6567867</v>
      </c>
      <c r="FV50" s="88">
        <v>100358</v>
      </c>
      <c r="FW50" s="88">
        <v>78146</v>
      </c>
      <c r="FX50" s="88">
        <v>178504</v>
      </c>
      <c r="FY50" s="88">
        <v>10395</v>
      </c>
      <c r="FZ50" s="88">
        <v>68060</v>
      </c>
      <c r="GA50" s="88">
        <v>182100</v>
      </c>
      <c r="GB50" s="88">
        <v>478101</v>
      </c>
      <c r="GC50" s="88">
        <v>55894</v>
      </c>
      <c r="GD50" s="88">
        <v>17671</v>
      </c>
      <c r="GE50" s="88">
        <v>812221</v>
      </c>
      <c r="GF50" s="88">
        <v>990725</v>
      </c>
      <c r="GG50" s="88">
        <v>513900</v>
      </c>
      <c r="GH50" s="88">
        <v>200134</v>
      </c>
      <c r="GI50" s="88">
        <v>714034</v>
      </c>
      <c r="GJ50" s="88">
        <v>180000</v>
      </c>
      <c r="GK50" s="88">
        <v>10527</v>
      </c>
      <c r="GL50" s="88">
        <v>570319</v>
      </c>
      <c r="GM50" s="88">
        <v>83456</v>
      </c>
      <c r="GN50" s="88">
        <v>140525</v>
      </c>
      <c r="GO50" s="88">
        <v>0</v>
      </c>
      <c r="GP50" s="88">
        <v>984827</v>
      </c>
      <c r="GQ50" s="132">
        <v>1698861</v>
      </c>
      <c r="GR50" s="87">
        <v>0</v>
      </c>
      <c r="GS50" s="88">
        <v>149730</v>
      </c>
      <c r="GT50" s="88">
        <v>149730</v>
      </c>
      <c r="GU50" s="88">
        <v>0</v>
      </c>
      <c r="GV50" s="88">
        <v>1683794</v>
      </c>
      <c r="GW50" s="88">
        <v>1066241</v>
      </c>
      <c r="GX50" s="88">
        <v>1916457</v>
      </c>
      <c r="GY50" s="88">
        <v>1570873</v>
      </c>
      <c r="GZ50" s="88">
        <v>232329</v>
      </c>
      <c r="HA50" s="132">
        <v>6469694</v>
      </c>
      <c r="HB50" s="91">
        <v>6619424</v>
      </c>
      <c r="HC50" s="115">
        <v>556337</v>
      </c>
      <c r="HD50" s="88">
        <v>517144</v>
      </c>
      <c r="HE50" s="88">
        <v>1073481</v>
      </c>
      <c r="HF50" s="88">
        <v>417838</v>
      </c>
      <c r="HG50" s="88">
        <v>3670710</v>
      </c>
      <c r="HH50" s="88">
        <v>2832659</v>
      </c>
      <c r="HI50" s="88">
        <v>2564761</v>
      </c>
      <c r="HJ50" s="88">
        <v>1298353</v>
      </c>
      <c r="HK50" s="88">
        <v>791929</v>
      </c>
      <c r="HL50" s="132">
        <v>11576250</v>
      </c>
      <c r="HM50" s="116">
        <v>12649731</v>
      </c>
    </row>
    <row r="51" spans="1:221" s="74" customFormat="1" ht="18" customHeight="1">
      <c r="A51" s="87" t="s">
        <v>55</v>
      </c>
      <c r="B51" s="115">
        <v>5745352</v>
      </c>
      <c r="C51" s="115">
        <v>9494606</v>
      </c>
      <c r="D51" s="115">
        <v>15239958</v>
      </c>
      <c r="E51" s="88">
        <v>1541001</v>
      </c>
      <c r="F51" s="88">
        <v>38546704</v>
      </c>
      <c r="G51" s="88">
        <v>30245161</v>
      </c>
      <c r="H51" s="88">
        <v>31759691</v>
      </c>
      <c r="I51" s="88">
        <v>24487179</v>
      </c>
      <c r="J51" s="88">
        <v>25228592</v>
      </c>
      <c r="K51" s="132">
        <v>151808328</v>
      </c>
      <c r="L51" s="91">
        <v>167048286</v>
      </c>
      <c r="M51" s="87">
        <v>2528334</v>
      </c>
      <c r="N51" s="88">
        <v>2885424</v>
      </c>
      <c r="O51" s="88">
        <v>5413758</v>
      </c>
      <c r="P51" s="88">
        <v>695186</v>
      </c>
      <c r="Q51" s="88">
        <v>14580962</v>
      </c>
      <c r="R51" s="88">
        <v>9936812</v>
      </c>
      <c r="S51" s="88">
        <v>10097800</v>
      </c>
      <c r="T51" s="88">
        <v>7757136</v>
      </c>
      <c r="U51" s="88">
        <v>12173853</v>
      </c>
      <c r="V51" s="88">
        <v>55241749</v>
      </c>
      <c r="W51" s="88">
        <v>60655507</v>
      </c>
      <c r="X51" s="88">
        <v>2415954</v>
      </c>
      <c r="Y51" s="88">
        <v>2454747</v>
      </c>
      <c r="Z51" s="88">
        <v>4870701</v>
      </c>
      <c r="AA51" s="88">
        <v>656667</v>
      </c>
      <c r="AB51" s="88">
        <v>12702490</v>
      </c>
      <c r="AC51" s="88">
        <v>8143458</v>
      </c>
      <c r="AD51" s="88">
        <v>7658080</v>
      </c>
      <c r="AE51" s="88">
        <v>5760746</v>
      </c>
      <c r="AF51" s="88">
        <v>7882592</v>
      </c>
      <c r="AG51" s="88">
        <v>42804033</v>
      </c>
      <c r="AH51" s="88">
        <v>47674734</v>
      </c>
      <c r="AI51" s="88">
        <v>0</v>
      </c>
      <c r="AJ51" s="88">
        <v>0</v>
      </c>
      <c r="AK51" s="88">
        <v>0</v>
      </c>
      <c r="AL51" s="88">
        <v>0</v>
      </c>
      <c r="AM51" s="88">
        <v>0</v>
      </c>
      <c r="AN51" s="88">
        <v>22905</v>
      </c>
      <c r="AO51" s="88">
        <v>286311</v>
      </c>
      <c r="AP51" s="88">
        <v>266444</v>
      </c>
      <c r="AQ51" s="88">
        <v>1445731</v>
      </c>
      <c r="AR51" s="88">
        <v>2021391</v>
      </c>
      <c r="AS51" s="88">
        <v>2021391</v>
      </c>
      <c r="AT51" s="88">
        <v>91860</v>
      </c>
      <c r="AU51" s="88">
        <v>360099</v>
      </c>
      <c r="AV51" s="88">
        <v>451959</v>
      </c>
      <c r="AW51" s="88">
        <v>15119</v>
      </c>
      <c r="AX51" s="88">
        <v>1097506</v>
      </c>
      <c r="AY51" s="88">
        <v>967532</v>
      </c>
      <c r="AZ51" s="88">
        <v>1337543</v>
      </c>
      <c r="BA51" s="88">
        <v>1188618</v>
      </c>
      <c r="BB51" s="88">
        <v>2001055</v>
      </c>
      <c r="BC51" s="88">
        <v>6607373</v>
      </c>
      <c r="BD51" s="88">
        <v>7059332</v>
      </c>
      <c r="BE51" s="88">
        <v>0</v>
      </c>
      <c r="BF51" s="88">
        <v>9108</v>
      </c>
      <c r="BG51" s="88">
        <v>9108</v>
      </c>
      <c r="BH51" s="88">
        <v>0</v>
      </c>
      <c r="BI51" s="88">
        <v>18216</v>
      </c>
      <c r="BJ51" s="88">
        <v>152217</v>
      </c>
      <c r="BK51" s="88">
        <v>79216</v>
      </c>
      <c r="BL51" s="88">
        <v>83768</v>
      </c>
      <c r="BM51" s="88">
        <v>170015</v>
      </c>
      <c r="BN51" s="88">
        <v>503432</v>
      </c>
      <c r="BO51" s="88">
        <v>512540</v>
      </c>
      <c r="BP51" s="88">
        <v>20520</v>
      </c>
      <c r="BQ51" s="88">
        <v>61470</v>
      </c>
      <c r="BR51" s="88">
        <v>81990</v>
      </c>
      <c r="BS51" s="88">
        <v>23400</v>
      </c>
      <c r="BT51" s="88">
        <v>762750</v>
      </c>
      <c r="BU51" s="88">
        <v>650700</v>
      </c>
      <c r="BV51" s="88">
        <v>736650</v>
      </c>
      <c r="BW51" s="88">
        <v>457560</v>
      </c>
      <c r="BX51" s="88">
        <v>674460</v>
      </c>
      <c r="BY51" s="88">
        <v>3305520</v>
      </c>
      <c r="BZ51" s="88">
        <v>3387510</v>
      </c>
      <c r="CA51" s="88">
        <v>1468580</v>
      </c>
      <c r="CB51" s="88">
        <v>4384756</v>
      </c>
      <c r="CC51" s="88">
        <v>5853336</v>
      </c>
      <c r="CD51" s="88">
        <v>386223</v>
      </c>
      <c r="CE51" s="88">
        <v>13059707</v>
      </c>
      <c r="CF51" s="88">
        <v>10388263</v>
      </c>
      <c r="CG51" s="88">
        <v>9957047</v>
      </c>
      <c r="CH51" s="88">
        <v>5153166</v>
      </c>
      <c r="CI51" s="88">
        <v>2752399</v>
      </c>
      <c r="CJ51" s="88">
        <v>41696805</v>
      </c>
      <c r="CK51" s="88">
        <v>47550141</v>
      </c>
      <c r="CL51" s="88">
        <v>1247591</v>
      </c>
      <c r="CM51" s="88">
        <v>3549370</v>
      </c>
      <c r="CN51" s="88">
        <v>4796961</v>
      </c>
      <c r="CO51" s="88">
        <v>340174</v>
      </c>
      <c r="CP51" s="88">
        <v>11662772</v>
      </c>
      <c r="CQ51" s="88">
        <v>8390266</v>
      </c>
      <c r="CR51" s="88">
        <v>7799594</v>
      </c>
      <c r="CS51" s="88">
        <v>3907030</v>
      </c>
      <c r="CT51" s="88">
        <v>2089056</v>
      </c>
      <c r="CU51" s="88">
        <v>34188892</v>
      </c>
      <c r="CV51" s="88">
        <v>38985853</v>
      </c>
      <c r="CW51" s="88">
        <v>220989</v>
      </c>
      <c r="CX51" s="88">
        <v>835386</v>
      </c>
      <c r="CY51" s="88">
        <v>1056375</v>
      </c>
      <c r="CZ51" s="88">
        <v>46049</v>
      </c>
      <c r="DA51" s="88">
        <v>1396935</v>
      </c>
      <c r="DB51" s="88">
        <v>1997997</v>
      </c>
      <c r="DC51" s="88">
        <v>2157453</v>
      </c>
      <c r="DD51" s="88">
        <v>1246136</v>
      </c>
      <c r="DE51" s="88">
        <v>663343</v>
      </c>
      <c r="DF51" s="88">
        <v>7507913</v>
      </c>
      <c r="DG51" s="91">
        <v>8564288</v>
      </c>
      <c r="DH51" s="115">
        <v>0</v>
      </c>
      <c r="DI51" s="88">
        <v>0</v>
      </c>
      <c r="DJ51" s="88">
        <v>0</v>
      </c>
      <c r="DK51" s="88">
        <v>0</v>
      </c>
      <c r="DL51" s="88">
        <v>1101144</v>
      </c>
      <c r="DM51" s="88">
        <v>1532886</v>
      </c>
      <c r="DN51" s="88">
        <v>3085956</v>
      </c>
      <c r="DO51" s="88">
        <v>3414702</v>
      </c>
      <c r="DP51" s="88">
        <v>2397573</v>
      </c>
      <c r="DQ51" s="88">
        <v>11532261</v>
      </c>
      <c r="DR51" s="88">
        <v>11532261</v>
      </c>
      <c r="DS51" s="115">
        <v>0</v>
      </c>
      <c r="DT51" s="88">
        <v>0</v>
      </c>
      <c r="DU51" s="88">
        <v>0</v>
      </c>
      <c r="DV51" s="88">
        <v>0</v>
      </c>
      <c r="DW51" s="88">
        <v>1034183</v>
      </c>
      <c r="DX51" s="88">
        <v>1502907</v>
      </c>
      <c r="DY51" s="88">
        <v>2508594</v>
      </c>
      <c r="DZ51" s="88">
        <v>3204819</v>
      </c>
      <c r="EA51" s="88">
        <v>2213564</v>
      </c>
      <c r="EB51" s="88">
        <v>10464067</v>
      </c>
      <c r="EC51" s="88">
        <v>10464067</v>
      </c>
      <c r="ED51" s="88">
        <v>0</v>
      </c>
      <c r="EE51" s="88">
        <v>0</v>
      </c>
      <c r="EF51" s="88">
        <v>0</v>
      </c>
      <c r="EG51" s="88">
        <v>0</v>
      </c>
      <c r="EH51" s="88">
        <v>66961</v>
      </c>
      <c r="EI51" s="88">
        <v>29979</v>
      </c>
      <c r="EJ51" s="88">
        <v>577362</v>
      </c>
      <c r="EK51" s="88">
        <v>209883</v>
      </c>
      <c r="EL51" s="88">
        <v>184009</v>
      </c>
      <c r="EM51" s="88">
        <v>1068194</v>
      </c>
      <c r="EN51" s="88">
        <v>1068194</v>
      </c>
      <c r="EO51" s="88">
        <v>0</v>
      </c>
      <c r="EP51" s="88">
        <v>0</v>
      </c>
      <c r="EQ51" s="88">
        <v>0</v>
      </c>
      <c r="ER51" s="88">
        <v>0</v>
      </c>
      <c r="ES51" s="88">
        <v>0</v>
      </c>
      <c r="ET51" s="88">
        <v>0</v>
      </c>
      <c r="EU51" s="88">
        <v>0</v>
      </c>
      <c r="EV51" s="88">
        <v>0</v>
      </c>
      <c r="EW51" s="88">
        <v>0</v>
      </c>
      <c r="EX51" s="132">
        <v>0</v>
      </c>
      <c r="EY51" s="91">
        <v>0</v>
      </c>
      <c r="EZ51" s="115">
        <v>555345</v>
      </c>
      <c r="FA51" s="88">
        <v>720454</v>
      </c>
      <c r="FB51" s="88">
        <v>1275799</v>
      </c>
      <c r="FC51" s="88">
        <v>32215</v>
      </c>
      <c r="FD51" s="88">
        <v>1329900</v>
      </c>
      <c r="FE51" s="88">
        <v>2635597</v>
      </c>
      <c r="FF51" s="88">
        <v>2622344</v>
      </c>
      <c r="FG51" s="88">
        <v>2390114</v>
      </c>
      <c r="FH51" s="88">
        <v>1981656</v>
      </c>
      <c r="FI51" s="88">
        <v>10991826</v>
      </c>
      <c r="FJ51" s="88">
        <v>12267625</v>
      </c>
      <c r="FK51" s="88">
        <v>60480</v>
      </c>
      <c r="FL51" s="88">
        <v>207720</v>
      </c>
      <c r="FM51" s="88">
        <v>268200</v>
      </c>
      <c r="FN51" s="88">
        <v>5850</v>
      </c>
      <c r="FO51" s="88">
        <v>588195</v>
      </c>
      <c r="FP51" s="88">
        <v>2197809</v>
      </c>
      <c r="FQ51" s="88">
        <v>2169423</v>
      </c>
      <c r="FR51" s="88">
        <v>2038545</v>
      </c>
      <c r="FS51" s="88">
        <v>1910556</v>
      </c>
      <c r="FT51" s="88">
        <v>8910378</v>
      </c>
      <c r="FU51" s="88">
        <v>9178578</v>
      </c>
      <c r="FV51" s="88">
        <v>87390</v>
      </c>
      <c r="FW51" s="88">
        <v>36571</v>
      </c>
      <c r="FX51" s="88">
        <v>123961</v>
      </c>
      <c r="FY51" s="88">
        <v>26365</v>
      </c>
      <c r="FZ51" s="88">
        <v>158497</v>
      </c>
      <c r="GA51" s="88">
        <v>198970</v>
      </c>
      <c r="GB51" s="88">
        <v>61668</v>
      </c>
      <c r="GC51" s="88">
        <v>133769</v>
      </c>
      <c r="GD51" s="88">
        <v>71100</v>
      </c>
      <c r="GE51" s="88">
        <v>650369</v>
      </c>
      <c r="GF51" s="88">
        <v>774330</v>
      </c>
      <c r="GG51" s="88">
        <v>407475</v>
      </c>
      <c r="GH51" s="88">
        <v>476163</v>
      </c>
      <c r="GI51" s="88">
        <v>883638</v>
      </c>
      <c r="GJ51" s="88">
        <v>0</v>
      </c>
      <c r="GK51" s="88">
        <v>583208</v>
      </c>
      <c r="GL51" s="88">
        <v>238818</v>
      </c>
      <c r="GM51" s="88">
        <v>391253</v>
      </c>
      <c r="GN51" s="88">
        <v>217800</v>
      </c>
      <c r="GO51" s="88">
        <v>0</v>
      </c>
      <c r="GP51" s="88">
        <v>1431079</v>
      </c>
      <c r="GQ51" s="132">
        <v>2314717</v>
      </c>
      <c r="GR51" s="87">
        <v>319140</v>
      </c>
      <c r="GS51" s="88">
        <v>669649</v>
      </c>
      <c r="GT51" s="88">
        <v>988789</v>
      </c>
      <c r="GU51" s="88">
        <v>63288</v>
      </c>
      <c r="GV51" s="88">
        <v>3293945</v>
      </c>
      <c r="GW51" s="88">
        <v>2588615</v>
      </c>
      <c r="GX51" s="88">
        <v>3227512</v>
      </c>
      <c r="GY51" s="88">
        <v>4184659</v>
      </c>
      <c r="GZ51" s="88">
        <v>4667465</v>
      </c>
      <c r="HA51" s="132">
        <v>18025484</v>
      </c>
      <c r="HB51" s="91">
        <v>19014273</v>
      </c>
      <c r="HC51" s="115">
        <v>873953</v>
      </c>
      <c r="HD51" s="88">
        <v>834323</v>
      </c>
      <c r="HE51" s="88">
        <v>1708276</v>
      </c>
      <c r="HF51" s="88">
        <v>364089</v>
      </c>
      <c r="HG51" s="88">
        <v>5181046</v>
      </c>
      <c r="HH51" s="88">
        <v>3162988</v>
      </c>
      <c r="HI51" s="88">
        <v>2769032</v>
      </c>
      <c r="HJ51" s="88">
        <v>1587402</v>
      </c>
      <c r="HK51" s="88">
        <v>1255646</v>
      </c>
      <c r="HL51" s="132">
        <v>14320203</v>
      </c>
      <c r="HM51" s="116">
        <v>16028479</v>
      </c>
    </row>
    <row r="52" spans="1:221" s="74" customFormat="1" ht="18" customHeight="1">
      <c r="A52" s="87" t="s">
        <v>56</v>
      </c>
      <c r="B52" s="115">
        <v>2977773</v>
      </c>
      <c r="C52" s="115">
        <v>4225000</v>
      </c>
      <c r="D52" s="115">
        <v>7202773</v>
      </c>
      <c r="E52" s="88">
        <v>1040249</v>
      </c>
      <c r="F52" s="88">
        <v>16449573</v>
      </c>
      <c r="G52" s="88">
        <v>18139220</v>
      </c>
      <c r="H52" s="88">
        <v>14307464</v>
      </c>
      <c r="I52" s="88">
        <v>10674657</v>
      </c>
      <c r="J52" s="88">
        <v>9534261</v>
      </c>
      <c r="K52" s="132">
        <v>70145424</v>
      </c>
      <c r="L52" s="91">
        <v>77348197</v>
      </c>
      <c r="M52" s="87">
        <v>1464892</v>
      </c>
      <c r="N52" s="88">
        <v>1092561</v>
      </c>
      <c r="O52" s="88">
        <v>2557453</v>
      </c>
      <c r="P52" s="88">
        <v>401258</v>
      </c>
      <c r="Q52" s="88">
        <v>6048217</v>
      </c>
      <c r="R52" s="88">
        <v>5149054</v>
      </c>
      <c r="S52" s="88">
        <v>4356769</v>
      </c>
      <c r="T52" s="88">
        <v>3542380</v>
      </c>
      <c r="U52" s="88">
        <v>5493150</v>
      </c>
      <c r="V52" s="88">
        <v>24990828</v>
      </c>
      <c r="W52" s="88">
        <v>27548281</v>
      </c>
      <c r="X52" s="88">
        <v>1291134</v>
      </c>
      <c r="Y52" s="88">
        <v>980823</v>
      </c>
      <c r="Z52" s="88">
        <v>2271957</v>
      </c>
      <c r="AA52" s="88">
        <v>386202</v>
      </c>
      <c r="AB52" s="88">
        <v>5425192</v>
      </c>
      <c r="AC52" s="88">
        <v>4142103</v>
      </c>
      <c r="AD52" s="88">
        <v>2924252</v>
      </c>
      <c r="AE52" s="88">
        <v>2569805</v>
      </c>
      <c r="AF52" s="88">
        <v>2413873</v>
      </c>
      <c r="AG52" s="88">
        <v>17861427</v>
      </c>
      <c r="AH52" s="88">
        <v>20133384</v>
      </c>
      <c r="AI52" s="88">
        <v>0</v>
      </c>
      <c r="AJ52" s="88">
        <v>0</v>
      </c>
      <c r="AK52" s="88">
        <v>0</v>
      </c>
      <c r="AL52" s="88">
        <v>0</v>
      </c>
      <c r="AM52" s="88">
        <v>0</v>
      </c>
      <c r="AN52" s="88">
        <v>45000</v>
      </c>
      <c r="AO52" s="88">
        <v>358790</v>
      </c>
      <c r="AP52" s="88">
        <v>238679</v>
      </c>
      <c r="AQ52" s="88">
        <v>965969</v>
      </c>
      <c r="AR52" s="88">
        <v>1608438</v>
      </c>
      <c r="AS52" s="88">
        <v>1608438</v>
      </c>
      <c r="AT52" s="88">
        <v>150088</v>
      </c>
      <c r="AU52" s="88">
        <v>79924</v>
      </c>
      <c r="AV52" s="88">
        <v>230012</v>
      </c>
      <c r="AW52" s="88">
        <v>9836</v>
      </c>
      <c r="AX52" s="88">
        <v>423315</v>
      </c>
      <c r="AY52" s="88">
        <v>773773</v>
      </c>
      <c r="AZ52" s="88">
        <v>855343</v>
      </c>
      <c r="BA52" s="88">
        <v>631206</v>
      </c>
      <c r="BB52" s="88">
        <v>1986048</v>
      </c>
      <c r="BC52" s="88">
        <v>4679521</v>
      </c>
      <c r="BD52" s="88">
        <v>4909533</v>
      </c>
      <c r="BE52" s="88">
        <v>0</v>
      </c>
      <c r="BF52" s="88">
        <v>18944</v>
      </c>
      <c r="BG52" s="88">
        <v>18944</v>
      </c>
      <c r="BH52" s="88">
        <v>0</v>
      </c>
      <c r="BI52" s="88">
        <v>60840</v>
      </c>
      <c r="BJ52" s="88">
        <v>46968</v>
      </c>
      <c r="BK52" s="88">
        <v>37664</v>
      </c>
      <c r="BL52" s="88">
        <v>0</v>
      </c>
      <c r="BM52" s="88">
        <v>18720</v>
      </c>
      <c r="BN52" s="88">
        <v>164192</v>
      </c>
      <c r="BO52" s="88">
        <v>183136</v>
      </c>
      <c r="BP52" s="88">
        <v>23670</v>
      </c>
      <c r="BQ52" s="88">
        <v>12870</v>
      </c>
      <c r="BR52" s="88">
        <v>36540</v>
      </c>
      <c r="BS52" s="88">
        <v>5220</v>
      </c>
      <c r="BT52" s="88">
        <v>138870</v>
      </c>
      <c r="BU52" s="88">
        <v>141210</v>
      </c>
      <c r="BV52" s="88">
        <v>180720</v>
      </c>
      <c r="BW52" s="88">
        <v>102690</v>
      </c>
      <c r="BX52" s="88">
        <v>108540</v>
      </c>
      <c r="BY52" s="88">
        <v>677250</v>
      </c>
      <c r="BZ52" s="88">
        <v>713790</v>
      </c>
      <c r="CA52" s="88">
        <v>826783</v>
      </c>
      <c r="CB52" s="88">
        <v>2360610</v>
      </c>
      <c r="CC52" s="88">
        <v>3187393</v>
      </c>
      <c r="CD52" s="88">
        <v>341138</v>
      </c>
      <c r="CE52" s="88">
        <v>6809126</v>
      </c>
      <c r="CF52" s="88">
        <v>7757062</v>
      </c>
      <c r="CG52" s="88">
        <v>4970664</v>
      </c>
      <c r="CH52" s="88">
        <v>3302041</v>
      </c>
      <c r="CI52" s="88">
        <v>1179715</v>
      </c>
      <c r="CJ52" s="88">
        <v>24359746</v>
      </c>
      <c r="CK52" s="88">
        <v>27547139</v>
      </c>
      <c r="CL52" s="88">
        <v>727948</v>
      </c>
      <c r="CM52" s="88">
        <v>2037345</v>
      </c>
      <c r="CN52" s="88">
        <v>2765293</v>
      </c>
      <c r="CO52" s="88">
        <v>278574</v>
      </c>
      <c r="CP52" s="88">
        <v>4718254</v>
      </c>
      <c r="CQ52" s="88">
        <v>5162254</v>
      </c>
      <c r="CR52" s="88">
        <v>2389658</v>
      </c>
      <c r="CS52" s="88">
        <v>2147566</v>
      </c>
      <c r="CT52" s="88">
        <v>587936</v>
      </c>
      <c r="CU52" s="88">
        <v>15284242</v>
      </c>
      <c r="CV52" s="88">
        <v>18049535</v>
      </c>
      <c r="CW52" s="88">
        <v>98835</v>
      </c>
      <c r="CX52" s="88">
        <v>323265</v>
      </c>
      <c r="CY52" s="88">
        <v>422100</v>
      </c>
      <c r="CZ52" s="88">
        <v>62564</v>
      </c>
      <c r="DA52" s="88">
        <v>2090872</v>
      </c>
      <c r="DB52" s="88">
        <v>2594808</v>
      </c>
      <c r="DC52" s="88">
        <v>2581006</v>
      </c>
      <c r="DD52" s="88">
        <v>1154475</v>
      </c>
      <c r="DE52" s="88">
        <v>591779</v>
      </c>
      <c r="DF52" s="88">
        <v>9075504</v>
      </c>
      <c r="DG52" s="91">
        <v>9497604</v>
      </c>
      <c r="DH52" s="115">
        <v>0</v>
      </c>
      <c r="DI52" s="88">
        <v>0</v>
      </c>
      <c r="DJ52" s="88">
        <v>0</v>
      </c>
      <c r="DK52" s="88">
        <v>0</v>
      </c>
      <c r="DL52" s="88">
        <v>499886</v>
      </c>
      <c r="DM52" s="88">
        <v>1296696</v>
      </c>
      <c r="DN52" s="88">
        <v>1240525</v>
      </c>
      <c r="DO52" s="88">
        <v>1374595</v>
      </c>
      <c r="DP52" s="88">
        <v>833790</v>
      </c>
      <c r="DQ52" s="88">
        <v>5245492</v>
      </c>
      <c r="DR52" s="88">
        <v>5245492</v>
      </c>
      <c r="DS52" s="115">
        <v>0</v>
      </c>
      <c r="DT52" s="88">
        <v>0</v>
      </c>
      <c r="DU52" s="88">
        <v>0</v>
      </c>
      <c r="DV52" s="88">
        <v>0</v>
      </c>
      <c r="DW52" s="88">
        <v>424844</v>
      </c>
      <c r="DX52" s="88">
        <v>1111347</v>
      </c>
      <c r="DY52" s="88">
        <v>1048191</v>
      </c>
      <c r="DZ52" s="88">
        <v>1235909</v>
      </c>
      <c r="EA52" s="88">
        <v>531597</v>
      </c>
      <c r="EB52" s="88">
        <v>4351888</v>
      </c>
      <c r="EC52" s="88">
        <v>4351888</v>
      </c>
      <c r="ED52" s="88">
        <v>0</v>
      </c>
      <c r="EE52" s="88">
        <v>0</v>
      </c>
      <c r="EF52" s="88">
        <v>0</v>
      </c>
      <c r="EG52" s="88">
        <v>0</v>
      </c>
      <c r="EH52" s="88">
        <v>75042</v>
      </c>
      <c r="EI52" s="88">
        <v>185349</v>
      </c>
      <c r="EJ52" s="88">
        <v>192334</v>
      </c>
      <c r="EK52" s="88">
        <v>138686</v>
      </c>
      <c r="EL52" s="88">
        <v>302193</v>
      </c>
      <c r="EM52" s="88">
        <v>893604</v>
      </c>
      <c r="EN52" s="88">
        <v>893604</v>
      </c>
      <c r="EO52" s="88">
        <v>0</v>
      </c>
      <c r="EP52" s="88">
        <v>0</v>
      </c>
      <c r="EQ52" s="88">
        <v>0</v>
      </c>
      <c r="ER52" s="88">
        <v>0</v>
      </c>
      <c r="ES52" s="88">
        <v>0</v>
      </c>
      <c r="ET52" s="88">
        <v>0</v>
      </c>
      <c r="EU52" s="88">
        <v>0</v>
      </c>
      <c r="EV52" s="88">
        <v>0</v>
      </c>
      <c r="EW52" s="88">
        <v>0</v>
      </c>
      <c r="EX52" s="132">
        <v>0</v>
      </c>
      <c r="EY52" s="91">
        <v>0</v>
      </c>
      <c r="EZ52" s="115">
        <v>28800</v>
      </c>
      <c r="FA52" s="88">
        <v>108765</v>
      </c>
      <c r="FB52" s="88">
        <v>137565</v>
      </c>
      <c r="FC52" s="88">
        <v>3600</v>
      </c>
      <c r="FD52" s="88">
        <v>533605</v>
      </c>
      <c r="FE52" s="88">
        <v>1342620</v>
      </c>
      <c r="FF52" s="88">
        <v>1382157</v>
      </c>
      <c r="FG52" s="88">
        <v>1107945</v>
      </c>
      <c r="FH52" s="88">
        <v>1296965</v>
      </c>
      <c r="FI52" s="88">
        <v>5666892</v>
      </c>
      <c r="FJ52" s="88">
        <v>5804457</v>
      </c>
      <c r="FK52" s="88">
        <v>28800</v>
      </c>
      <c r="FL52" s="88">
        <v>36000</v>
      </c>
      <c r="FM52" s="88">
        <v>64800</v>
      </c>
      <c r="FN52" s="88">
        <v>3600</v>
      </c>
      <c r="FO52" s="88">
        <v>118350</v>
      </c>
      <c r="FP52" s="88">
        <v>1333548</v>
      </c>
      <c r="FQ52" s="88">
        <v>1261098</v>
      </c>
      <c r="FR52" s="88">
        <v>790875</v>
      </c>
      <c r="FS52" s="88">
        <v>1144098</v>
      </c>
      <c r="FT52" s="88">
        <v>4651569</v>
      </c>
      <c r="FU52" s="88">
        <v>4716369</v>
      </c>
      <c r="FV52" s="88">
        <v>0</v>
      </c>
      <c r="FW52" s="88">
        <v>0</v>
      </c>
      <c r="FX52" s="88">
        <v>0</v>
      </c>
      <c r="FY52" s="88">
        <v>0</v>
      </c>
      <c r="FZ52" s="88">
        <v>168610</v>
      </c>
      <c r="GA52" s="88">
        <v>9072</v>
      </c>
      <c r="GB52" s="88">
        <v>23859</v>
      </c>
      <c r="GC52" s="88">
        <v>8550</v>
      </c>
      <c r="GD52" s="88">
        <v>48917</v>
      </c>
      <c r="GE52" s="88">
        <v>259008</v>
      </c>
      <c r="GF52" s="88">
        <v>259008</v>
      </c>
      <c r="GG52" s="88">
        <v>0</v>
      </c>
      <c r="GH52" s="88">
        <v>72765</v>
      </c>
      <c r="GI52" s="88">
        <v>72765</v>
      </c>
      <c r="GJ52" s="88">
        <v>0</v>
      </c>
      <c r="GK52" s="88">
        <v>246645</v>
      </c>
      <c r="GL52" s="88">
        <v>0</v>
      </c>
      <c r="GM52" s="88">
        <v>97200</v>
      </c>
      <c r="GN52" s="88">
        <v>308520</v>
      </c>
      <c r="GO52" s="88">
        <v>103950</v>
      </c>
      <c r="GP52" s="88">
        <v>756315</v>
      </c>
      <c r="GQ52" s="132">
        <v>829080</v>
      </c>
      <c r="GR52" s="87">
        <v>122107</v>
      </c>
      <c r="GS52" s="88">
        <v>286401</v>
      </c>
      <c r="GT52" s="88">
        <v>408508</v>
      </c>
      <c r="GU52" s="88">
        <v>0</v>
      </c>
      <c r="GV52" s="88">
        <v>0</v>
      </c>
      <c r="GW52" s="88">
        <v>451501</v>
      </c>
      <c r="GX52" s="88">
        <v>606987</v>
      </c>
      <c r="GY52" s="88">
        <v>437778</v>
      </c>
      <c r="GZ52" s="88">
        <v>0</v>
      </c>
      <c r="HA52" s="132">
        <v>1496266</v>
      </c>
      <c r="HB52" s="91">
        <v>1904774</v>
      </c>
      <c r="HC52" s="115">
        <v>535191</v>
      </c>
      <c r="HD52" s="88">
        <v>376663</v>
      </c>
      <c r="HE52" s="88">
        <v>911854</v>
      </c>
      <c r="HF52" s="88">
        <v>294253</v>
      </c>
      <c r="HG52" s="88">
        <v>2558739</v>
      </c>
      <c r="HH52" s="88">
        <v>2142287</v>
      </c>
      <c r="HI52" s="88">
        <v>1750362</v>
      </c>
      <c r="HJ52" s="88">
        <v>909918</v>
      </c>
      <c r="HK52" s="88">
        <v>730641</v>
      </c>
      <c r="HL52" s="132">
        <v>8386200</v>
      </c>
      <c r="HM52" s="116">
        <v>9298054</v>
      </c>
    </row>
    <row r="53" spans="1:221" s="74" customFormat="1" ht="18" customHeight="1">
      <c r="A53" s="87" t="s">
        <v>57</v>
      </c>
      <c r="B53" s="115">
        <v>3060700</v>
      </c>
      <c r="C53" s="115">
        <v>11374333</v>
      </c>
      <c r="D53" s="115">
        <v>14435033</v>
      </c>
      <c r="E53" s="88">
        <v>580349</v>
      </c>
      <c r="F53" s="88">
        <v>34871768</v>
      </c>
      <c r="G53" s="88">
        <v>42567200</v>
      </c>
      <c r="H53" s="88">
        <v>34100132</v>
      </c>
      <c r="I53" s="88">
        <v>33258477</v>
      </c>
      <c r="J53" s="88">
        <v>28432136</v>
      </c>
      <c r="K53" s="132">
        <v>173810062</v>
      </c>
      <c r="L53" s="91">
        <v>188245095</v>
      </c>
      <c r="M53" s="87">
        <v>1271471</v>
      </c>
      <c r="N53" s="88">
        <v>3165500</v>
      </c>
      <c r="O53" s="88">
        <v>4436971</v>
      </c>
      <c r="P53" s="88">
        <v>267927</v>
      </c>
      <c r="Q53" s="88">
        <v>12216387</v>
      </c>
      <c r="R53" s="88">
        <v>13809008</v>
      </c>
      <c r="S53" s="88">
        <v>12211331</v>
      </c>
      <c r="T53" s="88">
        <v>14587361</v>
      </c>
      <c r="U53" s="88">
        <v>15004524</v>
      </c>
      <c r="V53" s="88">
        <v>68096538</v>
      </c>
      <c r="W53" s="88">
        <v>72533509</v>
      </c>
      <c r="X53" s="88">
        <v>1130112</v>
      </c>
      <c r="Y53" s="88">
        <v>2884012</v>
      </c>
      <c r="Z53" s="88">
        <v>4014124</v>
      </c>
      <c r="AA53" s="88">
        <v>235621</v>
      </c>
      <c r="AB53" s="88">
        <v>11036759</v>
      </c>
      <c r="AC53" s="88">
        <v>11767591</v>
      </c>
      <c r="AD53" s="88">
        <v>9704482</v>
      </c>
      <c r="AE53" s="88">
        <v>11328867</v>
      </c>
      <c r="AF53" s="88">
        <v>9702698</v>
      </c>
      <c r="AG53" s="88">
        <v>53776018</v>
      </c>
      <c r="AH53" s="88">
        <v>57790142</v>
      </c>
      <c r="AI53" s="88">
        <v>0</v>
      </c>
      <c r="AJ53" s="88">
        <v>0</v>
      </c>
      <c r="AK53" s="88">
        <v>0</v>
      </c>
      <c r="AL53" s="88">
        <v>0</v>
      </c>
      <c r="AM53" s="88">
        <v>0</v>
      </c>
      <c r="AN53" s="88">
        <v>95400</v>
      </c>
      <c r="AO53" s="88">
        <v>345825</v>
      </c>
      <c r="AP53" s="88">
        <v>882450</v>
      </c>
      <c r="AQ53" s="88">
        <v>2897775</v>
      </c>
      <c r="AR53" s="88">
        <v>4221450</v>
      </c>
      <c r="AS53" s="88">
        <v>4221450</v>
      </c>
      <c r="AT53" s="88">
        <v>110399</v>
      </c>
      <c r="AU53" s="88">
        <v>77873</v>
      </c>
      <c r="AV53" s="88">
        <v>188272</v>
      </c>
      <c r="AW53" s="88">
        <v>23306</v>
      </c>
      <c r="AX53" s="88">
        <v>719700</v>
      </c>
      <c r="AY53" s="88">
        <v>1414747</v>
      </c>
      <c r="AZ53" s="88">
        <v>1568824</v>
      </c>
      <c r="BA53" s="88">
        <v>1741959</v>
      </c>
      <c r="BB53" s="88">
        <v>1560121</v>
      </c>
      <c r="BC53" s="88">
        <v>7028657</v>
      </c>
      <c r="BD53" s="88">
        <v>7216929</v>
      </c>
      <c r="BE53" s="88">
        <v>0</v>
      </c>
      <c r="BF53" s="88">
        <v>24335</v>
      </c>
      <c r="BG53" s="88">
        <v>24335</v>
      </c>
      <c r="BH53" s="88">
        <v>0</v>
      </c>
      <c r="BI53" s="88">
        <v>19468</v>
      </c>
      <c r="BJ53" s="88">
        <v>51480</v>
      </c>
      <c r="BK53" s="88">
        <v>9360</v>
      </c>
      <c r="BL53" s="88">
        <v>24335</v>
      </c>
      <c r="BM53" s="88">
        <v>18720</v>
      </c>
      <c r="BN53" s="88">
        <v>123363</v>
      </c>
      <c r="BO53" s="88">
        <v>147698</v>
      </c>
      <c r="BP53" s="88">
        <v>30960</v>
      </c>
      <c r="BQ53" s="88">
        <v>179280</v>
      </c>
      <c r="BR53" s="88">
        <v>210240</v>
      </c>
      <c r="BS53" s="88">
        <v>9000</v>
      </c>
      <c r="BT53" s="88">
        <v>440460</v>
      </c>
      <c r="BU53" s="88">
        <v>479790</v>
      </c>
      <c r="BV53" s="88">
        <v>582840</v>
      </c>
      <c r="BW53" s="88">
        <v>609750</v>
      </c>
      <c r="BX53" s="88">
        <v>825210</v>
      </c>
      <c r="BY53" s="88">
        <v>2947050</v>
      </c>
      <c r="BZ53" s="88">
        <v>3157290</v>
      </c>
      <c r="CA53" s="88">
        <v>460395</v>
      </c>
      <c r="CB53" s="88">
        <v>3883889</v>
      </c>
      <c r="CC53" s="88">
        <v>4344284</v>
      </c>
      <c r="CD53" s="88">
        <v>120037</v>
      </c>
      <c r="CE53" s="88">
        <v>9149464</v>
      </c>
      <c r="CF53" s="88">
        <v>13868767</v>
      </c>
      <c r="CG53" s="88">
        <v>8631593</v>
      </c>
      <c r="CH53" s="88">
        <v>6771342</v>
      </c>
      <c r="CI53" s="88">
        <v>2620805</v>
      </c>
      <c r="CJ53" s="88">
        <v>41162008</v>
      </c>
      <c r="CK53" s="88">
        <v>45506292</v>
      </c>
      <c r="CL53" s="88">
        <v>360629</v>
      </c>
      <c r="CM53" s="88">
        <v>2795667</v>
      </c>
      <c r="CN53" s="88">
        <v>3156296</v>
      </c>
      <c r="CO53" s="88">
        <v>120037</v>
      </c>
      <c r="CP53" s="88">
        <v>6663114</v>
      </c>
      <c r="CQ53" s="88">
        <v>9256177</v>
      </c>
      <c r="CR53" s="88">
        <v>5080423</v>
      </c>
      <c r="CS53" s="88">
        <v>3103258</v>
      </c>
      <c r="CT53" s="88">
        <v>1098598</v>
      </c>
      <c r="CU53" s="88">
        <v>25321607</v>
      </c>
      <c r="CV53" s="88">
        <v>28477903</v>
      </c>
      <c r="CW53" s="88">
        <v>99766</v>
      </c>
      <c r="CX53" s="88">
        <v>1088222</v>
      </c>
      <c r="CY53" s="88">
        <v>1187988</v>
      </c>
      <c r="CZ53" s="88">
        <v>0</v>
      </c>
      <c r="DA53" s="88">
        <v>2486350</v>
      </c>
      <c r="DB53" s="88">
        <v>4612590</v>
      </c>
      <c r="DC53" s="88">
        <v>3551170</v>
      </c>
      <c r="DD53" s="88">
        <v>3668084</v>
      </c>
      <c r="DE53" s="88">
        <v>1522207</v>
      </c>
      <c r="DF53" s="88">
        <v>15840401</v>
      </c>
      <c r="DG53" s="91">
        <v>17028389</v>
      </c>
      <c r="DH53" s="115">
        <v>0</v>
      </c>
      <c r="DI53" s="88">
        <v>140519</v>
      </c>
      <c r="DJ53" s="88">
        <v>140519</v>
      </c>
      <c r="DK53" s="88">
        <v>0</v>
      </c>
      <c r="DL53" s="88">
        <v>1219220</v>
      </c>
      <c r="DM53" s="88">
        <v>2198448</v>
      </c>
      <c r="DN53" s="88">
        <v>2351029</v>
      </c>
      <c r="DO53" s="88">
        <v>3538057</v>
      </c>
      <c r="DP53" s="88">
        <v>2359622</v>
      </c>
      <c r="DQ53" s="88">
        <v>11666376</v>
      </c>
      <c r="DR53" s="88">
        <v>11806895</v>
      </c>
      <c r="DS53" s="115">
        <v>0</v>
      </c>
      <c r="DT53" s="88">
        <v>140519</v>
      </c>
      <c r="DU53" s="88">
        <v>140519</v>
      </c>
      <c r="DV53" s="88">
        <v>0</v>
      </c>
      <c r="DW53" s="88">
        <v>657975</v>
      </c>
      <c r="DX53" s="88">
        <v>1316336</v>
      </c>
      <c r="DY53" s="88">
        <v>1287031</v>
      </c>
      <c r="DZ53" s="88">
        <v>1434705</v>
      </c>
      <c r="EA53" s="88">
        <v>1413148</v>
      </c>
      <c r="EB53" s="88">
        <v>6109195</v>
      </c>
      <c r="EC53" s="88">
        <v>6249714</v>
      </c>
      <c r="ED53" s="88">
        <v>0</v>
      </c>
      <c r="EE53" s="88">
        <v>0</v>
      </c>
      <c r="EF53" s="88">
        <v>0</v>
      </c>
      <c r="EG53" s="88">
        <v>0</v>
      </c>
      <c r="EH53" s="88">
        <v>561245</v>
      </c>
      <c r="EI53" s="88">
        <v>882112</v>
      </c>
      <c r="EJ53" s="88">
        <v>1063998</v>
      </c>
      <c r="EK53" s="88">
        <v>2103352</v>
      </c>
      <c r="EL53" s="88">
        <v>946474</v>
      </c>
      <c r="EM53" s="88">
        <v>5557181</v>
      </c>
      <c r="EN53" s="88">
        <v>5557181</v>
      </c>
      <c r="EO53" s="88">
        <v>0</v>
      </c>
      <c r="EP53" s="88">
        <v>0</v>
      </c>
      <c r="EQ53" s="88">
        <v>0</v>
      </c>
      <c r="ER53" s="88">
        <v>0</v>
      </c>
      <c r="ES53" s="88">
        <v>0</v>
      </c>
      <c r="ET53" s="88">
        <v>0</v>
      </c>
      <c r="EU53" s="88">
        <v>0</v>
      </c>
      <c r="EV53" s="88">
        <v>0</v>
      </c>
      <c r="EW53" s="88">
        <v>0</v>
      </c>
      <c r="EX53" s="132">
        <v>0</v>
      </c>
      <c r="EY53" s="91">
        <v>0</v>
      </c>
      <c r="EZ53" s="115">
        <v>327978</v>
      </c>
      <c r="FA53" s="88">
        <v>493011</v>
      </c>
      <c r="FB53" s="88">
        <v>820989</v>
      </c>
      <c r="FC53" s="88">
        <v>0</v>
      </c>
      <c r="FD53" s="88">
        <v>1208169</v>
      </c>
      <c r="FE53" s="88">
        <v>2799576</v>
      </c>
      <c r="FF53" s="88">
        <v>2726236</v>
      </c>
      <c r="FG53" s="88">
        <v>2387989</v>
      </c>
      <c r="FH53" s="88">
        <v>2180484</v>
      </c>
      <c r="FI53" s="88">
        <v>11302454</v>
      </c>
      <c r="FJ53" s="88">
        <v>12123443</v>
      </c>
      <c r="FK53" s="88">
        <v>18000</v>
      </c>
      <c r="FL53" s="88">
        <v>127350</v>
      </c>
      <c r="FM53" s="88">
        <v>145350</v>
      </c>
      <c r="FN53" s="88">
        <v>0</v>
      </c>
      <c r="FO53" s="88">
        <v>478710</v>
      </c>
      <c r="FP53" s="88">
        <v>2233548</v>
      </c>
      <c r="FQ53" s="88">
        <v>2110617</v>
      </c>
      <c r="FR53" s="88">
        <v>2112174</v>
      </c>
      <c r="FS53" s="88">
        <v>2135502</v>
      </c>
      <c r="FT53" s="88">
        <v>9070551</v>
      </c>
      <c r="FU53" s="88">
        <v>9215901</v>
      </c>
      <c r="FV53" s="88">
        <v>17388</v>
      </c>
      <c r="FW53" s="88">
        <v>27216</v>
      </c>
      <c r="FX53" s="88">
        <v>44604</v>
      </c>
      <c r="FY53" s="88">
        <v>0</v>
      </c>
      <c r="FZ53" s="88">
        <v>109762</v>
      </c>
      <c r="GA53" s="88">
        <v>165600</v>
      </c>
      <c r="GB53" s="88">
        <v>313894</v>
      </c>
      <c r="GC53" s="88">
        <v>101228</v>
      </c>
      <c r="GD53" s="88">
        <v>44982</v>
      </c>
      <c r="GE53" s="88">
        <v>735466</v>
      </c>
      <c r="GF53" s="88">
        <v>780070</v>
      </c>
      <c r="GG53" s="88">
        <v>292590</v>
      </c>
      <c r="GH53" s="88">
        <v>338445</v>
      </c>
      <c r="GI53" s="88">
        <v>631035</v>
      </c>
      <c r="GJ53" s="88">
        <v>0</v>
      </c>
      <c r="GK53" s="88">
        <v>619697</v>
      </c>
      <c r="GL53" s="88">
        <v>400428</v>
      </c>
      <c r="GM53" s="88">
        <v>301725</v>
      </c>
      <c r="GN53" s="88">
        <v>174587</v>
      </c>
      <c r="GO53" s="88">
        <v>0</v>
      </c>
      <c r="GP53" s="88">
        <v>1496437</v>
      </c>
      <c r="GQ53" s="132">
        <v>2127472</v>
      </c>
      <c r="GR53" s="87">
        <v>628796</v>
      </c>
      <c r="GS53" s="88">
        <v>2885814</v>
      </c>
      <c r="GT53" s="88">
        <v>3514610</v>
      </c>
      <c r="GU53" s="88">
        <v>66245</v>
      </c>
      <c r="GV53" s="88">
        <v>6721228</v>
      </c>
      <c r="GW53" s="88">
        <v>5888401</v>
      </c>
      <c r="GX53" s="88">
        <v>5105029</v>
      </c>
      <c r="GY53" s="88">
        <v>3641946</v>
      </c>
      <c r="GZ53" s="88">
        <v>4738681</v>
      </c>
      <c r="HA53" s="132">
        <v>26161530</v>
      </c>
      <c r="HB53" s="91">
        <v>29676140</v>
      </c>
      <c r="HC53" s="115">
        <v>372060</v>
      </c>
      <c r="HD53" s="88">
        <v>805600</v>
      </c>
      <c r="HE53" s="88">
        <v>1177660</v>
      </c>
      <c r="HF53" s="88">
        <v>126140</v>
      </c>
      <c r="HG53" s="88">
        <v>4357300</v>
      </c>
      <c r="HH53" s="88">
        <v>4003000</v>
      </c>
      <c r="HI53" s="88">
        <v>3074914</v>
      </c>
      <c r="HJ53" s="88">
        <v>2331782</v>
      </c>
      <c r="HK53" s="88">
        <v>1528020</v>
      </c>
      <c r="HL53" s="132">
        <v>15421156</v>
      </c>
      <c r="HM53" s="116">
        <v>16598816</v>
      </c>
    </row>
    <row r="54" spans="1:221" s="74" customFormat="1" ht="18" customHeight="1">
      <c r="A54" s="87" t="s">
        <v>58</v>
      </c>
      <c r="B54" s="115">
        <v>4710552</v>
      </c>
      <c r="C54" s="115">
        <v>7071817</v>
      </c>
      <c r="D54" s="115">
        <v>11782369</v>
      </c>
      <c r="E54" s="88">
        <v>2164882</v>
      </c>
      <c r="F54" s="88">
        <v>20463445</v>
      </c>
      <c r="G54" s="88">
        <v>14539219</v>
      </c>
      <c r="H54" s="88">
        <v>14924354</v>
      </c>
      <c r="I54" s="88">
        <v>12506853</v>
      </c>
      <c r="J54" s="88">
        <v>9378848</v>
      </c>
      <c r="K54" s="132">
        <v>73977601</v>
      </c>
      <c r="L54" s="91">
        <v>85759970</v>
      </c>
      <c r="M54" s="87">
        <v>1877538</v>
      </c>
      <c r="N54" s="88">
        <v>1832849</v>
      </c>
      <c r="O54" s="88">
        <v>3710387</v>
      </c>
      <c r="P54" s="88">
        <v>824993</v>
      </c>
      <c r="Q54" s="88">
        <v>5792975</v>
      </c>
      <c r="R54" s="88">
        <v>3915710</v>
      </c>
      <c r="S54" s="88">
        <v>3986425</v>
      </c>
      <c r="T54" s="88">
        <v>5092091</v>
      </c>
      <c r="U54" s="88">
        <v>4825786</v>
      </c>
      <c r="V54" s="88">
        <v>24437980</v>
      </c>
      <c r="W54" s="88">
        <v>28148367</v>
      </c>
      <c r="X54" s="88">
        <v>1755119</v>
      </c>
      <c r="Y54" s="88">
        <v>1461953</v>
      </c>
      <c r="Z54" s="88">
        <v>3217072</v>
      </c>
      <c r="AA54" s="88">
        <v>732077</v>
      </c>
      <c r="AB54" s="88">
        <v>4616119</v>
      </c>
      <c r="AC54" s="88">
        <v>2980276</v>
      </c>
      <c r="AD54" s="88">
        <v>2701868</v>
      </c>
      <c r="AE54" s="88">
        <v>3566073</v>
      </c>
      <c r="AF54" s="88">
        <v>2256935</v>
      </c>
      <c r="AG54" s="88">
        <v>16853348</v>
      </c>
      <c r="AH54" s="88">
        <v>20070420</v>
      </c>
      <c r="AI54" s="88">
        <v>0</v>
      </c>
      <c r="AJ54" s="88">
        <v>32588</v>
      </c>
      <c r="AK54" s="88">
        <v>32588</v>
      </c>
      <c r="AL54" s="88">
        <v>0</v>
      </c>
      <c r="AM54" s="88">
        <v>95400</v>
      </c>
      <c r="AN54" s="88">
        <v>59625</v>
      </c>
      <c r="AO54" s="88">
        <v>298125</v>
      </c>
      <c r="AP54" s="88">
        <v>477000</v>
      </c>
      <c r="AQ54" s="88">
        <v>1372567</v>
      </c>
      <c r="AR54" s="88">
        <v>2302717</v>
      </c>
      <c r="AS54" s="88">
        <v>2335305</v>
      </c>
      <c r="AT54" s="88">
        <v>58339</v>
      </c>
      <c r="AU54" s="88">
        <v>214108</v>
      </c>
      <c r="AV54" s="88">
        <v>272447</v>
      </c>
      <c r="AW54" s="88">
        <v>27846</v>
      </c>
      <c r="AX54" s="88">
        <v>605716</v>
      </c>
      <c r="AY54" s="88">
        <v>678079</v>
      </c>
      <c r="AZ54" s="88">
        <v>657842</v>
      </c>
      <c r="BA54" s="88">
        <v>801068</v>
      </c>
      <c r="BB54" s="88">
        <v>947974</v>
      </c>
      <c r="BC54" s="88">
        <v>3718525</v>
      </c>
      <c r="BD54" s="88">
        <v>3990972</v>
      </c>
      <c r="BE54" s="88">
        <v>0</v>
      </c>
      <c r="BF54" s="88">
        <v>0</v>
      </c>
      <c r="BG54" s="88">
        <v>0</v>
      </c>
      <c r="BH54" s="88">
        <v>0</v>
      </c>
      <c r="BI54" s="88">
        <v>0</v>
      </c>
      <c r="BJ54" s="88">
        <v>0</v>
      </c>
      <c r="BK54" s="88">
        <v>0</v>
      </c>
      <c r="BL54" s="88">
        <v>0</v>
      </c>
      <c r="BM54" s="88">
        <v>0</v>
      </c>
      <c r="BN54" s="88">
        <v>0</v>
      </c>
      <c r="BO54" s="88">
        <v>0</v>
      </c>
      <c r="BP54" s="88">
        <v>64080</v>
      </c>
      <c r="BQ54" s="88">
        <v>124200</v>
      </c>
      <c r="BR54" s="88">
        <v>188280</v>
      </c>
      <c r="BS54" s="88">
        <v>65070</v>
      </c>
      <c r="BT54" s="88">
        <v>475740</v>
      </c>
      <c r="BU54" s="88">
        <v>197730</v>
      </c>
      <c r="BV54" s="88">
        <v>328590</v>
      </c>
      <c r="BW54" s="88">
        <v>247950</v>
      </c>
      <c r="BX54" s="88">
        <v>248310</v>
      </c>
      <c r="BY54" s="88">
        <v>1563390</v>
      </c>
      <c r="BZ54" s="88">
        <v>1751670</v>
      </c>
      <c r="CA54" s="88">
        <v>1448358</v>
      </c>
      <c r="CB54" s="88">
        <v>3150764</v>
      </c>
      <c r="CC54" s="88">
        <v>4599122</v>
      </c>
      <c r="CD54" s="88">
        <v>612027</v>
      </c>
      <c r="CE54" s="88">
        <v>7561734</v>
      </c>
      <c r="CF54" s="88">
        <v>5314317</v>
      </c>
      <c r="CG54" s="88">
        <v>4769653</v>
      </c>
      <c r="CH54" s="88">
        <v>2632542</v>
      </c>
      <c r="CI54" s="88">
        <v>1685864</v>
      </c>
      <c r="CJ54" s="88">
        <v>22576137</v>
      </c>
      <c r="CK54" s="88">
        <v>27175259</v>
      </c>
      <c r="CL54" s="88">
        <v>1448358</v>
      </c>
      <c r="CM54" s="88">
        <v>2870390</v>
      </c>
      <c r="CN54" s="88">
        <v>4318748</v>
      </c>
      <c r="CO54" s="88">
        <v>566277</v>
      </c>
      <c r="CP54" s="88">
        <v>7003606</v>
      </c>
      <c r="CQ54" s="88">
        <v>4856711</v>
      </c>
      <c r="CR54" s="88">
        <v>4305785</v>
      </c>
      <c r="CS54" s="88">
        <v>2234484</v>
      </c>
      <c r="CT54" s="88">
        <v>1051522</v>
      </c>
      <c r="CU54" s="88">
        <v>20018385</v>
      </c>
      <c r="CV54" s="88">
        <v>24337133</v>
      </c>
      <c r="CW54" s="88">
        <v>0</v>
      </c>
      <c r="CX54" s="88">
        <v>280374</v>
      </c>
      <c r="CY54" s="88">
        <v>280374</v>
      </c>
      <c r="CZ54" s="88">
        <v>45750</v>
      </c>
      <c r="DA54" s="88">
        <v>558128</v>
      </c>
      <c r="DB54" s="88">
        <v>457606</v>
      </c>
      <c r="DC54" s="88">
        <v>463868</v>
      </c>
      <c r="DD54" s="88">
        <v>398058</v>
      </c>
      <c r="DE54" s="88">
        <v>634342</v>
      </c>
      <c r="DF54" s="88">
        <v>2557752</v>
      </c>
      <c r="DG54" s="91">
        <v>2838126</v>
      </c>
      <c r="DH54" s="115">
        <v>4323</v>
      </c>
      <c r="DI54" s="88">
        <v>70843</v>
      </c>
      <c r="DJ54" s="88">
        <v>75166</v>
      </c>
      <c r="DK54" s="88">
        <v>0</v>
      </c>
      <c r="DL54" s="88">
        <v>895004</v>
      </c>
      <c r="DM54" s="88">
        <v>939206</v>
      </c>
      <c r="DN54" s="88">
        <v>1106428</v>
      </c>
      <c r="DO54" s="88">
        <v>1370369</v>
      </c>
      <c r="DP54" s="88">
        <v>315885</v>
      </c>
      <c r="DQ54" s="88">
        <v>4626892</v>
      </c>
      <c r="DR54" s="88">
        <v>4702058</v>
      </c>
      <c r="DS54" s="115">
        <v>4323</v>
      </c>
      <c r="DT54" s="88">
        <v>70843</v>
      </c>
      <c r="DU54" s="88">
        <v>75166</v>
      </c>
      <c r="DV54" s="88">
        <v>0</v>
      </c>
      <c r="DW54" s="88">
        <v>895004</v>
      </c>
      <c r="DX54" s="88">
        <v>939206</v>
      </c>
      <c r="DY54" s="88">
        <v>1106428</v>
      </c>
      <c r="DZ54" s="88">
        <v>1163430</v>
      </c>
      <c r="EA54" s="88">
        <v>221294</v>
      </c>
      <c r="EB54" s="88">
        <v>4325362</v>
      </c>
      <c r="EC54" s="88">
        <v>4400528</v>
      </c>
      <c r="ED54" s="88">
        <v>0</v>
      </c>
      <c r="EE54" s="88">
        <v>0</v>
      </c>
      <c r="EF54" s="88">
        <v>0</v>
      </c>
      <c r="EG54" s="88">
        <v>0</v>
      </c>
      <c r="EH54" s="88">
        <v>0</v>
      </c>
      <c r="EI54" s="88">
        <v>0</v>
      </c>
      <c r="EJ54" s="88">
        <v>0</v>
      </c>
      <c r="EK54" s="88">
        <v>206939</v>
      </c>
      <c r="EL54" s="88">
        <v>94591</v>
      </c>
      <c r="EM54" s="88">
        <v>301530</v>
      </c>
      <c r="EN54" s="88">
        <v>301530</v>
      </c>
      <c r="EO54" s="88">
        <v>0</v>
      </c>
      <c r="EP54" s="88">
        <v>0</v>
      </c>
      <c r="EQ54" s="88">
        <v>0</v>
      </c>
      <c r="ER54" s="88">
        <v>0</v>
      </c>
      <c r="ES54" s="88">
        <v>0</v>
      </c>
      <c r="ET54" s="88">
        <v>0</v>
      </c>
      <c r="EU54" s="88">
        <v>0</v>
      </c>
      <c r="EV54" s="88">
        <v>0</v>
      </c>
      <c r="EW54" s="88">
        <v>0</v>
      </c>
      <c r="EX54" s="132">
        <v>0</v>
      </c>
      <c r="EY54" s="91">
        <v>0</v>
      </c>
      <c r="EZ54" s="115">
        <v>144918</v>
      </c>
      <c r="FA54" s="88">
        <v>433899</v>
      </c>
      <c r="FB54" s="88">
        <v>578817</v>
      </c>
      <c r="FC54" s="88">
        <v>33220</v>
      </c>
      <c r="FD54" s="88">
        <v>550468</v>
      </c>
      <c r="FE54" s="88">
        <v>1045071</v>
      </c>
      <c r="FF54" s="88">
        <v>1417401</v>
      </c>
      <c r="FG54" s="88">
        <v>1032416</v>
      </c>
      <c r="FH54" s="88">
        <v>775026</v>
      </c>
      <c r="FI54" s="88">
        <v>4853602</v>
      </c>
      <c r="FJ54" s="88">
        <v>5432419</v>
      </c>
      <c r="FK54" s="88">
        <v>10350</v>
      </c>
      <c r="FL54" s="88">
        <v>87840</v>
      </c>
      <c r="FM54" s="88">
        <v>98190</v>
      </c>
      <c r="FN54" s="88">
        <v>11250</v>
      </c>
      <c r="FO54" s="88">
        <v>193500</v>
      </c>
      <c r="FP54" s="88">
        <v>982431</v>
      </c>
      <c r="FQ54" s="88">
        <v>1184391</v>
      </c>
      <c r="FR54" s="88">
        <v>933606</v>
      </c>
      <c r="FS54" s="88">
        <v>775026</v>
      </c>
      <c r="FT54" s="88">
        <v>4080204</v>
      </c>
      <c r="FU54" s="88">
        <v>4178394</v>
      </c>
      <c r="FV54" s="88">
        <v>49518</v>
      </c>
      <c r="FW54" s="88">
        <v>21924</v>
      </c>
      <c r="FX54" s="88">
        <v>71442</v>
      </c>
      <c r="FY54" s="88">
        <v>21970</v>
      </c>
      <c r="FZ54" s="88">
        <v>145761</v>
      </c>
      <c r="GA54" s="88">
        <v>62640</v>
      </c>
      <c r="GB54" s="88">
        <v>0</v>
      </c>
      <c r="GC54" s="88">
        <v>98810</v>
      </c>
      <c r="GD54" s="88">
        <v>0</v>
      </c>
      <c r="GE54" s="88">
        <v>329181</v>
      </c>
      <c r="GF54" s="88">
        <v>400623</v>
      </c>
      <c r="GG54" s="88">
        <v>85050</v>
      </c>
      <c r="GH54" s="88">
        <v>324135</v>
      </c>
      <c r="GI54" s="88">
        <v>409185</v>
      </c>
      <c r="GJ54" s="88">
        <v>0</v>
      </c>
      <c r="GK54" s="88">
        <v>211207</v>
      </c>
      <c r="GL54" s="88">
        <v>0</v>
      </c>
      <c r="GM54" s="88">
        <v>233010</v>
      </c>
      <c r="GN54" s="88">
        <v>0</v>
      </c>
      <c r="GO54" s="88">
        <v>0</v>
      </c>
      <c r="GP54" s="88">
        <v>444217</v>
      </c>
      <c r="GQ54" s="132">
        <v>853402</v>
      </c>
      <c r="GR54" s="87">
        <v>622205</v>
      </c>
      <c r="GS54" s="88">
        <v>1017952</v>
      </c>
      <c r="GT54" s="88">
        <v>1640157</v>
      </c>
      <c r="GU54" s="88">
        <v>253152</v>
      </c>
      <c r="GV54" s="88">
        <v>3256074</v>
      </c>
      <c r="GW54" s="88">
        <v>2016345</v>
      </c>
      <c r="GX54" s="88">
        <v>2312339</v>
      </c>
      <c r="GY54" s="88">
        <v>1552635</v>
      </c>
      <c r="GZ54" s="88">
        <v>1216077</v>
      </c>
      <c r="HA54" s="132">
        <v>10606622</v>
      </c>
      <c r="HB54" s="91">
        <v>12246779</v>
      </c>
      <c r="HC54" s="115">
        <v>613210</v>
      </c>
      <c r="HD54" s="88">
        <v>565510</v>
      </c>
      <c r="HE54" s="88">
        <v>1178720</v>
      </c>
      <c r="HF54" s="88">
        <v>441490</v>
      </c>
      <c r="HG54" s="88">
        <v>2407190</v>
      </c>
      <c r="HH54" s="88">
        <v>1308570</v>
      </c>
      <c r="HI54" s="88">
        <v>1332108</v>
      </c>
      <c r="HJ54" s="88">
        <v>826800</v>
      </c>
      <c r="HK54" s="88">
        <v>560210</v>
      </c>
      <c r="HL54" s="132">
        <v>6876368</v>
      </c>
      <c r="HM54" s="116">
        <v>8055088</v>
      </c>
    </row>
    <row r="55" spans="1:221" s="74" customFormat="1" ht="18" customHeight="1">
      <c r="A55" s="87" t="s">
        <v>59</v>
      </c>
      <c r="B55" s="115">
        <v>1591745</v>
      </c>
      <c r="C55" s="115">
        <v>2857381</v>
      </c>
      <c r="D55" s="115">
        <v>4449126</v>
      </c>
      <c r="E55" s="88">
        <v>944417</v>
      </c>
      <c r="F55" s="88">
        <v>13216531</v>
      </c>
      <c r="G55" s="88">
        <v>12714851</v>
      </c>
      <c r="H55" s="88">
        <v>9261309</v>
      </c>
      <c r="I55" s="88">
        <v>11682603</v>
      </c>
      <c r="J55" s="88">
        <v>9253215</v>
      </c>
      <c r="K55" s="132">
        <v>57072926</v>
      </c>
      <c r="L55" s="91">
        <v>61522052</v>
      </c>
      <c r="M55" s="87">
        <v>309219</v>
      </c>
      <c r="N55" s="88">
        <v>523351</v>
      </c>
      <c r="O55" s="88">
        <v>832570</v>
      </c>
      <c r="P55" s="88">
        <v>209760</v>
      </c>
      <c r="Q55" s="88">
        <v>2823178</v>
      </c>
      <c r="R55" s="88">
        <v>2957262</v>
      </c>
      <c r="S55" s="88">
        <v>2165464</v>
      </c>
      <c r="T55" s="88">
        <v>3718811</v>
      </c>
      <c r="U55" s="88">
        <v>3413477</v>
      </c>
      <c r="V55" s="88">
        <v>15287952</v>
      </c>
      <c r="W55" s="88">
        <v>16120522</v>
      </c>
      <c r="X55" s="88">
        <v>293736</v>
      </c>
      <c r="Y55" s="88">
        <v>463502</v>
      </c>
      <c r="Z55" s="88">
        <v>757238</v>
      </c>
      <c r="AA55" s="88">
        <v>209760</v>
      </c>
      <c r="AB55" s="88">
        <v>2228751</v>
      </c>
      <c r="AC55" s="88">
        <v>2368657</v>
      </c>
      <c r="AD55" s="88">
        <v>1394809</v>
      </c>
      <c r="AE55" s="88">
        <v>2448558</v>
      </c>
      <c r="AF55" s="88">
        <v>1125787</v>
      </c>
      <c r="AG55" s="88">
        <v>9776322</v>
      </c>
      <c r="AH55" s="88">
        <v>10533560</v>
      </c>
      <c r="AI55" s="88">
        <v>0</v>
      </c>
      <c r="AJ55" s="88">
        <v>0</v>
      </c>
      <c r="AK55" s="88">
        <v>0</v>
      </c>
      <c r="AL55" s="88">
        <v>0</v>
      </c>
      <c r="AM55" s="88">
        <v>45000</v>
      </c>
      <c r="AN55" s="88">
        <v>56250</v>
      </c>
      <c r="AO55" s="88">
        <v>191250</v>
      </c>
      <c r="AP55" s="88">
        <v>351855</v>
      </c>
      <c r="AQ55" s="88">
        <v>825300</v>
      </c>
      <c r="AR55" s="88">
        <v>1469655</v>
      </c>
      <c r="AS55" s="88">
        <v>1469655</v>
      </c>
      <c r="AT55" s="88">
        <v>15483</v>
      </c>
      <c r="AU55" s="88">
        <v>37979</v>
      </c>
      <c r="AV55" s="88">
        <v>53462</v>
      </c>
      <c r="AW55" s="88">
        <v>0</v>
      </c>
      <c r="AX55" s="88">
        <v>380047</v>
      </c>
      <c r="AY55" s="88">
        <v>379031</v>
      </c>
      <c r="AZ55" s="88">
        <v>457815</v>
      </c>
      <c r="BA55" s="88">
        <v>559614</v>
      </c>
      <c r="BB55" s="88">
        <v>1229156</v>
      </c>
      <c r="BC55" s="88">
        <v>3005663</v>
      </c>
      <c r="BD55" s="88">
        <v>3059125</v>
      </c>
      <c r="BE55" s="88">
        <v>0</v>
      </c>
      <c r="BF55" s="88">
        <v>0</v>
      </c>
      <c r="BG55" s="88">
        <v>0</v>
      </c>
      <c r="BH55" s="88">
        <v>0</v>
      </c>
      <c r="BI55" s="88">
        <v>18720</v>
      </c>
      <c r="BJ55" s="88">
        <v>65394</v>
      </c>
      <c r="BK55" s="88">
        <v>84240</v>
      </c>
      <c r="BL55" s="88">
        <v>56384</v>
      </c>
      <c r="BM55" s="88">
        <v>28304</v>
      </c>
      <c r="BN55" s="88">
        <v>253042</v>
      </c>
      <c r="BO55" s="88">
        <v>253042</v>
      </c>
      <c r="BP55" s="88">
        <v>0</v>
      </c>
      <c r="BQ55" s="88">
        <v>21870</v>
      </c>
      <c r="BR55" s="88">
        <v>21870</v>
      </c>
      <c r="BS55" s="88">
        <v>0</v>
      </c>
      <c r="BT55" s="88">
        <v>150660</v>
      </c>
      <c r="BU55" s="88">
        <v>87930</v>
      </c>
      <c r="BV55" s="88">
        <v>37350</v>
      </c>
      <c r="BW55" s="88">
        <v>302400</v>
      </c>
      <c r="BX55" s="88">
        <v>204930</v>
      </c>
      <c r="BY55" s="88">
        <v>783270</v>
      </c>
      <c r="BZ55" s="88">
        <v>805140</v>
      </c>
      <c r="CA55" s="88">
        <v>532187</v>
      </c>
      <c r="CB55" s="88">
        <v>992380</v>
      </c>
      <c r="CC55" s="88">
        <v>1524567</v>
      </c>
      <c r="CD55" s="88">
        <v>467162</v>
      </c>
      <c r="CE55" s="88">
        <v>5105458</v>
      </c>
      <c r="CF55" s="88">
        <v>5066998</v>
      </c>
      <c r="CG55" s="88">
        <v>3399487</v>
      </c>
      <c r="CH55" s="88">
        <v>2376198</v>
      </c>
      <c r="CI55" s="88">
        <v>1018301</v>
      </c>
      <c r="CJ55" s="88">
        <v>17433604</v>
      </c>
      <c r="CK55" s="88">
        <v>18958171</v>
      </c>
      <c r="CL55" s="88">
        <v>433059</v>
      </c>
      <c r="CM55" s="88">
        <v>573564</v>
      </c>
      <c r="CN55" s="88">
        <v>1006623</v>
      </c>
      <c r="CO55" s="88">
        <v>410521</v>
      </c>
      <c r="CP55" s="88">
        <v>3288426</v>
      </c>
      <c r="CQ55" s="88">
        <v>2917372</v>
      </c>
      <c r="CR55" s="88">
        <v>1684672</v>
      </c>
      <c r="CS55" s="88">
        <v>1334705</v>
      </c>
      <c r="CT55" s="88">
        <v>646938</v>
      </c>
      <c r="CU55" s="88">
        <v>10282634</v>
      </c>
      <c r="CV55" s="88">
        <v>11289257</v>
      </c>
      <c r="CW55" s="88">
        <v>99128</v>
      </c>
      <c r="CX55" s="88">
        <v>418816</v>
      </c>
      <c r="CY55" s="88">
        <v>517944</v>
      </c>
      <c r="CZ55" s="88">
        <v>56641</v>
      </c>
      <c r="DA55" s="88">
        <v>1817032</v>
      </c>
      <c r="DB55" s="88">
        <v>2149626</v>
      </c>
      <c r="DC55" s="88">
        <v>1714815</v>
      </c>
      <c r="DD55" s="88">
        <v>1041493</v>
      </c>
      <c r="DE55" s="88">
        <v>371363</v>
      </c>
      <c r="DF55" s="88">
        <v>7150970</v>
      </c>
      <c r="DG55" s="91">
        <v>7668914</v>
      </c>
      <c r="DH55" s="115">
        <v>0</v>
      </c>
      <c r="DI55" s="88">
        <v>0</v>
      </c>
      <c r="DJ55" s="88">
        <v>0</v>
      </c>
      <c r="DK55" s="88">
        <v>57219</v>
      </c>
      <c r="DL55" s="88">
        <v>530032</v>
      </c>
      <c r="DM55" s="88">
        <v>578536</v>
      </c>
      <c r="DN55" s="88">
        <v>968696</v>
      </c>
      <c r="DO55" s="88">
        <v>755541</v>
      </c>
      <c r="DP55" s="88">
        <v>1544192</v>
      </c>
      <c r="DQ55" s="88">
        <v>4434216</v>
      </c>
      <c r="DR55" s="88">
        <v>4434216</v>
      </c>
      <c r="DS55" s="115">
        <v>0</v>
      </c>
      <c r="DT55" s="88">
        <v>0</v>
      </c>
      <c r="DU55" s="88">
        <v>0</v>
      </c>
      <c r="DV55" s="88">
        <v>57219</v>
      </c>
      <c r="DW55" s="88">
        <v>458046</v>
      </c>
      <c r="DX55" s="88">
        <v>502819</v>
      </c>
      <c r="DY55" s="88">
        <v>841382</v>
      </c>
      <c r="DZ55" s="88">
        <v>617757</v>
      </c>
      <c r="EA55" s="88">
        <v>1429088</v>
      </c>
      <c r="EB55" s="88">
        <v>3906311</v>
      </c>
      <c r="EC55" s="88">
        <v>3906311</v>
      </c>
      <c r="ED55" s="88">
        <v>0</v>
      </c>
      <c r="EE55" s="88">
        <v>0</v>
      </c>
      <c r="EF55" s="88">
        <v>0</v>
      </c>
      <c r="EG55" s="88">
        <v>0</v>
      </c>
      <c r="EH55" s="88">
        <v>71986</v>
      </c>
      <c r="EI55" s="88">
        <v>75717</v>
      </c>
      <c r="EJ55" s="88">
        <v>127314</v>
      </c>
      <c r="EK55" s="88">
        <v>137784</v>
      </c>
      <c r="EL55" s="88">
        <v>115104</v>
      </c>
      <c r="EM55" s="88">
        <v>527905</v>
      </c>
      <c r="EN55" s="88">
        <v>527905</v>
      </c>
      <c r="EO55" s="88">
        <v>0</v>
      </c>
      <c r="EP55" s="88">
        <v>0</v>
      </c>
      <c r="EQ55" s="88">
        <v>0</v>
      </c>
      <c r="ER55" s="88">
        <v>0</v>
      </c>
      <c r="ES55" s="88">
        <v>0</v>
      </c>
      <c r="ET55" s="88">
        <v>0</v>
      </c>
      <c r="EU55" s="88">
        <v>0</v>
      </c>
      <c r="EV55" s="88">
        <v>0</v>
      </c>
      <c r="EW55" s="88">
        <v>0</v>
      </c>
      <c r="EX55" s="132">
        <v>0</v>
      </c>
      <c r="EY55" s="91">
        <v>0</v>
      </c>
      <c r="EZ55" s="115">
        <v>34056</v>
      </c>
      <c r="FA55" s="88">
        <v>295884</v>
      </c>
      <c r="FB55" s="88">
        <v>329940</v>
      </c>
      <c r="FC55" s="88">
        <v>4050</v>
      </c>
      <c r="FD55" s="88">
        <v>139317</v>
      </c>
      <c r="FE55" s="88">
        <v>826254</v>
      </c>
      <c r="FF55" s="88">
        <v>733392</v>
      </c>
      <c r="FG55" s="88">
        <v>1077646</v>
      </c>
      <c r="FH55" s="88">
        <v>819135</v>
      </c>
      <c r="FI55" s="88">
        <v>3599794</v>
      </c>
      <c r="FJ55" s="88">
        <v>3929734</v>
      </c>
      <c r="FK55" s="88">
        <v>23850</v>
      </c>
      <c r="FL55" s="88">
        <v>40095</v>
      </c>
      <c r="FM55" s="88">
        <v>63945</v>
      </c>
      <c r="FN55" s="88">
        <v>4050</v>
      </c>
      <c r="FO55" s="88">
        <v>117630</v>
      </c>
      <c r="FP55" s="88">
        <v>799983</v>
      </c>
      <c r="FQ55" s="88">
        <v>656820</v>
      </c>
      <c r="FR55" s="88">
        <v>963954</v>
      </c>
      <c r="FS55" s="88">
        <v>819135</v>
      </c>
      <c r="FT55" s="88">
        <v>3361572</v>
      </c>
      <c r="FU55" s="88">
        <v>3425517</v>
      </c>
      <c r="FV55" s="88">
        <v>10206</v>
      </c>
      <c r="FW55" s="88">
        <v>0</v>
      </c>
      <c r="FX55" s="88">
        <v>10206</v>
      </c>
      <c r="FY55" s="88">
        <v>0</v>
      </c>
      <c r="FZ55" s="88">
        <v>21687</v>
      </c>
      <c r="GA55" s="88">
        <v>11340</v>
      </c>
      <c r="GB55" s="88">
        <v>0</v>
      </c>
      <c r="GC55" s="88">
        <v>52542</v>
      </c>
      <c r="GD55" s="88">
        <v>0</v>
      </c>
      <c r="GE55" s="88">
        <v>85569</v>
      </c>
      <c r="GF55" s="88">
        <v>95775</v>
      </c>
      <c r="GG55" s="88">
        <v>0</v>
      </c>
      <c r="GH55" s="88">
        <v>255789</v>
      </c>
      <c r="GI55" s="88">
        <v>255789</v>
      </c>
      <c r="GJ55" s="88">
        <v>0</v>
      </c>
      <c r="GK55" s="88">
        <v>0</v>
      </c>
      <c r="GL55" s="88">
        <v>14931</v>
      </c>
      <c r="GM55" s="88">
        <v>76572</v>
      </c>
      <c r="GN55" s="88">
        <v>61150</v>
      </c>
      <c r="GO55" s="88">
        <v>0</v>
      </c>
      <c r="GP55" s="88">
        <v>152653</v>
      </c>
      <c r="GQ55" s="132">
        <v>408442</v>
      </c>
      <c r="GR55" s="87">
        <v>525917</v>
      </c>
      <c r="GS55" s="88">
        <v>814680</v>
      </c>
      <c r="GT55" s="88">
        <v>1340597</v>
      </c>
      <c r="GU55" s="88">
        <v>58819</v>
      </c>
      <c r="GV55" s="88">
        <v>3014106</v>
      </c>
      <c r="GW55" s="88">
        <v>2004879</v>
      </c>
      <c r="GX55" s="88">
        <v>938645</v>
      </c>
      <c r="GY55" s="88">
        <v>2941002</v>
      </c>
      <c r="GZ55" s="88">
        <v>1798680</v>
      </c>
      <c r="HA55" s="132">
        <v>10756131</v>
      </c>
      <c r="HB55" s="91">
        <v>12096728</v>
      </c>
      <c r="HC55" s="115">
        <v>190366</v>
      </c>
      <c r="HD55" s="88">
        <v>231086</v>
      </c>
      <c r="HE55" s="88">
        <v>421452</v>
      </c>
      <c r="HF55" s="88">
        <v>147407</v>
      </c>
      <c r="HG55" s="88">
        <v>1604440</v>
      </c>
      <c r="HH55" s="88">
        <v>1280922</v>
      </c>
      <c r="HI55" s="88">
        <v>1055625</v>
      </c>
      <c r="HJ55" s="88">
        <v>813405</v>
      </c>
      <c r="HK55" s="88">
        <v>659430</v>
      </c>
      <c r="HL55" s="132">
        <v>5561229</v>
      </c>
      <c r="HM55" s="116">
        <v>5982681</v>
      </c>
    </row>
    <row r="56" spans="1:221" s="74" customFormat="1" ht="18" customHeight="1">
      <c r="A56" s="87" t="s">
        <v>60</v>
      </c>
      <c r="B56" s="115">
        <v>2291999</v>
      </c>
      <c r="C56" s="115">
        <v>6571806</v>
      </c>
      <c r="D56" s="115">
        <v>8863805</v>
      </c>
      <c r="E56" s="88">
        <v>1479489</v>
      </c>
      <c r="F56" s="88">
        <v>19315995</v>
      </c>
      <c r="G56" s="88">
        <v>25063621</v>
      </c>
      <c r="H56" s="88">
        <v>24803429</v>
      </c>
      <c r="I56" s="88">
        <v>16860703</v>
      </c>
      <c r="J56" s="88">
        <v>13066001</v>
      </c>
      <c r="K56" s="132">
        <v>100589238</v>
      </c>
      <c r="L56" s="91">
        <v>109453043</v>
      </c>
      <c r="M56" s="87">
        <v>828436</v>
      </c>
      <c r="N56" s="88">
        <v>2236708</v>
      </c>
      <c r="O56" s="88">
        <v>3065144</v>
      </c>
      <c r="P56" s="88">
        <v>571207</v>
      </c>
      <c r="Q56" s="88">
        <v>5688603</v>
      </c>
      <c r="R56" s="88">
        <v>6937608</v>
      </c>
      <c r="S56" s="88">
        <v>8342638</v>
      </c>
      <c r="T56" s="88">
        <v>5972913</v>
      </c>
      <c r="U56" s="88">
        <v>7123826</v>
      </c>
      <c r="V56" s="88">
        <v>34636795</v>
      </c>
      <c r="W56" s="88">
        <v>37701939</v>
      </c>
      <c r="X56" s="88">
        <v>633672</v>
      </c>
      <c r="Y56" s="88">
        <v>1278830</v>
      </c>
      <c r="Z56" s="88">
        <v>1912502</v>
      </c>
      <c r="AA56" s="88">
        <v>429422</v>
      </c>
      <c r="AB56" s="88">
        <v>4921011</v>
      </c>
      <c r="AC56" s="88">
        <v>5300109</v>
      </c>
      <c r="AD56" s="88">
        <v>6228889</v>
      </c>
      <c r="AE56" s="88">
        <v>4360197</v>
      </c>
      <c r="AF56" s="88">
        <v>4086871</v>
      </c>
      <c r="AG56" s="88">
        <v>25326499</v>
      </c>
      <c r="AH56" s="88">
        <v>27239001</v>
      </c>
      <c r="AI56" s="88">
        <v>0</v>
      </c>
      <c r="AJ56" s="88">
        <v>133012</v>
      </c>
      <c r="AK56" s="88">
        <v>133012</v>
      </c>
      <c r="AL56" s="88">
        <v>0</v>
      </c>
      <c r="AM56" s="88">
        <v>0</v>
      </c>
      <c r="AN56" s="88">
        <v>22500</v>
      </c>
      <c r="AO56" s="88">
        <v>203653</v>
      </c>
      <c r="AP56" s="88">
        <v>323030</v>
      </c>
      <c r="AQ56" s="88">
        <v>878016</v>
      </c>
      <c r="AR56" s="88">
        <v>1427199</v>
      </c>
      <c r="AS56" s="88">
        <v>1560211</v>
      </c>
      <c r="AT56" s="88">
        <v>15119</v>
      </c>
      <c r="AU56" s="88">
        <v>127189</v>
      </c>
      <c r="AV56" s="88">
        <v>142308</v>
      </c>
      <c r="AW56" s="88">
        <v>24272</v>
      </c>
      <c r="AX56" s="88">
        <v>299598</v>
      </c>
      <c r="AY56" s="88">
        <v>595647</v>
      </c>
      <c r="AZ56" s="88">
        <v>940756</v>
      </c>
      <c r="BA56" s="88">
        <v>838141</v>
      </c>
      <c r="BB56" s="88">
        <v>1585276</v>
      </c>
      <c r="BC56" s="88">
        <v>4283690</v>
      </c>
      <c r="BD56" s="88">
        <v>4425998</v>
      </c>
      <c r="BE56" s="88">
        <v>165425</v>
      </c>
      <c r="BF56" s="88">
        <v>667977</v>
      </c>
      <c r="BG56" s="88">
        <v>833402</v>
      </c>
      <c r="BH56" s="88">
        <v>107793</v>
      </c>
      <c r="BI56" s="88">
        <v>398694</v>
      </c>
      <c r="BJ56" s="88">
        <v>930972</v>
      </c>
      <c r="BK56" s="88">
        <v>811480</v>
      </c>
      <c r="BL56" s="88">
        <v>322575</v>
      </c>
      <c r="BM56" s="88">
        <v>406173</v>
      </c>
      <c r="BN56" s="88">
        <v>2977687</v>
      </c>
      <c r="BO56" s="88">
        <v>3811089</v>
      </c>
      <c r="BP56" s="88">
        <v>14220</v>
      </c>
      <c r="BQ56" s="88">
        <v>29700</v>
      </c>
      <c r="BR56" s="88">
        <v>43920</v>
      </c>
      <c r="BS56" s="88">
        <v>9720</v>
      </c>
      <c r="BT56" s="88">
        <v>69300</v>
      </c>
      <c r="BU56" s="88">
        <v>88380</v>
      </c>
      <c r="BV56" s="88">
        <v>157860</v>
      </c>
      <c r="BW56" s="88">
        <v>128970</v>
      </c>
      <c r="BX56" s="88">
        <v>167490</v>
      </c>
      <c r="BY56" s="88">
        <v>621720</v>
      </c>
      <c r="BZ56" s="88">
        <v>665640</v>
      </c>
      <c r="CA56" s="88">
        <v>972875</v>
      </c>
      <c r="CB56" s="88">
        <v>3378598</v>
      </c>
      <c r="CC56" s="88">
        <v>4351473</v>
      </c>
      <c r="CD56" s="88">
        <v>458343</v>
      </c>
      <c r="CE56" s="88">
        <v>8757031</v>
      </c>
      <c r="CF56" s="88">
        <v>10585570</v>
      </c>
      <c r="CG56" s="88">
        <v>8906519</v>
      </c>
      <c r="CH56" s="88">
        <v>5732259</v>
      </c>
      <c r="CI56" s="88">
        <v>1627498</v>
      </c>
      <c r="CJ56" s="88">
        <v>36067220</v>
      </c>
      <c r="CK56" s="88">
        <v>40418693</v>
      </c>
      <c r="CL56" s="88">
        <v>521216</v>
      </c>
      <c r="CM56" s="88">
        <v>1578016</v>
      </c>
      <c r="CN56" s="88">
        <v>2099232</v>
      </c>
      <c r="CO56" s="88">
        <v>224627</v>
      </c>
      <c r="CP56" s="88">
        <v>4550935</v>
      </c>
      <c r="CQ56" s="88">
        <v>5457089</v>
      </c>
      <c r="CR56" s="88">
        <v>4199362</v>
      </c>
      <c r="CS56" s="88">
        <v>2993637</v>
      </c>
      <c r="CT56" s="88">
        <v>856409</v>
      </c>
      <c r="CU56" s="88">
        <v>18282059</v>
      </c>
      <c r="CV56" s="88">
        <v>20381291</v>
      </c>
      <c r="CW56" s="88">
        <v>451659</v>
      </c>
      <c r="CX56" s="88">
        <v>1800582</v>
      </c>
      <c r="CY56" s="88">
        <v>2252241</v>
      </c>
      <c r="CZ56" s="88">
        <v>233716</v>
      </c>
      <c r="DA56" s="88">
        <v>4206096</v>
      </c>
      <c r="DB56" s="88">
        <v>5128481</v>
      </c>
      <c r="DC56" s="88">
        <v>4707157</v>
      </c>
      <c r="DD56" s="88">
        <v>2738622</v>
      </c>
      <c r="DE56" s="88">
        <v>771089</v>
      </c>
      <c r="DF56" s="88">
        <v>17785161</v>
      </c>
      <c r="DG56" s="91">
        <v>20037402</v>
      </c>
      <c r="DH56" s="115">
        <v>0</v>
      </c>
      <c r="DI56" s="88">
        <v>26776</v>
      </c>
      <c r="DJ56" s="88">
        <v>26776</v>
      </c>
      <c r="DK56" s="88">
        <v>0</v>
      </c>
      <c r="DL56" s="88">
        <v>976990</v>
      </c>
      <c r="DM56" s="88">
        <v>2346630</v>
      </c>
      <c r="DN56" s="88">
        <v>2431817</v>
      </c>
      <c r="DO56" s="88">
        <v>1320556</v>
      </c>
      <c r="DP56" s="88">
        <v>1345243</v>
      </c>
      <c r="DQ56" s="88">
        <v>8421236</v>
      </c>
      <c r="DR56" s="88">
        <v>8448012</v>
      </c>
      <c r="DS56" s="115">
        <v>0</v>
      </c>
      <c r="DT56" s="88">
        <v>26776</v>
      </c>
      <c r="DU56" s="88">
        <v>26776</v>
      </c>
      <c r="DV56" s="88">
        <v>0</v>
      </c>
      <c r="DW56" s="88">
        <v>818722</v>
      </c>
      <c r="DX56" s="88">
        <v>2112105</v>
      </c>
      <c r="DY56" s="88">
        <v>2281146</v>
      </c>
      <c r="DZ56" s="88">
        <v>1320556</v>
      </c>
      <c r="EA56" s="88">
        <v>818082</v>
      </c>
      <c r="EB56" s="88">
        <v>7350611</v>
      </c>
      <c r="EC56" s="88">
        <v>7377387</v>
      </c>
      <c r="ED56" s="88">
        <v>0</v>
      </c>
      <c r="EE56" s="88">
        <v>0</v>
      </c>
      <c r="EF56" s="88">
        <v>0</v>
      </c>
      <c r="EG56" s="88">
        <v>0</v>
      </c>
      <c r="EH56" s="88">
        <v>158268</v>
      </c>
      <c r="EI56" s="88">
        <v>234525</v>
      </c>
      <c r="EJ56" s="88">
        <v>150671</v>
      </c>
      <c r="EK56" s="88">
        <v>0</v>
      </c>
      <c r="EL56" s="88">
        <v>527161</v>
      </c>
      <c r="EM56" s="88">
        <v>1070625</v>
      </c>
      <c r="EN56" s="88">
        <v>1070625</v>
      </c>
      <c r="EO56" s="88">
        <v>0</v>
      </c>
      <c r="EP56" s="88">
        <v>0</v>
      </c>
      <c r="EQ56" s="88">
        <v>0</v>
      </c>
      <c r="ER56" s="88">
        <v>0</v>
      </c>
      <c r="ES56" s="88">
        <v>0</v>
      </c>
      <c r="ET56" s="88">
        <v>0</v>
      </c>
      <c r="EU56" s="88">
        <v>0</v>
      </c>
      <c r="EV56" s="88">
        <v>0</v>
      </c>
      <c r="EW56" s="88">
        <v>0</v>
      </c>
      <c r="EX56" s="132">
        <v>0</v>
      </c>
      <c r="EY56" s="91">
        <v>0</v>
      </c>
      <c r="EZ56" s="115">
        <v>23670</v>
      </c>
      <c r="FA56" s="88">
        <v>256069</v>
      </c>
      <c r="FB56" s="88">
        <v>279739</v>
      </c>
      <c r="FC56" s="88">
        <v>16785</v>
      </c>
      <c r="FD56" s="88">
        <v>274860</v>
      </c>
      <c r="FE56" s="88">
        <v>1849775</v>
      </c>
      <c r="FF56" s="88">
        <v>2068343</v>
      </c>
      <c r="FG56" s="88">
        <v>1649858</v>
      </c>
      <c r="FH56" s="88">
        <v>1165239</v>
      </c>
      <c r="FI56" s="88">
        <v>7024860</v>
      </c>
      <c r="FJ56" s="88">
        <v>7304599</v>
      </c>
      <c r="FK56" s="88">
        <v>23670</v>
      </c>
      <c r="FL56" s="88">
        <v>40950</v>
      </c>
      <c r="FM56" s="88">
        <v>64620</v>
      </c>
      <c r="FN56" s="88">
        <v>16785</v>
      </c>
      <c r="FO56" s="88">
        <v>194220</v>
      </c>
      <c r="FP56" s="88">
        <v>1470447</v>
      </c>
      <c r="FQ56" s="88">
        <v>1835739</v>
      </c>
      <c r="FR56" s="88">
        <v>1481085</v>
      </c>
      <c r="FS56" s="88">
        <v>1000620</v>
      </c>
      <c r="FT56" s="88">
        <v>5998896</v>
      </c>
      <c r="FU56" s="88">
        <v>6063516</v>
      </c>
      <c r="FV56" s="88">
        <v>0</v>
      </c>
      <c r="FW56" s="88">
        <v>0</v>
      </c>
      <c r="FX56" s="88">
        <v>0</v>
      </c>
      <c r="FY56" s="88">
        <v>0</v>
      </c>
      <c r="FZ56" s="88">
        <v>0</v>
      </c>
      <c r="GA56" s="88">
        <v>101493</v>
      </c>
      <c r="GB56" s="88">
        <v>22680</v>
      </c>
      <c r="GC56" s="88">
        <v>35078</v>
      </c>
      <c r="GD56" s="88">
        <v>0</v>
      </c>
      <c r="GE56" s="88">
        <v>159251</v>
      </c>
      <c r="GF56" s="88">
        <v>159251</v>
      </c>
      <c r="GG56" s="88">
        <v>0</v>
      </c>
      <c r="GH56" s="88">
        <v>215119</v>
      </c>
      <c r="GI56" s="88">
        <v>215119</v>
      </c>
      <c r="GJ56" s="88">
        <v>0</v>
      </c>
      <c r="GK56" s="88">
        <v>80640</v>
      </c>
      <c r="GL56" s="88">
        <v>277835</v>
      </c>
      <c r="GM56" s="88">
        <v>209924</v>
      </c>
      <c r="GN56" s="88">
        <v>133695</v>
      </c>
      <c r="GO56" s="88">
        <v>164619</v>
      </c>
      <c r="GP56" s="88">
        <v>866713</v>
      </c>
      <c r="GQ56" s="132">
        <v>1081832</v>
      </c>
      <c r="GR56" s="87">
        <v>72543</v>
      </c>
      <c r="GS56" s="88">
        <v>0</v>
      </c>
      <c r="GT56" s="88">
        <v>72543</v>
      </c>
      <c r="GU56" s="88">
        <v>63620</v>
      </c>
      <c r="GV56" s="88">
        <v>803281</v>
      </c>
      <c r="GW56" s="88">
        <v>705508</v>
      </c>
      <c r="GX56" s="88">
        <v>617867</v>
      </c>
      <c r="GY56" s="88">
        <v>818433</v>
      </c>
      <c r="GZ56" s="88">
        <v>950382</v>
      </c>
      <c r="HA56" s="132">
        <v>3959091</v>
      </c>
      <c r="HB56" s="91">
        <v>4031634</v>
      </c>
      <c r="HC56" s="115">
        <v>394475</v>
      </c>
      <c r="HD56" s="88">
        <v>673655</v>
      </c>
      <c r="HE56" s="88">
        <v>1068130</v>
      </c>
      <c r="HF56" s="88">
        <v>369534</v>
      </c>
      <c r="HG56" s="88">
        <v>2815230</v>
      </c>
      <c r="HH56" s="88">
        <v>2638530</v>
      </c>
      <c r="HI56" s="88">
        <v>2436245</v>
      </c>
      <c r="HJ56" s="88">
        <v>1366684</v>
      </c>
      <c r="HK56" s="88">
        <v>853813</v>
      </c>
      <c r="HL56" s="132">
        <v>10480036</v>
      </c>
      <c r="HM56" s="116">
        <v>11548166</v>
      </c>
    </row>
    <row r="57" spans="1:221" s="74" customFormat="1" ht="18" customHeight="1">
      <c r="A57" s="87" t="s">
        <v>61</v>
      </c>
      <c r="B57" s="115">
        <v>8276686</v>
      </c>
      <c r="C57" s="115">
        <v>14247713</v>
      </c>
      <c r="D57" s="115">
        <v>22524399</v>
      </c>
      <c r="E57" s="88">
        <v>4493160</v>
      </c>
      <c r="F57" s="88">
        <v>60049220</v>
      </c>
      <c r="G57" s="88">
        <v>67369969</v>
      </c>
      <c r="H57" s="88">
        <v>55212963</v>
      </c>
      <c r="I57" s="88">
        <v>44304563</v>
      </c>
      <c r="J57" s="88">
        <v>50433017</v>
      </c>
      <c r="K57" s="132">
        <v>281862892</v>
      </c>
      <c r="L57" s="91">
        <v>304387291</v>
      </c>
      <c r="M57" s="87">
        <v>3257761</v>
      </c>
      <c r="N57" s="88">
        <v>5132223</v>
      </c>
      <c r="O57" s="88">
        <v>8389984</v>
      </c>
      <c r="P57" s="88">
        <v>1959788</v>
      </c>
      <c r="Q57" s="88">
        <v>22088771</v>
      </c>
      <c r="R57" s="88">
        <v>20705258</v>
      </c>
      <c r="S57" s="88">
        <v>18792828</v>
      </c>
      <c r="T57" s="88">
        <v>16311238</v>
      </c>
      <c r="U57" s="88">
        <v>26457131</v>
      </c>
      <c r="V57" s="88">
        <v>106315014</v>
      </c>
      <c r="W57" s="88">
        <v>114704998</v>
      </c>
      <c r="X57" s="88">
        <v>3040936</v>
      </c>
      <c r="Y57" s="88">
        <v>4497434</v>
      </c>
      <c r="Z57" s="88">
        <v>7538370</v>
      </c>
      <c r="AA57" s="88">
        <v>1949420</v>
      </c>
      <c r="AB57" s="88">
        <v>19801863</v>
      </c>
      <c r="AC57" s="88">
        <v>17786622</v>
      </c>
      <c r="AD57" s="88">
        <v>14478848</v>
      </c>
      <c r="AE57" s="88">
        <v>12610470</v>
      </c>
      <c r="AF57" s="88">
        <v>16668691</v>
      </c>
      <c r="AG57" s="88">
        <v>83295914</v>
      </c>
      <c r="AH57" s="88">
        <v>90834284</v>
      </c>
      <c r="AI57" s="88">
        <v>0</v>
      </c>
      <c r="AJ57" s="88">
        <v>40735</v>
      </c>
      <c r="AK57" s="88">
        <v>40735</v>
      </c>
      <c r="AL57" s="88">
        <v>0</v>
      </c>
      <c r="AM57" s="88">
        <v>83475</v>
      </c>
      <c r="AN57" s="88">
        <v>155295</v>
      </c>
      <c r="AO57" s="88">
        <v>1189867</v>
      </c>
      <c r="AP57" s="88">
        <v>1350630</v>
      </c>
      <c r="AQ57" s="88">
        <v>5360799</v>
      </c>
      <c r="AR57" s="88">
        <v>8140066</v>
      </c>
      <c r="AS57" s="88">
        <v>8180801</v>
      </c>
      <c r="AT57" s="88">
        <v>99077</v>
      </c>
      <c r="AU57" s="88">
        <v>458576</v>
      </c>
      <c r="AV57" s="88">
        <v>557653</v>
      </c>
      <c r="AW57" s="88">
        <v>5148</v>
      </c>
      <c r="AX57" s="88">
        <v>1581309</v>
      </c>
      <c r="AY57" s="88">
        <v>2061567</v>
      </c>
      <c r="AZ57" s="88">
        <v>2364886</v>
      </c>
      <c r="BA57" s="88">
        <v>1740910</v>
      </c>
      <c r="BB57" s="88">
        <v>3719629</v>
      </c>
      <c r="BC57" s="88">
        <v>11473449</v>
      </c>
      <c r="BD57" s="88">
        <v>12031102</v>
      </c>
      <c r="BE57" s="88">
        <v>19468</v>
      </c>
      <c r="BF57" s="88">
        <v>19468</v>
      </c>
      <c r="BG57" s="88">
        <v>38936</v>
      </c>
      <c r="BH57" s="88">
        <v>0</v>
      </c>
      <c r="BI57" s="88">
        <v>18944</v>
      </c>
      <c r="BJ57" s="88">
        <v>18944</v>
      </c>
      <c r="BK57" s="88">
        <v>53537</v>
      </c>
      <c r="BL57" s="88">
        <v>9108</v>
      </c>
      <c r="BM57" s="88">
        <v>48672</v>
      </c>
      <c r="BN57" s="88">
        <v>149205</v>
      </c>
      <c r="BO57" s="88">
        <v>188141</v>
      </c>
      <c r="BP57" s="88">
        <v>98280</v>
      </c>
      <c r="BQ57" s="88">
        <v>116010</v>
      </c>
      <c r="BR57" s="88">
        <v>214290</v>
      </c>
      <c r="BS57" s="88">
        <v>5220</v>
      </c>
      <c r="BT57" s="88">
        <v>603180</v>
      </c>
      <c r="BU57" s="88">
        <v>682830</v>
      </c>
      <c r="BV57" s="88">
        <v>705690</v>
      </c>
      <c r="BW57" s="88">
        <v>600120</v>
      </c>
      <c r="BX57" s="88">
        <v>659340</v>
      </c>
      <c r="BY57" s="88">
        <v>3256380</v>
      </c>
      <c r="BZ57" s="88">
        <v>3470670</v>
      </c>
      <c r="CA57" s="88">
        <v>2060832</v>
      </c>
      <c r="CB57" s="88">
        <v>5259713</v>
      </c>
      <c r="CC57" s="88">
        <v>7320545</v>
      </c>
      <c r="CD57" s="88">
        <v>1025608</v>
      </c>
      <c r="CE57" s="88">
        <v>17688041</v>
      </c>
      <c r="CF57" s="88">
        <v>20582983</v>
      </c>
      <c r="CG57" s="88">
        <v>13323161</v>
      </c>
      <c r="CH57" s="88">
        <v>9829490</v>
      </c>
      <c r="CI57" s="88">
        <v>4913171</v>
      </c>
      <c r="CJ57" s="88">
        <v>67362454</v>
      </c>
      <c r="CK57" s="88">
        <v>74682999</v>
      </c>
      <c r="CL57" s="88">
        <v>1909934</v>
      </c>
      <c r="CM57" s="88">
        <v>4786031</v>
      </c>
      <c r="CN57" s="88">
        <v>6695965</v>
      </c>
      <c r="CO57" s="88">
        <v>912289</v>
      </c>
      <c r="CP57" s="88">
        <v>15581617</v>
      </c>
      <c r="CQ57" s="88">
        <v>16729996</v>
      </c>
      <c r="CR57" s="88">
        <v>11249951</v>
      </c>
      <c r="CS57" s="88">
        <v>7625942</v>
      </c>
      <c r="CT57" s="88">
        <v>3392299</v>
      </c>
      <c r="CU57" s="88">
        <v>55492094</v>
      </c>
      <c r="CV57" s="88">
        <v>62188059</v>
      </c>
      <c r="CW57" s="88">
        <v>150898</v>
      </c>
      <c r="CX57" s="88">
        <v>473682</v>
      </c>
      <c r="CY57" s="88">
        <v>624580</v>
      </c>
      <c r="CZ57" s="88">
        <v>113319</v>
      </c>
      <c r="DA57" s="88">
        <v>2106424</v>
      </c>
      <c r="DB57" s="88">
        <v>3852987</v>
      </c>
      <c r="DC57" s="88">
        <v>2073210</v>
      </c>
      <c r="DD57" s="88">
        <v>2203548</v>
      </c>
      <c r="DE57" s="88">
        <v>1520872</v>
      </c>
      <c r="DF57" s="88">
        <v>11870360</v>
      </c>
      <c r="DG57" s="91">
        <v>12494940</v>
      </c>
      <c r="DH57" s="115">
        <v>44141</v>
      </c>
      <c r="DI57" s="88">
        <v>118010</v>
      </c>
      <c r="DJ57" s="88">
        <v>162151</v>
      </c>
      <c r="DK57" s="88">
        <v>0</v>
      </c>
      <c r="DL57" s="88">
        <v>2209498</v>
      </c>
      <c r="DM57" s="88">
        <v>5481205</v>
      </c>
      <c r="DN57" s="88">
        <v>4686488</v>
      </c>
      <c r="DO57" s="88">
        <v>5638066</v>
      </c>
      <c r="DP57" s="88">
        <v>6132709</v>
      </c>
      <c r="DQ57" s="88">
        <v>24147966</v>
      </c>
      <c r="DR57" s="88">
        <v>24310117</v>
      </c>
      <c r="DS57" s="115">
        <v>44141</v>
      </c>
      <c r="DT57" s="88">
        <v>118010</v>
      </c>
      <c r="DU57" s="88">
        <v>162151</v>
      </c>
      <c r="DV57" s="88">
        <v>0</v>
      </c>
      <c r="DW57" s="88">
        <v>2027874</v>
      </c>
      <c r="DX57" s="88">
        <v>4581756</v>
      </c>
      <c r="DY57" s="88">
        <v>4388313</v>
      </c>
      <c r="DZ57" s="88">
        <v>5061723</v>
      </c>
      <c r="EA57" s="88">
        <v>5333219</v>
      </c>
      <c r="EB57" s="88">
        <v>21392885</v>
      </c>
      <c r="EC57" s="88">
        <v>21555036</v>
      </c>
      <c r="ED57" s="88">
        <v>0</v>
      </c>
      <c r="EE57" s="88">
        <v>0</v>
      </c>
      <c r="EF57" s="88">
        <v>0</v>
      </c>
      <c r="EG57" s="88">
        <v>0</v>
      </c>
      <c r="EH57" s="88">
        <v>181624</v>
      </c>
      <c r="EI57" s="88">
        <v>848739</v>
      </c>
      <c r="EJ57" s="88">
        <v>111233</v>
      </c>
      <c r="EK57" s="88">
        <v>274993</v>
      </c>
      <c r="EL57" s="88">
        <v>155356</v>
      </c>
      <c r="EM57" s="88">
        <v>1571945</v>
      </c>
      <c r="EN57" s="88">
        <v>1571945</v>
      </c>
      <c r="EO57" s="88">
        <v>0</v>
      </c>
      <c r="EP57" s="88">
        <v>0</v>
      </c>
      <c r="EQ57" s="88">
        <v>0</v>
      </c>
      <c r="ER57" s="88">
        <v>0</v>
      </c>
      <c r="ES57" s="88">
        <v>0</v>
      </c>
      <c r="ET57" s="88">
        <v>50710</v>
      </c>
      <c r="EU57" s="88">
        <v>186942</v>
      </c>
      <c r="EV57" s="88">
        <v>301350</v>
      </c>
      <c r="EW57" s="88">
        <v>644134</v>
      </c>
      <c r="EX57" s="132">
        <v>1183136</v>
      </c>
      <c r="EY57" s="91">
        <v>1183136</v>
      </c>
      <c r="EZ57" s="115">
        <v>927090</v>
      </c>
      <c r="FA57" s="88">
        <v>1147953</v>
      </c>
      <c r="FB57" s="88">
        <v>2075043</v>
      </c>
      <c r="FC57" s="88">
        <v>338958</v>
      </c>
      <c r="FD57" s="88">
        <v>2497713</v>
      </c>
      <c r="FE57" s="88">
        <v>5794208</v>
      </c>
      <c r="FF57" s="88">
        <v>5477301</v>
      </c>
      <c r="FG57" s="88">
        <v>3716651</v>
      </c>
      <c r="FH57" s="88">
        <v>4440933</v>
      </c>
      <c r="FI57" s="88">
        <v>22265764</v>
      </c>
      <c r="FJ57" s="88">
        <v>24340807</v>
      </c>
      <c r="FK57" s="88">
        <v>130500</v>
      </c>
      <c r="FL57" s="88">
        <v>221265</v>
      </c>
      <c r="FM57" s="88">
        <v>351765</v>
      </c>
      <c r="FN57" s="88">
        <v>31950</v>
      </c>
      <c r="FO57" s="88">
        <v>957780</v>
      </c>
      <c r="FP57" s="88">
        <v>4609494</v>
      </c>
      <c r="FQ57" s="88">
        <v>4292406</v>
      </c>
      <c r="FR57" s="88">
        <v>3144672</v>
      </c>
      <c r="FS57" s="88">
        <v>4147983</v>
      </c>
      <c r="FT57" s="88">
        <v>17184285</v>
      </c>
      <c r="FU57" s="88">
        <v>17536050</v>
      </c>
      <c r="FV57" s="88">
        <v>27216</v>
      </c>
      <c r="FW57" s="88">
        <v>37233</v>
      </c>
      <c r="FX57" s="88">
        <v>64449</v>
      </c>
      <c r="FY57" s="88">
        <v>127008</v>
      </c>
      <c r="FZ57" s="88">
        <v>293841</v>
      </c>
      <c r="GA57" s="88">
        <v>256486</v>
      </c>
      <c r="GB57" s="88">
        <v>465030</v>
      </c>
      <c r="GC57" s="88">
        <v>169949</v>
      </c>
      <c r="GD57" s="88">
        <v>111510</v>
      </c>
      <c r="GE57" s="88">
        <v>1423824</v>
      </c>
      <c r="GF57" s="88">
        <v>1488273</v>
      </c>
      <c r="GG57" s="88">
        <v>769374</v>
      </c>
      <c r="GH57" s="88">
        <v>889455</v>
      </c>
      <c r="GI57" s="88">
        <v>1658829</v>
      </c>
      <c r="GJ57" s="88">
        <v>180000</v>
      </c>
      <c r="GK57" s="88">
        <v>1246092</v>
      </c>
      <c r="GL57" s="88">
        <v>928228</v>
      </c>
      <c r="GM57" s="88">
        <v>719865</v>
      </c>
      <c r="GN57" s="88">
        <v>402030</v>
      </c>
      <c r="GO57" s="88">
        <v>181440</v>
      </c>
      <c r="GP57" s="88">
        <v>3657655</v>
      </c>
      <c r="GQ57" s="132">
        <v>5316484</v>
      </c>
      <c r="GR57" s="87">
        <v>613950</v>
      </c>
      <c r="GS57" s="88">
        <v>1151394</v>
      </c>
      <c r="GT57" s="88">
        <v>1765344</v>
      </c>
      <c r="GU57" s="88">
        <v>0</v>
      </c>
      <c r="GV57" s="88">
        <v>5988896</v>
      </c>
      <c r="GW57" s="88">
        <v>7651053</v>
      </c>
      <c r="GX57" s="88">
        <v>7327581</v>
      </c>
      <c r="GY57" s="88">
        <v>5277288</v>
      </c>
      <c r="GZ57" s="88">
        <v>5616221</v>
      </c>
      <c r="HA57" s="132">
        <v>31861039</v>
      </c>
      <c r="HB57" s="91">
        <v>33626383</v>
      </c>
      <c r="HC57" s="115">
        <v>1372912</v>
      </c>
      <c r="HD57" s="88">
        <v>1438420</v>
      </c>
      <c r="HE57" s="88">
        <v>2811332</v>
      </c>
      <c r="HF57" s="88">
        <v>1168806</v>
      </c>
      <c r="HG57" s="88">
        <v>9576301</v>
      </c>
      <c r="HH57" s="88">
        <v>7155262</v>
      </c>
      <c r="HI57" s="88">
        <v>5605604</v>
      </c>
      <c r="HJ57" s="88">
        <v>3531830</v>
      </c>
      <c r="HK57" s="88">
        <v>2872852</v>
      </c>
      <c r="HL57" s="132">
        <v>29910655</v>
      </c>
      <c r="HM57" s="116">
        <v>32721987</v>
      </c>
    </row>
    <row r="58" spans="1:221" s="74" customFormat="1" ht="18" customHeight="1">
      <c r="A58" s="87" t="s">
        <v>62</v>
      </c>
      <c r="B58" s="115">
        <f aca="true" t="shared" si="7" ref="B58:BM58">SUM(B32:B57)</f>
        <v>166932407</v>
      </c>
      <c r="C58" s="88">
        <f t="shared" si="7"/>
        <v>310045535</v>
      </c>
      <c r="D58" s="88">
        <f t="shared" si="7"/>
        <v>476977942</v>
      </c>
      <c r="E58" s="88">
        <f t="shared" si="7"/>
        <v>66656773</v>
      </c>
      <c r="F58" s="88">
        <f t="shared" si="7"/>
        <v>1185807007</v>
      </c>
      <c r="G58" s="88">
        <f t="shared" si="7"/>
        <v>1292415553</v>
      </c>
      <c r="H58" s="88">
        <f t="shared" si="7"/>
        <v>1233931335</v>
      </c>
      <c r="I58" s="88">
        <f t="shared" si="7"/>
        <v>1011182546</v>
      </c>
      <c r="J58" s="88">
        <f t="shared" si="7"/>
        <v>899704045</v>
      </c>
      <c r="K58" s="88">
        <f t="shared" si="7"/>
        <v>5689697259</v>
      </c>
      <c r="L58" s="91">
        <f t="shared" si="7"/>
        <v>6166675201</v>
      </c>
      <c r="M58" s="87">
        <f t="shared" si="7"/>
        <v>68437871</v>
      </c>
      <c r="N58" s="88">
        <f t="shared" si="7"/>
        <v>98729483</v>
      </c>
      <c r="O58" s="88">
        <f t="shared" si="7"/>
        <v>167167354</v>
      </c>
      <c r="P58" s="88">
        <f t="shared" si="7"/>
        <v>27236208</v>
      </c>
      <c r="Q58" s="88">
        <f t="shared" si="7"/>
        <v>422105192</v>
      </c>
      <c r="R58" s="88">
        <f t="shared" si="7"/>
        <v>432722120</v>
      </c>
      <c r="S58" s="88">
        <f t="shared" si="7"/>
        <v>399987117</v>
      </c>
      <c r="T58" s="88">
        <f t="shared" si="7"/>
        <v>384151964</v>
      </c>
      <c r="U58" s="88">
        <f t="shared" si="7"/>
        <v>480832973</v>
      </c>
      <c r="V58" s="88">
        <f t="shared" si="7"/>
        <v>2147035574</v>
      </c>
      <c r="W58" s="88">
        <f t="shared" si="7"/>
        <v>2314202928</v>
      </c>
      <c r="X58" s="88">
        <f t="shared" si="7"/>
        <v>63571735</v>
      </c>
      <c r="Y58" s="88">
        <f t="shared" si="7"/>
        <v>87543200</v>
      </c>
      <c r="Z58" s="88">
        <f t="shared" si="7"/>
        <v>151114935</v>
      </c>
      <c r="AA58" s="88">
        <f t="shared" si="7"/>
        <v>25881127</v>
      </c>
      <c r="AB58" s="88">
        <f t="shared" si="7"/>
        <v>370466383</v>
      </c>
      <c r="AC58" s="88">
        <f t="shared" si="7"/>
        <v>360235794</v>
      </c>
      <c r="AD58" s="88">
        <f t="shared" si="7"/>
        <v>309627259</v>
      </c>
      <c r="AE58" s="88">
        <f t="shared" si="7"/>
        <v>278125966</v>
      </c>
      <c r="AF58" s="88">
        <f t="shared" si="7"/>
        <v>295897352</v>
      </c>
      <c r="AG58" s="88">
        <f t="shared" si="7"/>
        <v>1640233881</v>
      </c>
      <c r="AH58" s="88">
        <f t="shared" si="7"/>
        <v>1791348816</v>
      </c>
      <c r="AI58" s="88">
        <f t="shared" si="7"/>
        <v>32588</v>
      </c>
      <c r="AJ58" s="88">
        <f t="shared" si="7"/>
        <v>450744</v>
      </c>
      <c r="AK58" s="88">
        <f t="shared" si="7"/>
        <v>483332</v>
      </c>
      <c r="AL58" s="88">
        <f t="shared" si="7"/>
        <v>33750</v>
      </c>
      <c r="AM58" s="88">
        <f t="shared" si="7"/>
        <v>1504192</v>
      </c>
      <c r="AN58" s="88">
        <f t="shared" si="7"/>
        <v>4797576</v>
      </c>
      <c r="AO58" s="88">
        <f t="shared" si="7"/>
        <v>15130685</v>
      </c>
      <c r="AP58" s="88">
        <f t="shared" si="7"/>
        <v>32159436</v>
      </c>
      <c r="AQ58" s="88">
        <f t="shared" si="7"/>
        <v>79766938</v>
      </c>
      <c r="AR58" s="88">
        <f t="shared" si="7"/>
        <v>133392577</v>
      </c>
      <c r="AS58" s="88">
        <f t="shared" si="7"/>
        <v>133875909</v>
      </c>
      <c r="AT58" s="88">
        <f t="shared" si="7"/>
        <v>2954094</v>
      </c>
      <c r="AU58" s="88">
        <f t="shared" si="7"/>
        <v>7134764</v>
      </c>
      <c r="AV58" s="88">
        <f t="shared" si="7"/>
        <v>10088858</v>
      </c>
      <c r="AW58" s="88">
        <f t="shared" si="7"/>
        <v>692258</v>
      </c>
      <c r="AX58" s="88">
        <f t="shared" si="7"/>
        <v>34544827</v>
      </c>
      <c r="AY58" s="88">
        <f t="shared" si="7"/>
        <v>48882328</v>
      </c>
      <c r="AZ58" s="88">
        <f t="shared" si="7"/>
        <v>54653165</v>
      </c>
      <c r="BA58" s="88">
        <f t="shared" si="7"/>
        <v>55447805</v>
      </c>
      <c r="BB58" s="88">
        <f t="shared" si="7"/>
        <v>84321287</v>
      </c>
      <c r="BC58" s="88">
        <f t="shared" si="7"/>
        <v>278541670</v>
      </c>
      <c r="BD58" s="88">
        <f t="shared" si="7"/>
        <v>288630528</v>
      </c>
      <c r="BE58" s="88">
        <f t="shared" si="7"/>
        <v>410294</v>
      </c>
      <c r="BF58" s="88">
        <f t="shared" si="7"/>
        <v>1375435</v>
      </c>
      <c r="BG58" s="88">
        <f t="shared" si="7"/>
        <v>1785729</v>
      </c>
      <c r="BH58" s="88">
        <f t="shared" si="7"/>
        <v>126513</v>
      </c>
      <c r="BI58" s="88">
        <f t="shared" si="7"/>
        <v>2358710</v>
      </c>
      <c r="BJ58" s="88">
        <f t="shared" si="7"/>
        <v>4425772</v>
      </c>
      <c r="BK58" s="88">
        <f t="shared" si="7"/>
        <v>4414888</v>
      </c>
      <c r="BL58" s="88">
        <f t="shared" si="7"/>
        <v>2689177</v>
      </c>
      <c r="BM58" s="88">
        <f t="shared" si="7"/>
        <v>3493416</v>
      </c>
      <c r="BN58" s="88">
        <f aca="true" t="shared" si="8" ref="BN58:DY58">SUM(BN32:BN57)</f>
        <v>17508476</v>
      </c>
      <c r="BO58" s="88">
        <f t="shared" si="8"/>
        <v>19294205</v>
      </c>
      <c r="BP58" s="88">
        <f t="shared" si="8"/>
        <v>1469160</v>
      </c>
      <c r="BQ58" s="88">
        <f t="shared" si="8"/>
        <v>2225340</v>
      </c>
      <c r="BR58" s="88">
        <f t="shared" si="8"/>
        <v>3694500</v>
      </c>
      <c r="BS58" s="88">
        <f t="shared" si="8"/>
        <v>502560</v>
      </c>
      <c r="BT58" s="88">
        <f t="shared" si="8"/>
        <v>13231080</v>
      </c>
      <c r="BU58" s="88">
        <f t="shared" si="8"/>
        <v>14380650</v>
      </c>
      <c r="BV58" s="88">
        <f t="shared" si="8"/>
        <v>16161120</v>
      </c>
      <c r="BW58" s="88">
        <f t="shared" si="8"/>
        <v>15729580</v>
      </c>
      <c r="BX58" s="88">
        <f t="shared" si="8"/>
        <v>17353980</v>
      </c>
      <c r="BY58" s="88">
        <f t="shared" si="8"/>
        <v>77358970</v>
      </c>
      <c r="BZ58" s="88">
        <f t="shared" si="8"/>
        <v>81053470</v>
      </c>
      <c r="CA58" s="88">
        <f t="shared" si="8"/>
        <v>45766220</v>
      </c>
      <c r="CB58" s="88">
        <f t="shared" si="8"/>
        <v>124103895</v>
      </c>
      <c r="CC58" s="88">
        <f t="shared" si="8"/>
        <v>169870115</v>
      </c>
      <c r="CD58" s="88">
        <f t="shared" si="8"/>
        <v>16033713</v>
      </c>
      <c r="CE58" s="88">
        <f t="shared" si="8"/>
        <v>368199561</v>
      </c>
      <c r="CF58" s="88">
        <f t="shared" si="8"/>
        <v>416550288</v>
      </c>
      <c r="CG58" s="88">
        <f t="shared" si="8"/>
        <v>354279079</v>
      </c>
      <c r="CH58" s="88">
        <f t="shared" si="8"/>
        <v>216139532</v>
      </c>
      <c r="CI58" s="88">
        <f t="shared" si="8"/>
        <v>98943274</v>
      </c>
      <c r="CJ58" s="88">
        <f t="shared" si="8"/>
        <v>1470145447</v>
      </c>
      <c r="CK58" s="88">
        <f t="shared" si="8"/>
        <v>1640015562</v>
      </c>
      <c r="CL58" s="88">
        <f t="shared" si="8"/>
        <v>37565986</v>
      </c>
      <c r="CM58" s="88">
        <f t="shared" si="8"/>
        <v>94353381</v>
      </c>
      <c r="CN58" s="88">
        <f t="shared" si="8"/>
        <v>131919367</v>
      </c>
      <c r="CO58" s="88">
        <f t="shared" si="8"/>
        <v>13805254</v>
      </c>
      <c r="CP58" s="88">
        <f t="shared" si="8"/>
        <v>287025638</v>
      </c>
      <c r="CQ58" s="88">
        <f t="shared" si="8"/>
        <v>301530931</v>
      </c>
      <c r="CR58" s="88">
        <f t="shared" si="8"/>
        <v>240410007</v>
      </c>
      <c r="CS58" s="88">
        <f t="shared" si="8"/>
        <v>143878612</v>
      </c>
      <c r="CT58" s="88">
        <f t="shared" si="8"/>
        <v>65670358</v>
      </c>
      <c r="CU58" s="88">
        <f t="shared" si="8"/>
        <v>1052320800</v>
      </c>
      <c r="CV58" s="88">
        <f t="shared" si="8"/>
        <v>1184240167</v>
      </c>
      <c r="CW58" s="88">
        <f t="shared" si="8"/>
        <v>8200234</v>
      </c>
      <c r="CX58" s="88">
        <f t="shared" si="8"/>
        <v>29750514</v>
      </c>
      <c r="CY58" s="88">
        <f t="shared" si="8"/>
        <v>37950748</v>
      </c>
      <c r="CZ58" s="88">
        <f t="shared" si="8"/>
        <v>2228459</v>
      </c>
      <c r="DA58" s="88">
        <f t="shared" si="8"/>
        <v>81173923</v>
      </c>
      <c r="DB58" s="88">
        <f t="shared" si="8"/>
        <v>115019357</v>
      </c>
      <c r="DC58" s="88">
        <f t="shared" si="8"/>
        <v>113869072</v>
      </c>
      <c r="DD58" s="88">
        <f t="shared" si="8"/>
        <v>72260920</v>
      </c>
      <c r="DE58" s="88">
        <f t="shared" si="8"/>
        <v>33272916</v>
      </c>
      <c r="DF58" s="88">
        <f t="shared" si="8"/>
        <v>417824647</v>
      </c>
      <c r="DG58" s="91">
        <f t="shared" si="8"/>
        <v>455775395</v>
      </c>
      <c r="DH58" s="115">
        <f t="shared" si="8"/>
        <v>459764</v>
      </c>
      <c r="DI58" s="88">
        <f t="shared" si="8"/>
        <v>2088671</v>
      </c>
      <c r="DJ58" s="88">
        <f t="shared" si="8"/>
        <v>2548435</v>
      </c>
      <c r="DK58" s="88">
        <f t="shared" si="8"/>
        <v>232901</v>
      </c>
      <c r="DL58" s="88">
        <f t="shared" si="8"/>
        <v>36585726</v>
      </c>
      <c r="DM58" s="88">
        <f t="shared" si="8"/>
        <v>70984414</v>
      </c>
      <c r="DN58" s="88">
        <f t="shared" si="8"/>
        <v>111102351</v>
      </c>
      <c r="DO58" s="88">
        <f t="shared" si="8"/>
        <v>108863977</v>
      </c>
      <c r="DP58" s="88">
        <f t="shared" si="8"/>
        <v>83212596</v>
      </c>
      <c r="DQ58" s="88">
        <f t="shared" si="8"/>
        <v>410981965</v>
      </c>
      <c r="DR58" s="88">
        <f t="shared" si="8"/>
        <v>413530400</v>
      </c>
      <c r="DS58" s="115">
        <f t="shared" si="8"/>
        <v>441260</v>
      </c>
      <c r="DT58" s="88">
        <f t="shared" si="8"/>
        <v>1533358</v>
      </c>
      <c r="DU58" s="88">
        <f t="shared" si="8"/>
        <v>1974618</v>
      </c>
      <c r="DV58" s="88">
        <f t="shared" si="8"/>
        <v>205327</v>
      </c>
      <c r="DW58" s="88">
        <f t="shared" si="8"/>
        <v>28822964</v>
      </c>
      <c r="DX58" s="88">
        <f t="shared" si="8"/>
        <v>54622304</v>
      </c>
      <c r="DY58" s="88">
        <f t="shared" si="8"/>
        <v>87029979</v>
      </c>
      <c r="DZ58" s="88">
        <f aca="true" t="shared" si="9" ref="DZ58:GK58">SUM(DZ32:DZ57)</f>
        <v>84466513</v>
      </c>
      <c r="EA58" s="88">
        <f t="shared" si="9"/>
        <v>64358239</v>
      </c>
      <c r="EB58" s="88">
        <f t="shared" si="9"/>
        <v>319505326</v>
      </c>
      <c r="EC58" s="88">
        <f t="shared" si="9"/>
        <v>321479944</v>
      </c>
      <c r="ED58" s="88">
        <f t="shared" si="9"/>
        <v>18504</v>
      </c>
      <c r="EE58" s="88">
        <f t="shared" si="9"/>
        <v>555313</v>
      </c>
      <c r="EF58" s="88">
        <f t="shared" si="9"/>
        <v>573817</v>
      </c>
      <c r="EG58" s="88">
        <f t="shared" si="9"/>
        <v>27574</v>
      </c>
      <c r="EH58" s="88">
        <f t="shared" si="9"/>
        <v>7466445</v>
      </c>
      <c r="EI58" s="88">
        <f t="shared" si="9"/>
        <v>15815125</v>
      </c>
      <c r="EJ58" s="88">
        <f t="shared" si="9"/>
        <v>22485506</v>
      </c>
      <c r="EK58" s="88">
        <f t="shared" si="9"/>
        <v>22057298</v>
      </c>
      <c r="EL58" s="88">
        <f t="shared" si="9"/>
        <v>15120839</v>
      </c>
      <c r="EM58" s="88">
        <f t="shared" si="9"/>
        <v>82972787</v>
      </c>
      <c r="EN58" s="88">
        <f t="shared" si="9"/>
        <v>83546604</v>
      </c>
      <c r="EO58" s="88">
        <f t="shared" si="9"/>
        <v>0</v>
      </c>
      <c r="EP58" s="88">
        <f t="shared" si="9"/>
        <v>0</v>
      </c>
      <c r="EQ58" s="88">
        <f t="shared" si="9"/>
        <v>0</v>
      </c>
      <c r="ER58" s="88">
        <f t="shared" si="9"/>
        <v>0</v>
      </c>
      <c r="ES58" s="88">
        <f t="shared" si="9"/>
        <v>296317</v>
      </c>
      <c r="ET58" s="88">
        <f t="shared" si="9"/>
        <v>546985</v>
      </c>
      <c r="EU58" s="88">
        <f t="shared" si="9"/>
        <v>1586866</v>
      </c>
      <c r="EV58" s="88">
        <f t="shared" si="9"/>
        <v>2340166</v>
      </c>
      <c r="EW58" s="88">
        <f t="shared" si="9"/>
        <v>3733518</v>
      </c>
      <c r="EX58" s="132">
        <f t="shared" si="9"/>
        <v>8503852</v>
      </c>
      <c r="EY58" s="91">
        <f t="shared" si="9"/>
        <v>8503852</v>
      </c>
      <c r="EZ58" s="115">
        <f t="shared" si="9"/>
        <v>11298246</v>
      </c>
      <c r="FA58" s="88">
        <f t="shared" si="9"/>
        <v>18408825</v>
      </c>
      <c r="FB58" s="88">
        <f t="shared" si="9"/>
        <v>29707071</v>
      </c>
      <c r="FC58" s="88">
        <f t="shared" si="9"/>
        <v>1958082</v>
      </c>
      <c r="FD58" s="88">
        <f t="shared" si="9"/>
        <v>35998130</v>
      </c>
      <c r="FE58" s="88">
        <f t="shared" si="9"/>
        <v>108364241</v>
      </c>
      <c r="FF58" s="88">
        <f t="shared" si="9"/>
        <v>103748731</v>
      </c>
      <c r="FG58" s="88">
        <f t="shared" si="9"/>
        <v>84135691</v>
      </c>
      <c r="FH58" s="88">
        <f t="shared" si="9"/>
        <v>76928309</v>
      </c>
      <c r="FI58" s="88">
        <f t="shared" si="9"/>
        <v>411133184</v>
      </c>
      <c r="FJ58" s="88">
        <f t="shared" si="9"/>
        <v>440840255</v>
      </c>
      <c r="FK58" s="88">
        <f t="shared" si="9"/>
        <v>1290987</v>
      </c>
      <c r="FL58" s="88">
        <f t="shared" si="9"/>
        <v>4567176</v>
      </c>
      <c r="FM58" s="88">
        <f t="shared" si="9"/>
        <v>5858163</v>
      </c>
      <c r="FN58" s="88">
        <f t="shared" si="9"/>
        <v>377010</v>
      </c>
      <c r="FO58" s="88">
        <f t="shared" si="9"/>
        <v>14040360</v>
      </c>
      <c r="FP58" s="88">
        <f t="shared" si="9"/>
        <v>87541026</v>
      </c>
      <c r="FQ58" s="88">
        <f t="shared" si="9"/>
        <v>84573630</v>
      </c>
      <c r="FR58" s="88">
        <f t="shared" si="9"/>
        <v>72931311</v>
      </c>
      <c r="FS58" s="88">
        <f t="shared" si="9"/>
        <v>70695153</v>
      </c>
      <c r="FT58" s="88">
        <f t="shared" si="9"/>
        <v>330158490</v>
      </c>
      <c r="FU58" s="88">
        <f t="shared" si="9"/>
        <v>336016653</v>
      </c>
      <c r="FV58" s="88">
        <f t="shared" si="9"/>
        <v>1593091</v>
      </c>
      <c r="FW58" s="88">
        <f t="shared" si="9"/>
        <v>1933605</v>
      </c>
      <c r="FX58" s="88">
        <f t="shared" si="9"/>
        <v>3526696</v>
      </c>
      <c r="FY58" s="88">
        <f t="shared" si="9"/>
        <v>533570</v>
      </c>
      <c r="FZ58" s="88">
        <f t="shared" si="9"/>
        <v>4301921</v>
      </c>
      <c r="GA58" s="88">
        <f t="shared" si="9"/>
        <v>5823051</v>
      </c>
      <c r="GB58" s="88">
        <f t="shared" si="9"/>
        <v>5933249</v>
      </c>
      <c r="GC58" s="88">
        <f t="shared" si="9"/>
        <v>3410934</v>
      </c>
      <c r="GD58" s="88">
        <f t="shared" si="9"/>
        <v>2011245</v>
      </c>
      <c r="GE58" s="88">
        <f t="shared" si="9"/>
        <v>22013970</v>
      </c>
      <c r="GF58" s="88">
        <f t="shared" si="9"/>
        <v>25540666</v>
      </c>
      <c r="GG58" s="88">
        <f t="shared" si="9"/>
        <v>8414168</v>
      </c>
      <c r="GH58" s="88">
        <f t="shared" si="9"/>
        <v>11908044</v>
      </c>
      <c r="GI58" s="88">
        <f t="shared" si="9"/>
        <v>20322212</v>
      </c>
      <c r="GJ58" s="88">
        <f t="shared" si="9"/>
        <v>1047502</v>
      </c>
      <c r="GK58" s="88">
        <f t="shared" si="9"/>
        <v>17655849</v>
      </c>
      <c r="GL58" s="88">
        <f>SUM(GL32:GL57)</f>
        <v>15000164</v>
      </c>
      <c r="GM58" s="88">
        <f>SUM(GM32:GM57)</f>
        <v>13241852</v>
      </c>
      <c r="GN58" s="88">
        <f>SUM(GN32:GN57)</f>
        <v>7793446</v>
      </c>
      <c r="GO58" s="88">
        <f>SUM(GO32:GO57)</f>
        <v>4221911</v>
      </c>
      <c r="GP58" s="88">
        <f>SUM(GP32:GP57)</f>
        <v>58960724</v>
      </c>
      <c r="GQ58" s="132">
        <f>SUM(GQ32:GQ57)</f>
        <v>79282936</v>
      </c>
      <c r="GR58" s="87">
        <f>SUM(GR32:GR57)</f>
        <v>15546272</v>
      </c>
      <c r="GS58" s="88">
        <f>SUM(GS32:GS57)</f>
        <v>36847523</v>
      </c>
      <c r="GT58" s="88">
        <f>SUM(GT32:GT57)</f>
        <v>52393795</v>
      </c>
      <c r="GU58" s="88">
        <f>SUM(GU32:GU57)</f>
        <v>4942321</v>
      </c>
      <c r="GV58" s="88">
        <f>SUM(GV32:GV57)</f>
        <v>149779768</v>
      </c>
      <c r="GW58" s="88">
        <f>SUM(GW32:GW57)</f>
        <v>128263830</v>
      </c>
      <c r="GX58" s="88">
        <f>SUM(GX32:GX57)</f>
        <v>147150761</v>
      </c>
      <c r="GY58" s="88">
        <f>SUM(GY32:GY57)</f>
        <v>146278121</v>
      </c>
      <c r="GZ58" s="88">
        <f>SUM(GZ32:GZ57)</f>
        <v>108275715</v>
      </c>
      <c r="HA58" s="132">
        <f>SUM(HA32:HA57)</f>
        <v>684690516</v>
      </c>
      <c r="HB58" s="91">
        <f>SUM(HB32:HB57)</f>
        <v>737084311</v>
      </c>
      <c r="HC58" s="115">
        <f>SUM(HC32:HC57)</f>
        <v>25424034</v>
      </c>
      <c r="HD58" s="88">
        <f>SUM(HD32:HD57)</f>
        <v>29867138</v>
      </c>
      <c r="HE58" s="88">
        <f>SUM(HE32:HE57)</f>
        <v>55291172</v>
      </c>
      <c r="HF58" s="88">
        <f>SUM(HF32:HF57)</f>
        <v>16253548</v>
      </c>
      <c r="HG58" s="88">
        <f>SUM(HG32:HG57)</f>
        <v>173138630</v>
      </c>
      <c r="HH58" s="88">
        <f>SUM(HH32:HH57)</f>
        <v>135530660</v>
      </c>
      <c r="HI58" s="88">
        <f>SUM(HI32:HI57)</f>
        <v>117663296</v>
      </c>
      <c r="HJ58" s="88">
        <f>SUM(HJ32:HJ57)</f>
        <v>71613261</v>
      </c>
      <c r="HK58" s="88">
        <f>SUM(HK32:HK57)</f>
        <v>51511178</v>
      </c>
      <c r="HL58" s="132">
        <f>SUM(HL32:HL57)</f>
        <v>565710573</v>
      </c>
      <c r="HM58" s="116">
        <f>SUM(HM32:HM57)</f>
        <v>621001745</v>
      </c>
    </row>
    <row r="59" spans="1:221" s="74" customFormat="1" ht="18" customHeight="1">
      <c r="A59" s="87" t="s">
        <v>63</v>
      </c>
      <c r="B59" s="115">
        <v>1024708</v>
      </c>
      <c r="C59" s="88">
        <v>2748048</v>
      </c>
      <c r="D59" s="88">
        <v>3772756</v>
      </c>
      <c r="E59" s="88">
        <v>428830</v>
      </c>
      <c r="F59" s="88">
        <v>5493338</v>
      </c>
      <c r="G59" s="88">
        <v>7685046</v>
      </c>
      <c r="H59" s="88">
        <v>8020839</v>
      </c>
      <c r="I59" s="88">
        <v>3445316</v>
      </c>
      <c r="J59" s="88">
        <v>4008558</v>
      </c>
      <c r="K59" s="88">
        <v>29081927</v>
      </c>
      <c r="L59" s="91">
        <v>32854683</v>
      </c>
      <c r="M59" s="87">
        <v>300387</v>
      </c>
      <c r="N59" s="88">
        <v>251496</v>
      </c>
      <c r="O59" s="88">
        <v>551883</v>
      </c>
      <c r="P59" s="88">
        <v>77615</v>
      </c>
      <c r="Q59" s="88">
        <v>628406</v>
      </c>
      <c r="R59" s="88">
        <v>1690717</v>
      </c>
      <c r="S59" s="88">
        <v>1645698</v>
      </c>
      <c r="T59" s="88">
        <v>917344</v>
      </c>
      <c r="U59" s="88">
        <v>1544821</v>
      </c>
      <c r="V59" s="88">
        <v>6504601</v>
      </c>
      <c r="W59" s="88">
        <v>7056484</v>
      </c>
      <c r="X59" s="88">
        <v>266943</v>
      </c>
      <c r="Y59" s="88">
        <v>180468</v>
      </c>
      <c r="Z59" s="88">
        <v>447411</v>
      </c>
      <c r="AA59" s="88">
        <v>62036</v>
      </c>
      <c r="AB59" s="88">
        <v>559781</v>
      </c>
      <c r="AC59" s="88">
        <v>1435117</v>
      </c>
      <c r="AD59" s="88">
        <v>1603188</v>
      </c>
      <c r="AE59" s="88">
        <v>647987</v>
      </c>
      <c r="AF59" s="88">
        <v>797193</v>
      </c>
      <c r="AG59" s="88">
        <v>5105302</v>
      </c>
      <c r="AH59" s="88">
        <v>5552713</v>
      </c>
      <c r="AI59" s="88">
        <v>0</v>
      </c>
      <c r="AJ59" s="88">
        <v>0</v>
      </c>
      <c r="AK59" s="88">
        <v>0</v>
      </c>
      <c r="AL59" s="88">
        <v>0</v>
      </c>
      <c r="AM59" s="88">
        <v>0</v>
      </c>
      <c r="AN59" s="88">
        <v>0</v>
      </c>
      <c r="AO59" s="88">
        <v>0</v>
      </c>
      <c r="AP59" s="88">
        <v>135000</v>
      </c>
      <c r="AQ59" s="88">
        <v>483750</v>
      </c>
      <c r="AR59" s="88">
        <v>618750</v>
      </c>
      <c r="AS59" s="88">
        <v>618750</v>
      </c>
      <c r="AT59" s="88">
        <v>29844</v>
      </c>
      <c r="AU59" s="88">
        <v>63828</v>
      </c>
      <c r="AV59" s="88">
        <v>93672</v>
      </c>
      <c r="AW59" s="88">
        <v>15579</v>
      </c>
      <c r="AX59" s="88">
        <v>40185</v>
      </c>
      <c r="AY59" s="88">
        <v>170820</v>
      </c>
      <c r="AZ59" s="88">
        <v>30090</v>
      </c>
      <c r="BA59" s="88">
        <v>101237</v>
      </c>
      <c r="BB59" s="88">
        <v>204118</v>
      </c>
      <c r="BC59" s="88">
        <v>562029</v>
      </c>
      <c r="BD59" s="88">
        <v>655701</v>
      </c>
      <c r="BE59" s="88">
        <v>0</v>
      </c>
      <c r="BF59" s="88">
        <v>0</v>
      </c>
      <c r="BG59" s="88">
        <v>0</v>
      </c>
      <c r="BH59" s="88">
        <v>0</v>
      </c>
      <c r="BI59" s="88">
        <v>14040</v>
      </c>
      <c r="BJ59" s="88">
        <v>0</v>
      </c>
      <c r="BK59" s="88">
        <v>0</v>
      </c>
      <c r="BL59" s="88">
        <v>18720</v>
      </c>
      <c r="BM59" s="88">
        <v>28080</v>
      </c>
      <c r="BN59" s="88">
        <v>60840</v>
      </c>
      <c r="BO59" s="88">
        <v>60840</v>
      </c>
      <c r="BP59" s="88">
        <v>3600</v>
      </c>
      <c r="BQ59" s="88">
        <v>7200</v>
      </c>
      <c r="BR59" s="88">
        <v>10800</v>
      </c>
      <c r="BS59" s="88">
        <v>0</v>
      </c>
      <c r="BT59" s="88">
        <v>14400</v>
      </c>
      <c r="BU59" s="88">
        <v>84780</v>
      </c>
      <c r="BV59" s="88">
        <v>12420</v>
      </c>
      <c r="BW59" s="88">
        <v>14400</v>
      </c>
      <c r="BX59" s="88">
        <v>31680</v>
      </c>
      <c r="BY59" s="88">
        <v>157680</v>
      </c>
      <c r="BZ59" s="88">
        <v>168480</v>
      </c>
      <c r="CA59" s="88">
        <v>490887</v>
      </c>
      <c r="CB59" s="88">
        <v>1990792</v>
      </c>
      <c r="CC59" s="88">
        <v>2481679</v>
      </c>
      <c r="CD59" s="88">
        <v>257715</v>
      </c>
      <c r="CE59" s="88">
        <v>3772937</v>
      </c>
      <c r="CF59" s="88">
        <v>3655872</v>
      </c>
      <c r="CG59" s="88">
        <v>3472407</v>
      </c>
      <c r="CH59" s="88">
        <v>1178244</v>
      </c>
      <c r="CI59" s="88">
        <v>831375</v>
      </c>
      <c r="CJ59" s="88">
        <v>13168550</v>
      </c>
      <c r="CK59" s="88">
        <v>15650229</v>
      </c>
      <c r="CL59" s="88">
        <v>321489</v>
      </c>
      <c r="CM59" s="88">
        <v>985527</v>
      </c>
      <c r="CN59" s="88">
        <v>1307016</v>
      </c>
      <c r="CO59" s="88">
        <v>184428</v>
      </c>
      <c r="CP59" s="88">
        <v>2792457</v>
      </c>
      <c r="CQ59" s="88">
        <v>2321298</v>
      </c>
      <c r="CR59" s="88">
        <v>2082258</v>
      </c>
      <c r="CS59" s="88">
        <v>735057</v>
      </c>
      <c r="CT59" s="88">
        <v>335169</v>
      </c>
      <c r="CU59" s="88">
        <v>8450667</v>
      </c>
      <c r="CV59" s="88">
        <v>9757683</v>
      </c>
      <c r="CW59" s="88">
        <v>169398</v>
      </c>
      <c r="CX59" s="88">
        <v>1005265</v>
      </c>
      <c r="CY59" s="88">
        <v>1174663</v>
      </c>
      <c r="CZ59" s="88">
        <v>73287</v>
      </c>
      <c r="DA59" s="88">
        <v>980480</v>
      </c>
      <c r="DB59" s="88">
        <v>1334574</v>
      </c>
      <c r="DC59" s="88">
        <v>1390149</v>
      </c>
      <c r="DD59" s="88">
        <v>443187</v>
      </c>
      <c r="DE59" s="88">
        <v>496206</v>
      </c>
      <c r="DF59" s="88">
        <v>4717883</v>
      </c>
      <c r="DG59" s="91">
        <v>5892546</v>
      </c>
      <c r="DH59" s="115">
        <v>0</v>
      </c>
      <c r="DI59" s="88">
        <v>47655</v>
      </c>
      <c r="DJ59" s="88">
        <v>47655</v>
      </c>
      <c r="DK59" s="88">
        <v>0</v>
      </c>
      <c r="DL59" s="88">
        <v>229725</v>
      </c>
      <c r="DM59" s="88">
        <v>634950</v>
      </c>
      <c r="DN59" s="88">
        <v>1364212</v>
      </c>
      <c r="DO59" s="88">
        <v>779715</v>
      </c>
      <c r="DP59" s="88">
        <v>1054026</v>
      </c>
      <c r="DQ59" s="88">
        <v>4062628</v>
      </c>
      <c r="DR59" s="88">
        <v>4110283</v>
      </c>
      <c r="DS59" s="115">
        <v>0</v>
      </c>
      <c r="DT59" s="88">
        <v>0</v>
      </c>
      <c r="DU59" s="88">
        <v>0</v>
      </c>
      <c r="DV59" s="88">
        <v>0</v>
      </c>
      <c r="DW59" s="88">
        <v>229725</v>
      </c>
      <c r="DX59" s="88">
        <v>634950</v>
      </c>
      <c r="DY59" s="88">
        <v>998353</v>
      </c>
      <c r="DZ59" s="88">
        <v>779715</v>
      </c>
      <c r="EA59" s="88">
        <v>1034136</v>
      </c>
      <c r="EB59" s="88">
        <v>3676879</v>
      </c>
      <c r="EC59" s="88">
        <v>3676879</v>
      </c>
      <c r="ED59" s="88">
        <v>0</v>
      </c>
      <c r="EE59" s="88">
        <v>47655</v>
      </c>
      <c r="EF59" s="88">
        <v>47655</v>
      </c>
      <c r="EG59" s="88">
        <v>0</v>
      </c>
      <c r="EH59" s="88">
        <v>0</v>
      </c>
      <c r="EI59" s="88">
        <v>0</v>
      </c>
      <c r="EJ59" s="88">
        <v>365859</v>
      </c>
      <c r="EK59" s="88">
        <v>0</v>
      </c>
      <c r="EL59" s="88">
        <v>19890</v>
      </c>
      <c r="EM59" s="88">
        <v>385749</v>
      </c>
      <c r="EN59" s="88">
        <v>433404</v>
      </c>
      <c r="EO59" s="88">
        <v>0</v>
      </c>
      <c r="EP59" s="88">
        <v>0</v>
      </c>
      <c r="EQ59" s="88">
        <v>0</v>
      </c>
      <c r="ER59" s="88">
        <v>0</v>
      </c>
      <c r="ES59" s="88">
        <v>0</v>
      </c>
      <c r="ET59" s="88">
        <v>0</v>
      </c>
      <c r="EU59" s="88">
        <v>0</v>
      </c>
      <c r="EV59" s="88">
        <v>0</v>
      </c>
      <c r="EW59" s="88">
        <v>0</v>
      </c>
      <c r="EX59" s="132">
        <v>0</v>
      </c>
      <c r="EY59" s="91">
        <v>0</v>
      </c>
      <c r="EZ59" s="115">
        <v>52434</v>
      </c>
      <c r="FA59" s="88">
        <v>201105</v>
      </c>
      <c r="FB59" s="88">
        <v>253539</v>
      </c>
      <c r="FC59" s="88">
        <v>0</v>
      </c>
      <c r="FD59" s="88">
        <v>26550</v>
      </c>
      <c r="FE59" s="88">
        <v>551844</v>
      </c>
      <c r="FF59" s="88">
        <v>692496</v>
      </c>
      <c r="FG59" s="88">
        <v>283545</v>
      </c>
      <c r="FH59" s="88">
        <v>289836</v>
      </c>
      <c r="FI59" s="88">
        <v>1844271</v>
      </c>
      <c r="FJ59" s="88">
        <v>2097810</v>
      </c>
      <c r="FK59" s="88">
        <v>2700</v>
      </c>
      <c r="FL59" s="88">
        <v>12600</v>
      </c>
      <c r="FM59" s="88">
        <v>15300</v>
      </c>
      <c r="FN59" s="88">
        <v>0</v>
      </c>
      <c r="FO59" s="88">
        <v>26550</v>
      </c>
      <c r="FP59" s="88">
        <v>526500</v>
      </c>
      <c r="FQ59" s="88">
        <v>539586</v>
      </c>
      <c r="FR59" s="88">
        <v>283545</v>
      </c>
      <c r="FS59" s="88">
        <v>289836</v>
      </c>
      <c r="FT59" s="88">
        <v>1666017</v>
      </c>
      <c r="FU59" s="88">
        <v>1681317</v>
      </c>
      <c r="FV59" s="88">
        <v>49734</v>
      </c>
      <c r="FW59" s="88">
        <v>9900</v>
      </c>
      <c r="FX59" s="88">
        <v>59634</v>
      </c>
      <c r="FY59" s="88">
        <v>0</v>
      </c>
      <c r="FZ59" s="88">
        <v>0</v>
      </c>
      <c r="GA59" s="88">
        <v>25344</v>
      </c>
      <c r="GB59" s="88">
        <v>0</v>
      </c>
      <c r="GC59" s="88">
        <v>0</v>
      </c>
      <c r="GD59" s="88">
        <v>0</v>
      </c>
      <c r="GE59" s="88">
        <v>25344</v>
      </c>
      <c r="GF59" s="88">
        <v>84978</v>
      </c>
      <c r="GG59" s="88">
        <v>0</v>
      </c>
      <c r="GH59" s="88">
        <v>178605</v>
      </c>
      <c r="GI59" s="88">
        <v>178605</v>
      </c>
      <c r="GJ59" s="88">
        <v>0</v>
      </c>
      <c r="GK59" s="88">
        <v>0</v>
      </c>
      <c r="GL59" s="88">
        <v>0</v>
      </c>
      <c r="GM59" s="88">
        <v>152910</v>
      </c>
      <c r="GN59" s="88">
        <v>0</v>
      </c>
      <c r="GO59" s="88">
        <v>0</v>
      </c>
      <c r="GP59" s="88">
        <v>152910</v>
      </c>
      <c r="GQ59" s="132">
        <v>331515</v>
      </c>
      <c r="GR59" s="87">
        <v>0</v>
      </c>
      <c r="GS59" s="88">
        <v>0</v>
      </c>
      <c r="GT59" s="88">
        <v>0</v>
      </c>
      <c r="GU59" s="88">
        <v>0</v>
      </c>
      <c r="GV59" s="88">
        <v>0</v>
      </c>
      <c r="GW59" s="88">
        <v>355898</v>
      </c>
      <c r="GX59" s="88">
        <v>39094</v>
      </c>
      <c r="GY59" s="88">
        <v>0</v>
      </c>
      <c r="GZ59" s="88">
        <v>0</v>
      </c>
      <c r="HA59" s="132">
        <v>394992</v>
      </c>
      <c r="HB59" s="91">
        <v>394992</v>
      </c>
      <c r="HC59" s="115">
        <v>181000</v>
      </c>
      <c r="HD59" s="88">
        <v>257000</v>
      </c>
      <c r="HE59" s="88">
        <v>438000</v>
      </c>
      <c r="HF59" s="88">
        <v>93500</v>
      </c>
      <c r="HG59" s="88">
        <v>835720</v>
      </c>
      <c r="HH59" s="88">
        <v>795765</v>
      </c>
      <c r="HI59" s="88">
        <v>806932</v>
      </c>
      <c r="HJ59" s="88">
        <v>286468</v>
      </c>
      <c r="HK59" s="88">
        <v>288500</v>
      </c>
      <c r="HL59" s="132">
        <v>3106885</v>
      </c>
      <c r="HM59" s="116">
        <v>3544885</v>
      </c>
    </row>
    <row r="60" spans="1:221" s="74" customFormat="1" ht="18" customHeight="1">
      <c r="A60" s="87" t="s">
        <v>64</v>
      </c>
      <c r="B60" s="115">
        <v>848903</v>
      </c>
      <c r="C60" s="88">
        <v>1412076</v>
      </c>
      <c r="D60" s="88">
        <v>2260979</v>
      </c>
      <c r="E60" s="88">
        <v>368073</v>
      </c>
      <c r="F60" s="88">
        <v>5152095</v>
      </c>
      <c r="G60" s="88">
        <v>4518769</v>
      </c>
      <c r="H60" s="88">
        <v>3810421</v>
      </c>
      <c r="I60" s="88">
        <v>3539050</v>
      </c>
      <c r="J60" s="88">
        <v>1622784</v>
      </c>
      <c r="K60" s="88">
        <v>19011192</v>
      </c>
      <c r="L60" s="91">
        <v>21272171</v>
      </c>
      <c r="M60" s="87">
        <v>117452</v>
      </c>
      <c r="N60" s="88">
        <v>340053</v>
      </c>
      <c r="O60" s="88">
        <v>457505</v>
      </c>
      <c r="P60" s="88">
        <v>103012</v>
      </c>
      <c r="Q60" s="88">
        <v>1247560</v>
      </c>
      <c r="R60" s="88">
        <v>1161540</v>
      </c>
      <c r="S60" s="88">
        <v>431707</v>
      </c>
      <c r="T60" s="88">
        <v>797333</v>
      </c>
      <c r="U60" s="88">
        <v>790073</v>
      </c>
      <c r="V60" s="88">
        <v>4531225</v>
      </c>
      <c r="W60" s="88">
        <v>4988730</v>
      </c>
      <c r="X60" s="88">
        <v>44822</v>
      </c>
      <c r="Y60" s="88">
        <v>204525</v>
      </c>
      <c r="Z60" s="88">
        <v>249347</v>
      </c>
      <c r="AA60" s="88">
        <v>103012</v>
      </c>
      <c r="AB60" s="88">
        <v>729908</v>
      </c>
      <c r="AC60" s="88">
        <v>779799</v>
      </c>
      <c r="AD60" s="88">
        <v>321727</v>
      </c>
      <c r="AE60" s="88">
        <v>459334</v>
      </c>
      <c r="AF60" s="88">
        <v>440106</v>
      </c>
      <c r="AG60" s="88">
        <v>2833886</v>
      </c>
      <c r="AH60" s="88">
        <v>3083233</v>
      </c>
      <c r="AI60" s="88">
        <v>0</v>
      </c>
      <c r="AJ60" s="88">
        <v>0</v>
      </c>
      <c r="AK60" s="88">
        <v>0</v>
      </c>
      <c r="AL60" s="88">
        <v>0</v>
      </c>
      <c r="AM60" s="88">
        <v>0</v>
      </c>
      <c r="AN60" s="88">
        <v>11250</v>
      </c>
      <c r="AO60" s="88">
        <v>67905</v>
      </c>
      <c r="AP60" s="88">
        <v>22905</v>
      </c>
      <c r="AQ60" s="88">
        <v>33750</v>
      </c>
      <c r="AR60" s="88">
        <v>135810</v>
      </c>
      <c r="AS60" s="88">
        <v>135810</v>
      </c>
      <c r="AT60" s="88">
        <v>7650</v>
      </c>
      <c r="AU60" s="88">
        <v>0</v>
      </c>
      <c r="AV60" s="88">
        <v>7650</v>
      </c>
      <c r="AW60" s="88">
        <v>0</v>
      </c>
      <c r="AX60" s="88">
        <v>322758</v>
      </c>
      <c r="AY60" s="88">
        <v>265057</v>
      </c>
      <c r="AZ60" s="88">
        <v>33705</v>
      </c>
      <c r="BA60" s="88">
        <v>255290</v>
      </c>
      <c r="BB60" s="88">
        <v>255197</v>
      </c>
      <c r="BC60" s="88">
        <v>1132007</v>
      </c>
      <c r="BD60" s="88">
        <v>1139657</v>
      </c>
      <c r="BE60" s="88">
        <v>51480</v>
      </c>
      <c r="BF60" s="88">
        <v>126528</v>
      </c>
      <c r="BG60" s="88">
        <v>178008</v>
      </c>
      <c r="BH60" s="88">
        <v>0</v>
      </c>
      <c r="BI60" s="88">
        <v>135944</v>
      </c>
      <c r="BJ60" s="88">
        <v>56384</v>
      </c>
      <c r="BK60" s="88">
        <v>0</v>
      </c>
      <c r="BL60" s="88">
        <v>37664</v>
      </c>
      <c r="BM60" s="88">
        <v>28080</v>
      </c>
      <c r="BN60" s="88">
        <v>258072</v>
      </c>
      <c r="BO60" s="88">
        <v>436080</v>
      </c>
      <c r="BP60" s="88">
        <v>13500</v>
      </c>
      <c r="BQ60" s="88">
        <v>9000</v>
      </c>
      <c r="BR60" s="88">
        <v>22500</v>
      </c>
      <c r="BS60" s="88">
        <v>0</v>
      </c>
      <c r="BT60" s="88">
        <v>58950</v>
      </c>
      <c r="BU60" s="88">
        <v>49050</v>
      </c>
      <c r="BV60" s="88">
        <v>8370</v>
      </c>
      <c r="BW60" s="88">
        <v>22140</v>
      </c>
      <c r="BX60" s="88">
        <v>32940</v>
      </c>
      <c r="BY60" s="88">
        <v>171450</v>
      </c>
      <c r="BZ60" s="88">
        <v>193950</v>
      </c>
      <c r="CA60" s="88">
        <v>424085</v>
      </c>
      <c r="CB60" s="88">
        <v>865941</v>
      </c>
      <c r="CC60" s="88">
        <v>1290026</v>
      </c>
      <c r="CD60" s="88">
        <v>40005</v>
      </c>
      <c r="CE60" s="88">
        <v>2506950</v>
      </c>
      <c r="CF60" s="88">
        <v>2012605</v>
      </c>
      <c r="CG60" s="88">
        <v>1851697</v>
      </c>
      <c r="CH60" s="88">
        <v>718761</v>
      </c>
      <c r="CI60" s="88">
        <v>195273</v>
      </c>
      <c r="CJ60" s="88">
        <v>7325291</v>
      </c>
      <c r="CK60" s="88">
        <v>8615317</v>
      </c>
      <c r="CL60" s="88">
        <v>154413</v>
      </c>
      <c r="CM60" s="88">
        <v>453385</v>
      </c>
      <c r="CN60" s="88">
        <v>607798</v>
      </c>
      <c r="CO60" s="88">
        <v>40005</v>
      </c>
      <c r="CP60" s="88">
        <v>1499598</v>
      </c>
      <c r="CQ60" s="88">
        <v>1201336</v>
      </c>
      <c r="CR60" s="88">
        <v>1041265</v>
      </c>
      <c r="CS60" s="88">
        <v>351580</v>
      </c>
      <c r="CT60" s="88">
        <v>86544</v>
      </c>
      <c r="CU60" s="88">
        <v>4220328</v>
      </c>
      <c r="CV60" s="88">
        <v>4828126</v>
      </c>
      <c r="CW60" s="88">
        <v>269672</v>
      </c>
      <c r="CX60" s="88">
        <v>412556</v>
      </c>
      <c r="CY60" s="88">
        <v>682228</v>
      </c>
      <c r="CZ60" s="88">
        <v>0</v>
      </c>
      <c r="DA60" s="88">
        <v>1007352</v>
      </c>
      <c r="DB60" s="88">
        <v>811269</v>
      </c>
      <c r="DC60" s="88">
        <v>810432</v>
      </c>
      <c r="DD60" s="88">
        <v>367181</v>
      </c>
      <c r="DE60" s="88">
        <v>108729</v>
      </c>
      <c r="DF60" s="88">
        <v>3104963</v>
      </c>
      <c r="DG60" s="91">
        <v>3787191</v>
      </c>
      <c r="DH60" s="115">
        <v>0</v>
      </c>
      <c r="DI60" s="88">
        <v>29619</v>
      </c>
      <c r="DJ60" s="88">
        <v>29619</v>
      </c>
      <c r="DK60" s="88">
        <v>0</v>
      </c>
      <c r="DL60" s="88">
        <v>200511</v>
      </c>
      <c r="DM60" s="88">
        <v>282312</v>
      </c>
      <c r="DN60" s="88">
        <v>685800</v>
      </c>
      <c r="DO60" s="88">
        <v>1332581</v>
      </c>
      <c r="DP60" s="88">
        <v>304929</v>
      </c>
      <c r="DQ60" s="88">
        <v>2806133</v>
      </c>
      <c r="DR60" s="88">
        <v>2835752</v>
      </c>
      <c r="DS60" s="115">
        <v>0</v>
      </c>
      <c r="DT60" s="88">
        <v>0</v>
      </c>
      <c r="DU60" s="88">
        <v>0</v>
      </c>
      <c r="DV60" s="88">
        <v>0</v>
      </c>
      <c r="DW60" s="88">
        <v>184797</v>
      </c>
      <c r="DX60" s="88">
        <v>228195</v>
      </c>
      <c r="DY60" s="88">
        <v>498456</v>
      </c>
      <c r="DZ60" s="88">
        <v>1332581</v>
      </c>
      <c r="EA60" s="88">
        <v>304929</v>
      </c>
      <c r="EB60" s="88">
        <v>2548958</v>
      </c>
      <c r="EC60" s="88">
        <v>2548958</v>
      </c>
      <c r="ED60" s="88">
        <v>0</v>
      </c>
      <c r="EE60" s="88">
        <v>29619</v>
      </c>
      <c r="EF60" s="88">
        <v>29619</v>
      </c>
      <c r="EG60" s="88">
        <v>0</v>
      </c>
      <c r="EH60" s="88">
        <v>15714</v>
      </c>
      <c r="EI60" s="88">
        <v>54117</v>
      </c>
      <c r="EJ60" s="88">
        <v>187344</v>
      </c>
      <c r="EK60" s="88">
        <v>0</v>
      </c>
      <c r="EL60" s="88">
        <v>0</v>
      </c>
      <c r="EM60" s="88">
        <v>257175</v>
      </c>
      <c r="EN60" s="88">
        <v>286794</v>
      </c>
      <c r="EO60" s="88">
        <v>0</v>
      </c>
      <c r="EP60" s="88">
        <v>0</v>
      </c>
      <c r="EQ60" s="88">
        <v>0</v>
      </c>
      <c r="ER60" s="88">
        <v>0</v>
      </c>
      <c r="ES60" s="88">
        <v>0</v>
      </c>
      <c r="ET60" s="88">
        <v>0</v>
      </c>
      <c r="EU60" s="88">
        <v>0</v>
      </c>
      <c r="EV60" s="88">
        <v>0</v>
      </c>
      <c r="EW60" s="88">
        <v>0</v>
      </c>
      <c r="EX60" s="132">
        <v>0</v>
      </c>
      <c r="EY60" s="91">
        <v>0</v>
      </c>
      <c r="EZ60" s="115">
        <v>201366</v>
      </c>
      <c r="FA60" s="88">
        <v>50463</v>
      </c>
      <c r="FB60" s="88">
        <v>251829</v>
      </c>
      <c r="FC60" s="88">
        <v>182250</v>
      </c>
      <c r="FD60" s="88">
        <v>63450</v>
      </c>
      <c r="FE60" s="88">
        <v>413255</v>
      </c>
      <c r="FF60" s="88">
        <v>248760</v>
      </c>
      <c r="FG60" s="88">
        <v>184650</v>
      </c>
      <c r="FH60" s="88">
        <v>202275</v>
      </c>
      <c r="FI60" s="88">
        <v>1294640</v>
      </c>
      <c r="FJ60" s="88">
        <v>1546469</v>
      </c>
      <c r="FK60" s="88">
        <v>0</v>
      </c>
      <c r="FL60" s="88">
        <v>0</v>
      </c>
      <c r="FM60" s="88">
        <v>0</v>
      </c>
      <c r="FN60" s="88">
        <v>2250</v>
      </c>
      <c r="FO60" s="88">
        <v>63450</v>
      </c>
      <c r="FP60" s="88">
        <v>224190</v>
      </c>
      <c r="FQ60" s="88">
        <v>248760</v>
      </c>
      <c r="FR60" s="88">
        <v>184650</v>
      </c>
      <c r="FS60" s="88">
        <v>202275</v>
      </c>
      <c r="FT60" s="88">
        <v>925575</v>
      </c>
      <c r="FU60" s="88">
        <v>925575</v>
      </c>
      <c r="FV60" s="88">
        <v>0</v>
      </c>
      <c r="FW60" s="88">
        <v>0</v>
      </c>
      <c r="FX60" s="88">
        <v>0</v>
      </c>
      <c r="FY60" s="88">
        <v>0</v>
      </c>
      <c r="FZ60" s="88">
        <v>0</v>
      </c>
      <c r="GA60" s="88">
        <v>12096</v>
      </c>
      <c r="GB60" s="88">
        <v>0</v>
      </c>
      <c r="GC60" s="88">
        <v>0</v>
      </c>
      <c r="GD60" s="88">
        <v>0</v>
      </c>
      <c r="GE60" s="88">
        <v>12096</v>
      </c>
      <c r="GF60" s="88">
        <v>12096</v>
      </c>
      <c r="GG60" s="88">
        <v>201366</v>
      </c>
      <c r="GH60" s="88">
        <v>50463</v>
      </c>
      <c r="GI60" s="88">
        <v>251829</v>
      </c>
      <c r="GJ60" s="88">
        <v>180000</v>
      </c>
      <c r="GK60" s="88">
        <v>0</v>
      </c>
      <c r="GL60" s="88">
        <v>176969</v>
      </c>
      <c r="GM60" s="88">
        <v>0</v>
      </c>
      <c r="GN60" s="88">
        <v>0</v>
      </c>
      <c r="GO60" s="88">
        <v>0</v>
      </c>
      <c r="GP60" s="88">
        <v>356969</v>
      </c>
      <c r="GQ60" s="132">
        <v>608798</v>
      </c>
      <c r="GR60" s="87">
        <v>0</v>
      </c>
      <c r="GS60" s="88">
        <v>0</v>
      </c>
      <c r="GT60" s="88">
        <v>0</v>
      </c>
      <c r="GU60" s="88">
        <v>0</v>
      </c>
      <c r="GV60" s="88">
        <v>320944</v>
      </c>
      <c r="GW60" s="88">
        <v>177797</v>
      </c>
      <c r="GX60" s="88">
        <v>201989</v>
      </c>
      <c r="GY60" s="88">
        <v>174009</v>
      </c>
      <c r="GZ60" s="88">
        <v>0</v>
      </c>
      <c r="HA60" s="132">
        <v>874739</v>
      </c>
      <c r="HB60" s="91">
        <v>874739</v>
      </c>
      <c r="HC60" s="115">
        <v>106000</v>
      </c>
      <c r="HD60" s="88">
        <v>126000</v>
      </c>
      <c r="HE60" s="88">
        <v>232000</v>
      </c>
      <c r="HF60" s="88">
        <v>42806</v>
      </c>
      <c r="HG60" s="88">
        <v>812680</v>
      </c>
      <c r="HH60" s="88">
        <v>471260</v>
      </c>
      <c r="HI60" s="88">
        <v>390468</v>
      </c>
      <c r="HJ60" s="88">
        <v>331716</v>
      </c>
      <c r="HK60" s="88">
        <v>130234</v>
      </c>
      <c r="HL60" s="132">
        <v>2179164</v>
      </c>
      <c r="HM60" s="116">
        <v>2411164</v>
      </c>
    </row>
    <row r="61" spans="1:221" s="74" customFormat="1" ht="18" customHeight="1">
      <c r="A61" s="87" t="s">
        <v>65</v>
      </c>
      <c r="B61" s="115">
        <v>80836</v>
      </c>
      <c r="C61" s="88">
        <v>546827</v>
      </c>
      <c r="D61" s="88">
        <v>627663</v>
      </c>
      <c r="E61" s="88">
        <v>429779</v>
      </c>
      <c r="F61" s="88">
        <v>1549889</v>
      </c>
      <c r="G61" s="88">
        <v>1055703</v>
      </c>
      <c r="H61" s="88">
        <v>1424726</v>
      </c>
      <c r="I61" s="88">
        <v>668954</v>
      </c>
      <c r="J61" s="88">
        <v>673389</v>
      </c>
      <c r="K61" s="88">
        <v>5802440</v>
      </c>
      <c r="L61" s="91">
        <v>6430103</v>
      </c>
      <c r="M61" s="87">
        <v>36847</v>
      </c>
      <c r="N61" s="88">
        <v>53253</v>
      </c>
      <c r="O61" s="88">
        <v>90100</v>
      </c>
      <c r="P61" s="88">
        <v>57410</v>
      </c>
      <c r="Q61" s="88">
        <v>468243</v>
      </c>
      <c r="R61" s="88">
        <v>340194</v>
      </c>
      <c r="S61" s="88">
        <v>441895</v>
      </c>
      <c r="T61" s="88">
        <v>167479</v>
      </c>
      <c r="U61" s="88">
        <v>385571</v>
      </c>
      <c r="V61" s="88">
        <v>1860792</v>
      </c>
      <c r="W61" s="88">
        <v>1950892</v>
      </c>
      <c r="X61" s="88">
        <v>36847</v>
      </c>
      <c r="Y61" s="88">
        <v>38313</v>
      </c>
      <c r="Z61" s="88">
        <v>75160</v>
      </c>
      <c r="AA61" s="88">
        <v>57410</v>
      </c>
      <c r="AB61" s="88">
        <v>381753</v>
      </c>
      <c r="AC61" s="88">
        <v>325254</v>
      </c>
      <c r="AD61" s="88">
        <v>367942</v>
      </c>
      <c r="AE61" s="88">
        <v>30783</v>
      </c>
      <c r="AF61" s="88">
        <v>180875</v>
      </c>
      <c r="AG61" s="88">
        <v>1344017</v>
      </c>
      <c r="AH61" s="88">
        <v>1419177</v>
      </c>
      <c r="AI61" s="88">
        <v>0</v>
      </c>
      <c r="AJ61" s="88">
        <v>0</v>
      </c>
      <c r="AK61" s="88">
        <v>0</v>
      </c>
      <c r="AL61" s="88">
        <v>0</v>
      </c>
      <c r="AM61" s="88">
        <v>0</v>
      </c>
      <c r="AN61" s="88">
        <v>0</v>
      </c>
      <c r="AO61" s="88">
        <v>0</v>
      </c>
      <c r="AP61" s="88">
        <v>34357</v>
      </c>
      <c r="AQ61" s="88">
        <v>0</v>
      </c>
      <c r="AR61" s="88">
        <v>34357</v>
      </c>
      <c r="AS61" s="88">
        <v>34357</v>
      </c>
      <c r="AT61" s="88">
        <v>0</v>
      </c>
      <c r="AU61" s="88">
        <v>14940</v>
      </c>
      <c r="AV61" s="88">
        <v>14940</v>
      </c>
      <c r="AW61" s="88">
        <v>0</v>
      </c>
      <c r="AX61" s="88">
        <v>69840</v>
      </c>
      <c r="AY61" s="88">
        <v>14940</v>
      </c>
      <c r="AZ61" s="88">
        <v>73953</v>
      </c>
      <c r="BA61" s="88">
        <v>102339</v>
      </c>
      <c r="BB61" s="88">
        <v>204696</v>
      </c>
      <c r="BC61" s="88">
        <v>465768</v>
      </c>
      <c r="BD61" s="88">
        <v>480708</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16650</v>
      </c>
      <c r="BU61" s="88">
        <v>0</v>
      </c>
      <c r="BV61" s="88">
        <v>0</v>
      </c>
      <c r="BW61" s="88">
        <v>0</v>
      </c>
      <c r="BX61" s="88">
        <v>0</v>
      </c>
      <c r="BY61" s="88">
        <v>16650</v>
      </c>
      <c r="BZ61" s="88">
        <v>16650</v>
      </c>
      <c r="CA61" s="88">
        <v>24489</v>
      </c>
      <c r="CB61" s="88">
        <v>412074</v>
      </c>
      <c r="CC61" s="88">
        <v>436563</v>
      </c>
      <c r="CD61" s="88">
        <v>279198</v>
      </c>
      <c r="CE61" s="88">
        <v>441020</v>
      </c>
      <c r="CF61" s="88">
        <v>462897</v>
      </c>
      <c r="CG61" s="88">
        <v>353976</v>
      </c>
      <c r="CH61" s="88">
        <v>140373</v>
      </c>
      <c r="CI61" s="88">
        <v>109836</v>
      </c>
      <c r="CJ61" s="88">
        <v>1787300</v>
      </c>
      <c r="CK61" s="88">
        <v>2223863</v>
      </c>
      <c r="CL61" s="88">
        <v>0</v>
      </c>
      <c r="CM61" s="88">
        <v>274239</v>
      </c>
      <c r="CN61" s="88">
        <v>274239</v>
      </c>
      <c r="CO61" s="88">
        <v>145701</v>
      </c>
      <c r="CP61" s="88">
        <v>341732</v>
      </c>
      <c r="CQ61" s="88">
        <v>400851</v>
      </c>
      <c r="CR61" s="88">
        <v>271863</v>
      </c>
      <c r="CS61" s="88">
        <v>58086</v>
      </c>
      <c r="CT61" s="88">
        <v>109836</v>
      </c>
      <c r="CU61" s="88">
        <v>1328069</v>
      </c>
      <c r="CV61" s="88">
        <v>1602308</v>
      </c>
      <c r="CW61" s="88">
        <v>24489</v>
      </c>
      <c r="CX61" s="88">
        <v>137835</v>
      </c>
      <c r="CY61" s="88">
        <v>162324</v>
      </c>
      <c r="CZ61" s="88">
        <v>133497</v>
      </c>
      <c r="DA61" s="88">
        <v>99288</v>
      </c>
      <c r="DB61" s="88">
        <v>62046</v>
      </c>
      <c r="DC61" s="88">
        <v>82113</v>
      </c>
      <c r="DD61" s="88">
        <v>82287</v>
      </c>
      <c r="DE61" s="88">
        <v>0</v>
      </c>
      <c r="DF61" s="88">
        <v>459231</v>
      </c>
      <c r="DG61" s="91">
        <v>621555</v>
      </c>
      <c r="DH61" s="115">
        <v>0</v>
      </c>
      <c r="DI61" s="88">
        <v>0</v>
      </c>
      <c r="DJ61" s="88">
        <v>0</v>
      </c>
      <c r="DK61" s="88">
        <v>0</v>
      </c>
      <c r="DL61" s="88">
        <v>48384</v>
      </c>
      <c r="DM61" s="88">
        <v>63792</v>
      </c>
      <c r="DN61" s="88">
        <v>369072</v>
      </c>
      <c r="DO61" s="88">
        <v>46659</v>
      </c>
      <c r="DP61" s="88">
        <v>36180</v>
      </c>
      <c r="DQ61" s="88">
        <v>564087</v>
      </c>
      <c r="DR61" s="88">
        <v>564087</v>
      </c>
      <c r="DS61" s="115">
        <v>0</v>
      </c>
      <c r="DT61" s="88">
        <v>0</v>
      </c>
      <c r="DU61" s="88">
        <v>0</v>
      </c>
      <c r="DV61" s="88">
        <v>0</v>
      </c>
      <c r="DW61" s="88">
        <v>0</v>
      </c>
      <c r="DX61" s="88">
        <v>63792</v>
      </c>
      <c r="DY61" s="88">
        <v>369072</v>
      </c>
      <c r="DZ61" s="88">
        <v>46659</v>
      </c>
      <c r="EA61" s="88">
        <v>36180</v>
      </c>
      <c r="EB61" s="88">
        <v>515703</v>
      </c>
      <c r="EC61" s="88">
        <v>515703</v>
      </c>
      <c r="ED61" s="88">
        <v>0</v>
      </c>
      <c r="EE61" s="88">
        <v>0</v>
      </c>
      <c r="EF61" s="88">
        <v>0</v>
      </c>
      <c r="EG61" s="88">
        <v>0</v>
      </c>
      <c r="EH61" s="88">
        <v>48384</v>
      </c>
      <c r="EI61" s="88">
        <v>0</v>
      </c>
      <c r="EJ61" s="88">
        <v>0</v>
      </c>
      <c r="EK61" s="88">
        <v>0</v>
      </c>
      <c r="EL61" s="88">
        <v>0</v>
      </c>
      <c r="EM61" s="88">
        <v>48384</v>
      </c>
      <c r="EN61" s="88">
        <v>48384</v>
      </c>
      <c r="EO61" s="88">
        <v>0</v>
      </c>
      <c r="EP61" s="88">
        <v>0</v>
      </c>
      <c r="EQ61" s="88">
        <v>0</v>
      </c>
      <c r="ER61" s="88">
        <v>0</v>
      </c>
      <c r="ES61" s="88">
        <v>0</v>
      </c>
      <c r="ET61" s="88">
        <v>0</v>
      </c>
      <c r="EU61" s="88">
        <v>0</v>
      </c>
      <c r="EV61" s="88">
        <v>0</v>
      </c>
      <c r="EW61" s="88">
        <v>0</v>
      </c>
      <c r="EX61" s="132">
        <v>0</v>
      </c>
      <c r="EY61" s="91">
        <v>0</v>
      </c>
      <c r="EZ61" s="115">
        <v>0</v>
      </c>
      <c r="FA61" s="88">
        <v>0</v>
      </c>
      <c r="FB61" s="88">
        <v>0</v>
      </c>
      <c r="FC61" s="88">
        <v>3260</v>
      </c>
      <c r="FD61" s="88">
        <v>159075</v>
      </c>
      <c r="FE61" s="88">
        <v>29700</v>
      </c>
      <c r="FF61" s="88">
        <v>87975</v>
      </c>
      <c r="FG61" s="88">
        <v>272475</v>
      </c>
      <c r="FH61" s="88">
        <v>89100</v>
      </c>
      <c r="FI61" s="88">
        <v>641585</v>
      </c>
      <c r="FJ61" s="88">
        <v>641585</v>
      </c>
      <c r="FK61" s="88">
        <v>0</v>
      </c>
      <c r="FL61" s="88">
        <v>0</v>
      </c>
      <c r="FM61" s="88">
        <v>0</v>
      </c>
      <c r="FN61" s="88">
        <v>3260</v>
      </c>
      <c r="FO61" s="88">
        <v>12600</v>
      </c>
      <c r="FP61" s="88">
        <v>29700</v>
      </c>
      <c r="FQ61" s="88">
        <v>87975</v>
      </c>
      <c r="FR61" s="88">
        <v>92475</v>
      </c>
      <c r="FS61" s="88">
        <v>89100</v>
      </c>
      <c r="FT61" s="88">
        <v>315110</v>
      </c>
      <c r="FU61" s="88">
        <v>315110</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146475</v>
      </c>
      <c r="GL61" s="88">
        <v>0</v>
      </c>
      <c r="GM61" s="88">
        <v>0</v>
      </c>
      <c r="GN61" s="88">
        <v>180000</v>
      </c>
      <c r="GO61" s="88">
        <v>0</v>
      </c>
      <c r="GP61" s="88">
        <v>326475</v>
      </c>
      <c r="GQ61" s="132">
        <v>326475</v>
      </c>
      <c r="GR61" s="87">
        <v>0</v>
      </c>
      <c r="GS61" s="88">
        <v>0</v>
      </c>
      <c r="GT61" s="88">
        <v>0</v>
      </c>
      <c r="GU61" s="88">
        <v>0</v>
      </c>
      <c r="GV61" s="88">
        <v>150897</v>
      </c>
      <c r="GW61" s="88">
        <v>0</v>
      </c>
      <c r="GX61" s="88">
        <v>0</v>
      </c>
      <c r="GY61" s="88">
        <v>0</v>
      </c>
      <c r="GZ61" s="88">
        <v>0</v>
      </c>
      <c r="HA61" s="132">
        <v>150897</v>
      </c>
      <c r="HB61" s="91">
        <v>150897</v>
      </c>
      <c r="HC61" s="115">
        <v>19500</v>
      </c>
      <c r="HD61" s="88">
        <v>81500</v>
      </c>
      <c r="HE61" s="88">
        <v>101000</v>
      </c>
      <c r="HF61" s="88">
        <v>89911</v>
      </c>
      <c r="HG61" s="88">
        <v>282270</v>
      </c>
      <c r="HH61" s="88">
        <v>159120</v>
      </c>
      <c r="HI61" s="88">
        <v>171808</v>
      </c>
      <c r="HJ61" s="88">
        <v>41968</v>
      </c>
      <c r="HK61" s="88">
        <v>52702</v>
      </c>
      <c r="HL61" s="132">
        <v>797779</v>
      </c>
      <c r="HM61" s="116">
        <v>898779</v>
      </c>
    </row>
    <row r="62" spans="1:221" s="74" customFormat="1" ht="18" customHeight="1">
      <c r="A62" s="87" t="s">
        <v>66</v>
      </c>
      <c r="B62" s="115">
        <v>385397</v>
      </c>
      <c r="C62" s="88">
        <v>796845</v>
      </c>
      <c r="D62" s="88">
        <v>1182242</v>
      </c>
      <c r="E62" s="88">
        <v>134985</v>
      </c>
      <c r="F62" s="88">
        <v>1567668</v>
      </c>
      <c r="G62" s="88">
        <v>4467947</v>
      </c>
      <c r="H62" s="88">
        <v>2927133</v>
      </c>
      <c r="I62" s="88">
        <v>1737893</v>
      </c>
      <c r="J62" s="88">
        <v>954001</v>
      </c>
      <c r="K62" s="88">
        <v>11789627</v>
      </c>
      <c r="L62" s="91">
        <v>12971869</v>
      </c>
      <c r="M62" s="87">
        <v>63855</v>
      </c>
      <c r="N62" s="88">
        <v>87562</v>
      </c>
      <c r="O62" s="88">
        <v>151417</v>
      </c>
      <c r="P62" s="88">
        <v>12051</v>
      </c>
      <c r="Q62" s="88">
        <v>171207</v>
      </c>
      <c r="R62" s="88">
        <v>493725</v>
      </c>
      <c r="S62" s="88">
        <v>121032</v>
      </c>
      <c r="T62" s="88">
        <v>255548</v>
      </c>
      <c r="U62" s="88">
        <v>461041</v>
      </c>
      <c r="V62" s="88">
        <v>1514604</v>
      </c>
      <c r="W62" s="88">
        <v>1666021</v>
      </c>
      <c r="X62" s="88">
        <v>63855</v>
      </c>
      <c r="Y62" s="88">
        <v>79821</v>
      </c>
      <c r="Z62" s="88">
        <v>143676</v>
      </c>
      <c r="AA62" s="88">
        <v>12051</v>
      </c>
      <c r="AB62" s="88">
        <v>171207</v>
      </c>
      <c r="AC62" s="88">
        <v>415227</v>
      </c>
      <c r="AD62" s="88">
        <v>108882</v>
      </c>
      <c r="AE62" s="88">
        <v>156645</v>
      </c>
      <c r="AF62" s="88">
        <v>168910</v>
      </c>
      <c r="AG62" s="88">
        <v>1032922</v>
      </c>
      <c r="AH62" s="88">
        <v>1176598</v>
      </c>
      <c r="AI62" s="88">
        <v>0</v>
      </c>
      <c r="AJ62" s="88">
        <v>0</v>
      </c>
      <c r="AK62" s="88">
        <v>0</v>
      </c>
      <c r="AL62" s="88">
        <v>0</v>
      </c>
      <c r="AM62" s="88">
        <v>0</v>
      </c>
      <c r="AN62" s="88">
        <v>0</v>
      </c>
      <c r="AO62" s="88">
        <v>0</v>
      </c>
      <c r="AP62" s="88">
        <v>56250</v>
      </c>
      <c r="AQ62" s="88">
        <v>191250</v>
      </c>
      <c r="AR62" s="88">
        <v>247500</v>
      </c>
      <c r="AS62" s="88">
        <v>247500</v>
      </c>
      <c r="AT62" s="88">
        <v>0</v>
      </c>
      <c r="AU62" s="88">
        <v>7741</v>
      </c>
      <c r="AV62" s="88">
        <v>7741</v>
      </c>
      <c r="AW62" s="88">
        <v>0</v>
      </c>
      <c r="AX62" s="88">
        <v>0</v>
      </c>
      <c r="AY62" s="88">
        <v>73278</v>
      </c>
      <c r="AZ62" s="88">
        <v>0</v>
      </c>
      <c r="BA62" s="88">
        <v>37433</v>
      </c>
      <c r="BB62" s="88">
        <v>90441</v>
      </c>
      <c r="BC62" s="88">
        <v>201152</v>
      </c>
      <c r="BD62" s="88">
        <v>208893</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5220</v>
      </c>
      <c r="BV62" s="88">
        <v>12150</v>
      </c>
      <c r="BW62" s="88">
        <v>5220</v>
      </c>
      <c r="BX62" s="88">
        <v>10440</v>
      </c>
      <c r="BY62" s="88">
        <v>33030</v>
      </c>
      <c r="BZ62" s="88">
        <v>33030</v>
      </c>
      <c r="CA62" s="88">
        <v>268542</v>
      </c>
      <c r="CB62" s="88">
        <v>647543</v>
      </c>
      <c r="CC62" s="88">
        <v>916085</v>
      </c>
      <c r="CD62" s="88">
        <v>103374</v>
      </c>
      <c r="CE62" s="88">
        <v>995151</v>
      </c>
      <c r="CF62" s="88">
        <v>2650668</v>
      </c>
      <c r="CG62" s="88">
        <v>1600040</v>
      </c>
      <c r="CH62" s="88">
        <v>797517</v>
      </c>
      <c r="CI62" s="88">
        <v>0</v>
      </c>
      <c r="CJ62" s="88">
        <v>6146750</v>
      </c>
      <c r="CK62" s="88">
        <v>7062835</v>
      </c>
      <c r="CL62" s="88">
        <v>268542</v>
      </c>
      <c r="CM62" s="88">
        <v>554553</v>
      </c>
      <c r="CN62" s="88">
        <v>823095</v>
      </c>
      <c r="CO62" s="88">
        <v>103374</v>
      </c>
      <c r="CP62" s="88">
        <v>970506</v>
      </c>
      <c r="CQ62" s="88">
        <v>2635586</v>
      </c>
      <c r="CR62" s="88">
        <v>1600040</v>
      </c>
      <c r="CS62" s="88">
        <v>797517</v>
      </c>
      <c r="CT62" s="88">
        <v>0</v>
      </c>
      <c r="CU62" s="88">
        <v>6107023</v>
      </c>
      <c r="CV62" s="88">
        <v>6930118</v>
      </c>
      <c r="CW62" s="88">
        <v>0</v>
      </c>
      <c r="CX62" s="88">
        <v>92990</v>
      </c>
      <c r="CY62" s="88">
        <v>92990</v>
      </c>
      <c r="CZ62" s="88">
        <v>0</v>
      </c>
      <c r="DA62" s="88">
        <v>24645</v>
      </c>
      <c r="DB62" s="88">
        <v>15082</v>
      </c>
      <c r="DC62" s="88">
        <v>0</v>
      </c>
      <c r="DD62" s="88">
        <v>0</v>
      </c>
      <c r="DE62" s="88">
        <v>0</v>
      </c>
      <c r="DF62" s="88">
        <v>39727</v>
      </c>
      <c r="DG62" s="91">
        <v>132717</v>
      </c>
      <c r="DH62" s="115">
        <v>0</v>
      </c>
      <c r="DI62" s="88">
        <v>0</v>
      </c>
      <c r="DJ62" s="88">
        <v>0</v>
      </c>
      <c r="DK62" s="88">
        <v>0</v>
      </c>
      <c r="DL62" s="88">
        <v>22563</v>
      </c>
      <c r="DM62" s="88">
        <v>514935</v>
      </c>
      <c r="DN62" s="88">
        <v>833220</v>
      </c>
      <c r="DO62" s="88">
        <v>274536</v>
      </c>
      <c r="DP62" s="88">
        <v>65997</v>
      </c>
      <c r="DQ62" s="88">
        <v>1711251</v>
      </c>
      <c r="DR62" s="88">
        <v>1711251</v>
      </c>
      <c r="DS62" s="115">
        <v>0</v>
      </c>
      <c r="DT62" s="88">
        <v>0</v>
      </c>
      <c r="DU62" s="88">
        <v>0</v>
      </c>
      <c r="DV62" s="88">
        <v>0</v>
      </c>
      <c r="DW62" s="88">
        <v>22563</v>
      </c>
      <c r="DX62" s="88">
        <v>514935</v>
      </c>
      <c r="DY62" s="88">
        <v>833220</v>
      </c>
      <c r="DZ62" s="88">
        <v>274536</v>
      </c>
      <c r="EA62" s="88">
        <v>65997</v>
      </c>
      <c r="EB62" s="88">
        <v>1711251</v>
      </c>
      <c r="EC62" s="88">
        <v>1711251</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3240</v>
      </c>
      <c r="FB62" s="88">
        <v>3240</v>
      </c>
      <c r="FC62" s="88">
        <v>0</v>
      </c>
      <c r="FD62" s="88">
        <v>4320</v>
      </c>
      <c r="FE62" s="88">
        <v>311355</v>
      </c>
      <c r="FF62" s="88">
        <v>122400</v>
      </c>
      <c r="FG62" s="88">
        <v>187758</v>
      </c>
      <c r="FH62" s="88">
        <v>106650</v>
      </c>
      <c r="FI62" s="88">
        <v>732483</v>
      </c>
      <c r="FJ62" s="88">
        <v>735723</v>
      </c>
      <c r="FK62" s="88">
        <v>0</v>
      </c>
      <c r="FL62" s="88">
        <v>3240</v>
      </c>
      <c r="FM62" s="88">
        <v>3240</v>
      </c>
      <c r="FN62" s="88">
        <v>0</v>
      </c>
      <c r="FO62" s="88">
        <v>4320</v>
      </c>
      <c r="FP62" s="88">
        <v>311355</v>
      </c>
      <c r="FQ62" s="88">
        <v>122400</v>
      </c>
      <c r="FR62" s="88">
        <v>187758</v>
      </c>
      <c r="FS62" s="88">
        <v>106650</v>
      </c>
      <c r="FT62" s="88">
        <v>732483</v>
      </c>
      <c r="FU62" s="88">
        <v>735723</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0</v>
      </c>
      <c r="GO62" s="88">
        <v>0</v>
      </c>
      <c r="GP62" s="88">
        <v>0</v>
      </c>
      <c r="GQ62" s="132">
        <v>0</v>
      </c>
      <c r="GR62" s="87">
        <v>0</v>
      </c>
      <c r="GS62" s="88">
        <v>0</v>
      </c>
      <c r="GT62" s="88">
        <v>0</v>
      </c>
      <c r="GU62" s="88">
        <v>0</v>
      </c>
      <c r="GV62" s="88">
        <v>155927</v>
      </c>
      <c r="GW62" s="88">
        <v>0</v>
      </c>
      <c r="GX62" s="88">
        <v>0</v>
      </c>
      <c r="GY62" s="88">
        <v>0</v>
      </c>
      <c r="GZ62" s="88">
        <v>232329</v>
      </c>
      <c r="HA62" s="132">
        <v>388256</v>
      </c>
      <c r="HB62" s="91">
        <v>388256</v>
      </c>
      <c r="HC62" s="115">
        <v>53000</v>
      </c>
      <c r="HD62" s="88">
        <v>58500</v>
      </c>
      <c r="HE62" s="88">
        <v>111500</v>
      </c>
      <c r="HF62" s="88">
        <v>19560</v>
      </c>
      <c r="HG62" s="88">
        <v>218500</v>
      </c>
      <c r="HH62" s="88">
        <v>497264</v>
      </c>
      <c r="HI62" s="88">
        <v>250441</v>
      </c>
      <c r="HJ62" s="88">
        <v>222534</v>
      </c>
      <c r="HK62" s="88">
        <v>87984</v>
      </c>
      <c r="HL62" s="132">
        <v>1296283</v>
      </c>
      <c r="HM62" s="116">
        <v>1407783</v>
      </c>
    </row>
    <row r="63" spans="1:221" s="74" customFormat="1" ht="18" customHeight="1">
      <c r="A63" s="87" t="s">
        <v>67</v>
      </c>
      <c r="B63" s="115">
        <f aca="true" t="shared" si="10" ref="B63:BM63">SUM(B59:B62)</f>
        <v>2339844</v>
      </c>
      <c r="C63" s="88">
        <f t="shared" si="10"/>
        <v>5503796</v>
      </c>
      <c r="D63" s="88">
        <f t="shared" si="10"/>
        <v>7843640</v>
      </c>
      <c r="E63" s="88">
        <f t="shared" si="10"/>
        <v>1361667</v>
      </c>
      <c r="F63" s="88">
        <f t="shared" si="10"/>
        <v>13762990</v>
      </c>
      <c r="G63" s="88">
        <f t="shared" si="10"/>
        <v>17727465</v>
      </c>
      <c r="H63" s="88">
        <f t="shared" si="10"/>
        <v>16183119</v>
      </c>
      <c r="I63" s="88">
        <f t="shared" si="10"/>
        <v>9391213</v>
      </c>
      <c r="J63" s="88">
        <f t="shared" si="10"/>
        <v>7258732</v>
      </c>
      <c r="K63" s="88">
        <f t="shared" si="10"/>
        <v>65685186</v>
      </c>
      <c r="L63" s="91">
        <f t="shared" si="10"/>
        <v>73528826</v>
      </c>
      <c r="M63" s="87">
        <f t="shared" si="10"/>
        <v>518541</v>
      </c>
      <c r="N63" s="88">
        <f t="shared" si="10"/>
        <v>732364</v>
      </c>
      <c r="O63" s="88">
        <f t="shared" si="10"/>
        <v>1250905</v>
      </c>
      <c r="P63" s="88">
        <f t="shared" si="10"/>
        <v>250088</v>
      </c>
      <c r="Q63" s="88">
        <f t="shared" si="10"/>
        <v>2515416</v>
      </c>
      <c r="R63" s="88">
        <f t="shared" si="10"/>
        <v>3686176</v>
      </c>
      <c r="S63" s="88">
        <f t="shared" si="10"/>
        <v>2640332</v>
      </c>
      <c r="T63" s="88">
        <f t="shared" si="10"/>
        <v>2137704</v>
      </c>
      <c r="U63" s="88">
        <f t="shared" si="10"/>
        <v>3181506</v>
      </c>
      <c r="V63" s="88">
        <f t="shared" si="10"/>
        <v>14411222</v>
      </c>
      <c r="W63" s="88">
        <f t="shared" si="10"/>
        <v>15662127</v>
      </c>
      <c r="X63" s="88">
        <f t="shared" si="10"/>
        <v>412467</v>
      </c>
      <c r="Y63" s="88">
        <f t="shared" si="10"/>
        <v>503127</v>
      </c>
      <c r="Z63" s="88">
        <f t="shared" si="10"/>
        <v>915594</v>
      </c>
      <c r="AA63" s="88">
        <f t="shared" si="10"/>
        <v>234509</v>
      </c>
      <c r="AB63" s="88">
        <f t="shared" si="10"/>
        <v>1842649</v>
      </c>
      <c r="AC63" s="88">
        <f t="shared" si="10"/>
        <v>2955397</v>
      </c>
      <c r="AD63" s="88">
        <f t="shared" si="10"/>
        <v>2401739</v>
      </c>
      <c r="AE63" s="88">
        <f t="shared" si="10"/>
        <v>1294749</v>
      </c>
      <c r="AF63" s="88">
        <f t="shared" si="10"/>
        <v>1587084</v>
      </c>
      <c r="AG63" s="88">
        <f t="shared" si="10"/>
        <v>10316127</v>
      </c>
      <c r="AH63" s="88">
        <f t="shared" si="10"/>
        <v>11231721</v>
      </c>
      <c r="AI63" s="88">
        <f t="shared" si="10"/>
        <v>0</v>
      </c>
      <c r="AJ63" s="88">
        <f t="shared" si="10"/>
        <v>0</v>
      </c>
      <c r="AK63" s="88">
        <f t="shared" si="10"/>
        <v>0</v>
      </c>
      <c r="AL63" s="88">
        <f t="shared" si="10"/>
        <v>0</v>
      </c>
      <c r="AM63" s="88">
        <f t="shared" si="10"/>
        <v>0</v>
      </c>
      <c r="AN63" s="88">
        <f t="shared" si="10"/>
        <v>11250</v>
      </c>
      <c r="AO63" s="88">
        <f t="shared" si="10"/>
        <v>67905</v>
      </c>
      <c r="AP63" s="88">
        <f t="shared" si="10"/>
        <v>248512</v>
      </c>
      <c r="AQ63" s="88">
        <f t="shared" si="10"/>
        <v>708750</v>
      </c>
      <c r="AR63" s="88">
        <f t="shared" si="10"/>
        <v>1036417</v>
      </c>
      <c r="AS63" s="88">
        <f t="shared" si="10"/>
        <v>1036417</v>
      </c>
      <c r="AT63" s="88">
        <f t="shared" si="10"/>
        <v>37494</v>
      </c>
      <c r="AU63" s="88">
        <f t="shared" si="10"/>
        <v>86509</v>
      </c>
      <c r="AV63" s="88">
        <f t="shared" si="10"/>
        <v>124003</v>
      </c>
      <c r="AW63" s="88">
        <f t="shared" si="10"/>
        <v>15579</v>
      </c>
      <c r="AX63" s="88">
        <f t="shared" si="10"/>
        <v>432783</v>
      </c>
      <c r="AY63" s="88">
        <f t="shared" si="10"/>
        <v>524095</v>
      </c>
      <c r="AZ63" s="88">
        <f t="shared" si="10"/>
        <v>137748</v>
      </c>
      <c r="BA63" s="88">
        <f t="shared" si="10"/>
        <v>496299</v>
      </c>
      <c r="BB63" s="88">
        <f t="shared" si="10"/>
        <v>754452</v>
      </c>
      <c r="BC63" s="88">
        <f t="shared" si="10"/>
        <v>2360956</v>
      </c>
      <c r="BD63" s="88">
        <f t="shared" si="10"/>
        <v>2484959</v>
      </c>
      <c r="BE63" s="88">
        <f t="shared" si="10"/>
        <v>51480</v>
      </c>
      <c r="BF63" s="88">
        <f t="shared" si="10"/>
        <v>126528</v>
      </c>
      <c r="BG63" s="88">
        <f t="shared" si="10"/>
        <v>178008</v>
      </c>
      <c r="BH63" s="88">
        <f t="shared" si="10"/>
        <v>0</v>
      </c>
      <c r="BI63" s="88">
        <f t="shared" si="10"/>
        <v>149984</v>
      </c>
      <c r="BJ63" s="88">
        <f t="shared" si="10"/>
        <v>56384</v>
      </c>
      <c r="BK63" s="88">
        <f t="shared" si="10"/>
        <v>0</v>
      </c>
      <c r="BL63" s="88">
        <f t="shared" si="10"/>
        <v>56384</v>
      </c>
      <c r="BM63" s="88">
        <f t="shared" si="10"/>
        <v>56160</v>
      </c>
      <c r="BN63" s="88">
        <f aca="true" t="shared" si="11" ref="BN63:DY63">SUM(BN59:BN62)</f>
        <v>318912</v>
      </c>
      <c r="BO63" s="88">
        <f t="shared" si="11"/>
        <v>496920</v>
      </c>
      <c r="BP63" s="88">
        <f t="shared" si="11"/>
        <v>17100</v>
      </c>
      <c r="BQ63" s="88">
        <f t="shared" si="11"/>
        <v>16200</v>
      </c>
      <c r="BR63" s="88">
        <f t="shared" si="11"/>
        <v>33300</v>
      </c>
      <c r="BS63" s="88">
        <f t="shared" si="11"/>
        <v>0</v>
      </c>
      <c r="BT63" s="88">
        <f t="shared" si="11"/>
        <v>90000</v>
      </c>
      <c r="BU63" s="88">
        <f t="shared" si="11"/>
        <v>139050</v>
      </c>
      <c r="BV63" s="88">
        <f t="shared" si="11"/>
        <v>32940</v>
      </c>
      <c r="BW63" s="88">
        <f t="shared" si="11"/>
        <v>41760</v>
      </c>
      <c r="BX63" s="88">
        <f t="shared" si="11"/>
        <v>75060</v>
      </c>
      <c r="BY63" s="88">
        <f t="shared" si="11"/>
        <v>378810</v>
      </c>
      <c r="BZ63" s="88">
        <f t="shared" si="11"/>
        <v>412110</v>
      </c>
      <c r="CA63" s="88">
        <f t="shared" si="11"/>
        <v>1208003</v>
      </c>
      <c r="CB63" s="88">
        <f t="shared" si="11"/>
        <v>3916350</v>
      </c>
      <c r="CC63" s="88">
        <f t="shared" si="11"/>
        <v>5124353</v>
      </c>
      <c r="CD63" s="88">
        <f t="shared" si="11"/>
        <v>680292</v>
      </c>
      <c r="CE63" s="88">
        <f t="shared" si="11"/>
        <v>7716058</v>
      </c>
      <c r="CF63" s="88">
        <f t="shared" si="11"/>
        <v>8782042</v>
      </c>
      <c r="CG63" s="88">
        <f t="shared" si="11"/>
        <v>7278120</v>
      </c>
      <c r="CH63" s="88">
        <f t="shared" si="11"/>
        <v>2834895</v>
      </c>
      <c r="CI63" s="88">
        <f t="shared" si="11"/>
        <v>1136484</v>
      </c>
      <c r="CJ63" s="88">
        <f t="shared" si="11"/>
        <v>28427891</v>
      </c>
      <c r="CK63" s="88">
        <f t="shared" si="11"/>
        <v>33552244</v>
      </c>
      <c r="CL63" s="88">
        <f t="shared" si="11"/>
        <v>744444</v>
      </c>
      <c r="CM63" s="88">
        <f t="shared" si="11"/>
        <v>2267704</v>
      </c>
      <c r="CN63" s="88">
        <f t="shared" si="11"/>
        <v>3012148</v>
      </c>
      <c r="CO63" s="88">
        <f t="shared" si="11"/>
        <v>473508</v>
      </c>
      <c r="CP63" s="88">
        <f t="shared" si="11"/>
        <v>5604293</v>
      </c>
      <c r="CQ63" s="88">
        <f t="shared" si="11"/>
        <v>6559071</v>
      </c>
      <c r="CR63" s="88">
        <f t="shared" si="11"/>
        <v>4995426</v>
      </c>
      <c r="CS63" s="88">
        <f t="shared" si="11"/>
        <v>1942240</v>
      </c>
      <c r="CT63" s="88">
        <f t="shared" si="11"/>
        <v>531549</v>
      </c>
      <c r="CU63" s="88">
        <f t="shared" si="11"/>
        <v>20106087</v>
      </c>
      <c r="CV63" s="88">
        <f t="shared" si="11"/>
        <v>23118235</v>
      </c>
      <c r="CW63" s="88">
        <f t="shared" si="11"/>
        <v>463559</v>
      </c>
      <c r="CX63" s="88">
        <f t="shared" si="11"/>
        <v>1648646</v>
      </c>
      <c r="CY63" s="88">
        <f t="shared" si="11"/>
        <v>2112205</v>
      </c>
      <c r="CZ63" s="88">
        <f t="shared" si="11"/>
        <v>206784</v>
      </c>
      <c r="DA63" s="88">
        <f t="shared" si="11"/>
        <v>2111765</v>
      </c>
      <c r="DB63" s="88">
        <f t="shared" si="11"/>
        <v>2222971</v>
      </c>
      <c r="DC63" s="88">
        <f t="shared" si="11"/>
        <v>2282694</v>
      </c>
      <c r="DD63" s="88">
        <f t="shared" si="11"/>
        <v>892655</v>
      </c>
      <c r="DE63" s="88">
        <f t="shared" si="11"/>
        <v>604935</v>
      </c>
      <c r="DF63" s="88">
        <f t="shared" si="11"/>
        <v>8321804</v>
      </c>
      <c r="DG63" s="91">
        <f t="shared" si="11"/>
        <v>10434009</v>
      </c>
      <c r="DH63" s="115">
        <f t="shared" si="11"/>
        <v>0</v>
      </c>
      <c r="DI63" s="88">
        <f t="shared" si="11"/>
        <v>77274</v>
      </c>
      <c r="DJ63" s="88">
        <f t="shared" si="11"/>
        <v>77274</v>
      </c>
      <c r="DK63" s="88">
        <f t="shared" si="11"/>
        <v>0</v>
      </c>
      <c r="DL63" s="88">
        <f t="shared" si="11"/>
        <v>501183</v>
      </c>
      <c r="DM63" s="88">
        <f t="shared" si="11"/>
        <v>1495989</v>
      </c>
      <c r="DN63" s="88">
        <f t="shared" si="11"/>
        <v>3252304</v>
      </c>
      <c r="DO63" s="88">
        <f t="shared" si="11"/>
        <v>2433491</v>
      </c>
      <c r="DP63" s="88">
        <f t="shared" si="11"/>
        <v>1461132</v>
      </c>
      <c r="DQ63" s="88">
        <f t="shared" si="11"/>
        <v>9144099</v>
      </c>
      <c r="DR63" s="88">
        <f t="shared" si="11"/>
        <v>9221373</v>
      </c>
      <c r="DS63" s="115">
        <f t="shared" si="11"/>
        <v>0</v>
      </c>
      <c r="DT63" s="88">
        <f t="shared" si="11"/>
        <v>0</v>
      </c>
      <c r="DU63" s="88">
        <f t="shared" si="11"/>
        <v>0</v>
      </c>
      <c r="DV63" s="88">
        <f t="shared" si="11"/>
        <v>0</v>
      </c>
      <c r="DW63" s="88">
        <f t="shared" si="11"/>
        <v>437085</v>
      </c>
      <c r="DX63" s="88">
        <f t="shared" si="11"/>
        <v>1441872</v>
      </c>
      <c r="DY63" s="88">
        <f t="shared" si="11"/>
        <v>2699101</v>
      </c>
      <c r="DZ63" s="88">
        <f aca="true" t="shared" si="12" ref="DZ63:GK63">SUM(DZ59:DZ62)</f>
        <v>2433491</v>
      </c>
      <c r="EA63" s="88">
        <f t="shared" si="12"/>
        <v>1441242</v>
      </c>
      <c r="EB63" s="88">
        <f t="shared" si="12"/>
        <v>8452791</v>
      </c>
      <c r="EC63" s="88">
        <f t="shared" si="12"/>
        <v>8452791</v>
      </c>
      <c r="ED63" s="88">
        <f t="shared" si="12"/>
        <v>0</v>
      </c>
      <c r="EE63" s="88">
        <f t="shared" si="12"/>
        <v>77274</v>
      </c>
      <c r="EF63" s="88">
        <f t="shared" si="12"/>
        <v>77274</v>
      </c>
      <c r="EG63" s="88">
        <f t="shared" si="12"/>
        <v>0</v>
      </c>
      <c r="EH63" s="88">
        <f t="shared" si="12"/>
        <v>64098</v>
      </c>
      <c r="EI63" s="88">
        <f t="shared" si="12"/>
        <v>54117</v>
      </c>
      <c r="EJ63" s="88">
        <f t="shared" si="12"/>
        <v>553203</v>
      </c>
      <c r="EK63" s="88">
        <f t="shared" si="12"/>
        <v>0</v>
      </c>
      <c r="EL63" s="88">
        <f t="shared" si="12"/>
        <v>19890</v>
      </c>
      <c r="EM63" s="88">
        <f t="shared" si="12"/>
        <v>691308</v>
      </c>
      <c r="EN63" s="88">
        <f t="shared" si="12"/>
        <v>768582</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253800</v>
      </c>
      <c r="FA63" s="88">
        <f t="shared" si="12"/>
        <v>254808</v>
      </c>
      <c r="FB63" s="88">
        <f t="shared" si="12"/>
        <v>508608</v>
      </c>
      <c r="FC63" s="88">
        <f t="shared" si="12"/>
        <v>185510</v>
      </c>
      <c r="FD63" s="88">
        <f t="shared" si="12"/>
        <v>253395</v>
      </c>
      <c r="FE63" s="88">
        <f t="shared" si="12"/>
        <v>1306154</v>
      </c>
      <c r="FF63" s="88">
        <f t="shared" si="12"/>
        <v>1151631</v>
      </c>
      <c r="FG63" s="88">
        <f t="shared" si="12"/>
        <v>928428</v>
      </c>
      <c r="FH63" s="88">
        <f t="shared" si="12"/>
        <v>687861</v>
      </c>
      <c r="FI63" s="88">
        <f t="shared" si="12"/>
        <v>4512979</v>
      </c>
      <c r="FJ63" s="88">
        <f t="shared" si="12"/>
        <v>5021587</v>
      </c>
      <c r="FK63" s="88">
        <f t="shared" si="12"/>
        <v>2700</v>
      </c>
      <c r="FL63" s="88">
        <f t="shared" si="12"/>
        <v>15840</v>
      </c>
      <c r="FM63" s="88">
        <f t="shared" si="12"/>
        <v>18540</v>
      </c>
      <c r="FN63" s="88">
        <f t="shared" si="12"/>
        <v>5510</v>
      </c>
      <c r="FO63" s="88">
        <f t="shared" si="12"/>
        <v>106920</v>
      </c>
      <c r="FP63" s="88">
        <f t="shared" si="12"/>
        <v>1091745</v>
      </c>
      <c r="FQ63" s="88">
        <f t="shared" si="12"/>
        <v>998721</v>
      </c>
      <c r="FR63" s="88">
        <f t="shared" si="12"/>
        <v>748428</v>
      </c>
      <c r="FS63" s="88">
        <f t="shared" si="12"/>
        <v>687861</v>
      </c>
      <c r="FT63" s="88">
        <f t="shared" si="12"/>
        <v>3639185</v>
      </c>
      <c r="FU63" s="88">
        <f t="shared" si="12"/>
        <v>3657725</v>
      </c>
      <c r="FV63" s="88">
        <f t="shared" si="12"/>
        <v>49734</v>
      </c>
      <c r="FW63" s="88">
        <f t="shared" si="12"/>
        <v>9900</v>
      </c>
      <c r="FX63" s="88">
        <f t="shared" si="12"/>
        <v>59634</v>
      </c>
      <c r="FY63" s="88">
        <f t="shared" si="12"/>
        <v>0</v>
      </c>
      <c r="FZ63" s="88">
        <f t="shared" si="12"/>
        <v>0</v>
      </c>
      <c r="GA63" s="88">
        <f t="shared" si="12"/>
        <v>37440</v>
      </c>
      <c r="GB63" s="88">
        <f t="shared" si="12"/>
        <v>0</v>
      </c>
      <c r="GC63" s="88">
        <f t="shared" si="12"/>
        <v>0</v>
      </c>
      <c r="GD63" s="88">
        <f t="shared" si="12"/>
        <v>0</v>
      </c>
      <c r="GE63" s="88">
        <f t="shared" si="12"/>
        <v>37440</v>
      </c>
      <c r="GF63" s="88">
        <f t="shared" si="12"/>
        <v>97074</v>
      </c>
      <c r="GG63" s="88">
        <f t="shared" si="12"/>
        <v>201366</v>
      </c>
      <c r="GH63" s="88">
        <f t="shared" si="12"/>
        <v>229068</v>
      </c>
      <c r="GI63" s="88">
        <f t="shared" si="12"/>
        <v>430434</v>
      </c>
      <c r="GJ63" s="88">
        <f t="shared" si="12"/>
        <v>180000</v>
      </c>
      <c r="GK63" s="88">
        <f t="shared" si="12"/>
        <v>146475</v>
      </c>
      <c r="GL63" s="88">
        <f>SUM(GL59:GL62)</f>
        <v>176969</v>
      </c>
      <c r="GM63" s="88">
        <f>SUM(GM59:GM62)</f>
        <v>152910</v>
      </c>
      <c r="GN63" s="88">
        <f>SUM(GN59:GN62)</f>
        <v>180000</v>
      </c>
      <c r="GO63" s="88">
        <f>SUM(GO59:GO62)</f>
        <v>0</v>
      </c>
      <c r="GP63" s="88">
        <f>SUM(GP59:GP62)</f>
        <v>836354</v>
      </c>
      <c r="GQ63" s="132">
        <f>SUM(GQ59:GQ62)</f>
        <v>1266788</v>
      </c>
      <c r="GR63" s="87">
        <f>SUM(GR59:GR62)</f>
        <v>0</v>
      </c>
      <c r="GS63" s="88">
        <f>SUM(GS59:GS62)</f>
        <v>0</v>
      </c>
      <c r="GT63" s="88">
        <f>SUM(GT59:GT62)</f>
        <v>0</v>
      </c>
      <c r="GU63" s="88">
        <f>SUM(GU59:GU62)</f>
        <v>0</v>
      </c>
      <c r="GV63" s="88">
        <f>SUM(GV59:GV62)</f>
        <v>627768</v>
      </c>
      <c r="GW63" s="88">
        <f>SUM(GW59:GW62)</f>
        <v>533695</v>
      </c>
      <c r="GX63" s="88">
        <f>SUM(GX59:GX62)</f>
        <v>241083</v>
      </c>
      <c r="GY63" s="88">
        <f>SUM(GY59:GY62)</f>
        <v>174009</v>
      </c>
      <c r="GZ63" s="88">
        <f>SUM(GZ59:GZ62)</f>
        <v>232329</v>
      </c>
      <c r="HA63" s="132">
        <f>SUM(HA59:HA62)</f>
        <v>1808884</v>
      </c>
      <c r="HB63" s="91">
        <f>SUM(HB59:HB62)</f>
        <v>1808884</v>
      </c>
      <c r="HC63" s="115">
        <f>SUM(HC59:HC62)</f>
        <v>359500</v>
      </c>
      <c r="HD63" s="88">
        <f>SUM(HD59:HD62)</f>
        <v>523000</v>
      </c>
      <c r="HE63" s="88">
        <f>SUM(HE59:HE62)</f>
        <v>882500</v>
      </c>
      <c r="HF63" s="88">
        <f>SUM(HF59:HF62)</f>
        <v>245777</v>
      </c>
      <c r="HG63" s="88">
        <f>SUM(HG59:HG62)</f>
        <v>2149170</v>
      </c>
      <c r="HH63" s="88">
        <f>SUM(HH59:HH62)</f>
        <v>1923409</v>
      </c>
      <c r="HI63" s="88">
        <f>SUM(HI59:HI62)</f>
        <v>1619649</v>
      </c>
      <c r="HJ63" s="88">
        <f>SUM(HJ59:HJ62)</f>
        <v>882686</v>
      </c>
      <c r="HK63" s="88">
        <f>SUM(HK59:HK62)</f>
        <v>559420</v>
      </c>
      <c r="HL63" s="132">
        <f>SUM(HL59:HL62)</f>
        <v>7380111</v>
      </c>
      <c r="HM63" s="116">
        <f>SUM(HM59:HM62)</f>
        <v>8262611</v>
      </c>
    </row>
    <row r="64" spans="1:221" s="74" customFormat="1" ht="18" customHeight="1">
      <c r="A64" s="87" t="s">
        <v>68</v>
      </c>
      <c r="B64" s="115">
        <v>0</v>
      </c>
      <c r="C64" s="115">
        <v>0</v>
      </c>
      <c r="D64" s="115">
        <v>0</v>
      </c>
      <c r="E64" s="88">
        <v>830148</v>
      </c>
      <c r="F64" s="88">
        <v>6921884</v>
      </c>
      <c r="G64" s="88">
        <v>3450935</v>
      </c>
      <c r="H64" s="88">
        <v>3920429</v>
      </c>
      <c r="I64" s="88">
        <v>4267818</v>
      </c>
      <c r="J64" s="88">
        <v>2109150</v>
      </c>
      <c r="K64" s="132">
        <v>21500364</v>
      </c>
      <c r="L64" s="91">
        <v>21500364</v>
      </c>
      <c r="M64" s="87">
        <v>0</v>
      </c>
      <c r="N64" s="88">
        <v>0</v>
      </c>
      <c r="O64" s="88">
        <v>0</v>
      </c>
      <c r="P64" s="88">
        <v>271044</v>
      </c>
      <c r="Q64" s="88">
        <v>1511478</v>
      </c>
      <c r="R64" s="88">
        <v>1316952</v>
      </c>
      <c r="S64" s="88">
        <v>1201780</v>
      </c>
      <c r="T64" s="88">
        <v>1571301</v>
      </c>
      <c r="U64" s="88">
        <v>1121985</v>
      </c>
      <c r="V64" s="88">
        <v>6994540</v>
      </c>
      <c r="W64" s="88">
        <v>6994540</v>
      </c>
      <c r="X64" s="88">
        <v>0</v>
      </c>
      <c r="Y64" s="88">
        <v>0</v>
      </c>
      <c r="Z64" s="88">
        <v>0</v>
      </c>
      <c r="AA64" s="88">
        <v>244044</v>
      </c>
      <c r="AB64" s="88">
        <v>1361529</v>
      </c>
      <c r="AC64" s="88">
        <v>1227807</v>
      </c>
      <c r="AD64" s="88">
        <v>1062739</v>
      </c>
      <c r="AE64" s="88">
        <v>985626</v>
      </c>
      <c r="AF64" s="88">
        <v>494401</v>
      </c>
      <c r="AG64" s="88">
        <v>5376146</v>
      </c>
      <c r="AH64" s="88">
        <v>5376146</v>
      </c>
      <c r="AI64" s="88">
        <v>0</v>
      </c>
      <c r="AJ64" s="88">
        <v>0</v>
      </c>
      <c r="AK64" s="88">
        <v>0</v>
      </c>
      <c r="AL64" s="88">
        <v>0</v>
      </c>
      <c r="AM64" s="88">
        <v>0</v>
      </c>
      <c r="AN64" s="88">
        <v>0</v>
      </c>
      <c r="AO64" s="88">
        <v>0</v>
      </c>
      <c r="AP64" s="88">
        <v>389196</v>
      </c>
      <c r="AQ64" s="88">
        <v>504567</v>
      </c>
      <c r="AR64" s="88">
        <v>893763</v>
      </c>
      <c r="AS64" s="88">
        <v>893763</v>
      </c>
      <c r="AT64" s="88">
        <v>0</v>
      </c>
      <c r="AU64" s="88">
        <v>0</v>
      </c>
      <c r="AV64" s="88">
        <v>0</v>
      </c>
      <c r="AW64" s="88">
        <v>0</v>
      </c>
      <c r="AX64" s="88">
        <v>99729</v>
      </c>
      <c r="AY64" s="88">
        <v>25785</v>
      </c>
      <c r="AZ64" s="88">
        <v>82341</v>
      </c>
      <c r="BA64" s="88">
        <v>86319</v>
      </c>
      <c r="BB64" s="88">
        <v>69917</v>
      </c>
      <c r="BC64" s="88">
        <v>364091</v>
      </c>
      <c r="BD64" s="88">
        <v>364091</v>
      </c>
      <c r="BE64" s="88">
        <v>0</v>
      </c>
      <c r="BF64" s="88">
        <v>0</v>
      </c>
      <c r="BG64" s="88">
        <v>0</v>
      </c>
      <c r="BH64" s="88">
        <v>22500</v>
      </c>
      <c r="BI64" s="88">
        <v>40500</v>
      </c>
      <c r="BJ64" s="88">
        <v>18000</v>
      </c>
      <c r="BK64" s="88">
        <v>31500</v>
      </c>
      <c r="BL64" s="88">
        <v>63000</v>
      </c>
      <c r="BM64" s="88">
        <v>13500</v>
      </c>
      <c r="BN64" s="88">
        <v>189000</v>
      </c>
      <c r="BO64" s="88">
        <v>189000</v>
      </c>
      <c r="BP64" s="88">
        <v>0</v>
      </c>
      <c r="BQ64" s="88">
        <v>0</v>
      </c>
      <c r="BR64" s="88">
        <v>0</v>
      </c>
      <c r="BS64" s="88">
        <v>4500</v>
      </c>
      <c r="BT64" s="88">
        <v>9720</v>
      </c>
      <c r="BU64" s="88">
        <v>45360</v>
      </c>
      <c r="BV64" s="88">
        <v>25200</v>
      </c>
      <c r="BW64" s="88">
        <v>47160</v>
      </c>
      <c r="BX64" s="88">
        <v>39600</v>
      </c>
      <c r="BY64" s="88">
        <v>171540</v>
      </c>
      <c r="BZ64" s="88">
        <v>171540</v>
      </c>
      <c r="CA64" s="88">
        <v>0</v>
      </c>
      <c r="CB64" s="88">
        <v>0</v>
      </c>
      <c r="CC64" s="88">
        <v>0</v>
      </c>
      <c r="CD64" s="88">
        <v>268308</v>
      </c>
      <c r="CE64" s="88">
        <v>2862054</v>
      </c>
      <c r="CF64" s="88">
        <v>535050</v>
      </c>
      <c r="CG64" s="88">
        <v>831249</v>
      </c>
      <c r="CH64" s="88">
        <v>400248</v>
      </c>
      <c r="CI64" s="88">
        <v>38284</v>
      </c>
      <c r="CJ64" s="88">
        <v>4935193</v>
      </c>
      <c r="CK64" s="88">
        <v>4935193</v>
      </c>
      <c r="CL64" s="88">
        <v>0</v>
      </c>
      <c r="CM64" s="88">
        <v>0</v>
      </c>
      <c r="CN64" s="88">
        <v>0</v>
      </c>
      <c r="CO64" s="88">
        <v>268308</v>
      </c>
      <c r="CP64" s="88">
        <v>2796768</v>
      </c>
      <c r="CQ64" s="88">
        <v>535050</v>
      </c>
      <c r="CR64" s="88">
        <v>831249</v>
      </c>
      <c r="CS64" s="88">
        <v>400248</v>
      </c>
      <c r="CT64" s="88">
        <v>0</v>
      </c>
      <c r="CU64" s="88">
        <v>4831623</v>
      </c>
      <c r="CV64" s="88">
        <v>4831623</v>
      </c>
      <c r="CW64" s="88">
        <v>0</v>
      </c>
      <c r="CX64" s="88">
        <v>0</v>
      </c>
      <c r="CY64" s="88">
        <v>0</v>
      </c>
      <c r="CZ64" s="88">
        <v>0</v>
      </c>
      <c r="DA64" s="88">
        <v>65286</v>
      </c>
      <c r="DB64" s="88">
        <v>0</v>
      </c>
      <c r="DC64" s="88">
        <v>0</v>
      </c>
      <c r="DD64" s="88">
        <v>0</v>
      </c>
      <c r="DE64" s="88">
        <v>38284</v>
      </c>
      <c r="DF64" s="88">
        <v>103570</v>
      </c>
      <c r="DG64" s="91">
        <v>103570</v>
      </c>
      <c r="DH64" s="115">
        <v>0</v>
      </c>
      <c r="DI64" s="88">
        <v>0</v>
      </c>
      <c r="DJ64" s="88">
        <v>0</v>
      </c>
      <c r="DK64" s="88">
        <v>0</v>
      </c>
      <c r="DL64" s="88">
        <v>616635</v>
      </c>
      <c r="DM64" s="88">
        <v>455400</v>
      </c>
      <c r="DN64" s="88">
        <v>878437</v>
      </c>
      <c r="DO64" s="88">
        <v>1460385</v>
      </c>
      <c r="DP64" s="88">
        <v>553306</v>
      </c>
      <c r="DQ64" s="88">
        <v>3964163</v>
      </c>
      <c r="DR64" s="88">
        <v>3964163</v>
      </c>
      <c r="DS64" s="115">
        <v>0</v>
      </c>
      <c r="DT64" s="88">
        <v>0</v>
      </c>
      <c r="DU64" s="88">
        <v>0</v>
      </c>
      <c r="DV64" s="88">
        <v>0</v>
      </c>
      <c r="DW64" s="88">
        <v>616635</v>
      </c>
      <c r="DX64" s="88">
        <v>455400</v>
      </c>
      <c r="DY64" s="88">
        <v>878437</v>
      </c>
      <c r="DZ64" s="88">
        <v>1460385</v>
      </c>
      <c r="EA64" s="88">
        <v>553306</v>
      </c>
      <c r="EB64" s="88">
        <v>3964163</v>
      </c>
      <c r="EC64" s="88">
        <v>3964163</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129426</v>
      </c>
      <c r="FD64" s="88">
        <v>659987</v>
      </c>
      <c r="FE64" s="88">
        <v>566663</v>
      </c>
      <c r="FF64" s="88">
        <v>382032</v>
      </c>
      <c r="FG64" s="88">
        <v>478800</v>
      </c>
      <c r="FH64" s="88">
        <v>202239</v>
      </c>
      <c r="FI64" s="88">
        <v>2419147</v>
      </c>
      <c r="FJ64" s="88">
        <v>2419147</v>
      </c>
      <c r="FK64" s="88">
        <v>0</v>
      </c>
      <c r="FL64" s="88">
        <v>0</v>
      </c>
      <c r="FM64" s="88">
        <v>0</v>
      </c>
      <c r="FN64" s="88">
        <v>0</v>
      </c>
      <c r="FO64" s="88">
        <v>125775</v>
      </c>
      <c r="FP64" s="88">
        <v>429525</v>
      </c>
      <c r="FQ64" s="88">
        <v>330300</v>
      </c>
      <c r="FR64" s="88">
        <v>478800</v>
      </c>
      <c r="FS64" s="88">
        <v>185607</v>
      </c>
      <c r="FT64" s="88">
        <v>1550007</v>
      </c>
      <c r="FU64" s="88">
        <v>1550007</v>
      </c>
      <c r="FV64" s="88">
        <v>0</v>
      </c>
      <c r="FW64" s="88">
        <v>0</v>
      </c>
      <c r="FX64" s="88">
        <v>0</v>
      </c>
      <c r="FY64" s="88">
        <v>0</v>
      </c>
      <c r="FZ64" s="88">
        <v>0</v>
      </c>
      <c r="GA64" s="88">
        <v>38745</v>
      </c>
      <c r="GB64" s="88">
        <v>0</v>
      </c>
      <c r="GC64" s="88">
        <v>0</v>
      </c>
      <c r="GD64" s="88">
        <v>0</v>
      </c>
      <c r="GE64" s="88">
        <v>38745</v>
      </c>
      <c r="GF64" s="88">
        <v>38745</v>
      </c>
      <c r="GG64" s="88">
        <v>0</v>
      </c>
      <c r="GH64" s="88">
        <v>0</v>
      </c>
      <c r="GI64" s="88">
        <v>0</v>
      </c>
      <c r="GJ64" s="88">
        <v>129426</v>
      </c>
      <c r="GK64" s="88">
        <v>534212</v>
      </c>
      <c r="GL64" s="88">
        <v>98393</v>
      </c>
      <c r="GM64" s="88">
        <v>51732</v>
      </c>
      <c r="GN64" s="88">
        <v>0</v>
      </c>
      <c r="GO64" s="88">
        <v>16632</v>
      </c>
      <c r="GP64" s="88">
        <v>830395</v>
      </c>
      <c r="GQ64" s="132">
        <v>830395</v>
      </c>
      <c r="GR64" s="87">
        <v>0</v>
      </c>
      <c r="GS64" s="88">
        <v>0</v>
      </c>
      <c r="GT64" s="88">
        <v>0</v>
      </c>
      <c r="GU64" s="88">
        <v>0</v>
      </c>
      <c r="GV64" s="88">
        <v>0</v>
      </c>
      <c r="GW64" s="88">
        <v>166320</v>
      </c>
      <c r="GX64" s="88">
        <v>193845</v>
      </c>
      <c r="GY64" s="88">
        <v>0</v>
      </c>
      <c r="GZ64" s="88">
        <v>0</v>
      </c>
      <c r="HA64" s="132">
        <v>360165</v>
      </c>
      <c r="HB64" s="91">
        <v>360165</v>
      </c>
      <c r="HC64" s="115">
        <v>0</v>
      </c>
      <c r="HD64" s="88">
        <v>0</v>
      </c>
      <c r="HE64" s="88">
        <v>0</v>
      </c>
      <c r="HF64" s="88">
        <v>161370</v>
      </c>
      <c r="HG64" s="88">
        <v>1271730</v>
      </c>
      <c r="HH64" s="88">
        <v>410550</v>
      </c>
      <c r="HI64" s="88">
        <v>433086</v>
      </c>
      <c r="HJ64" s="88">
        <v>357084</v>
      </c>
      <c r="HK64" s="88">
        <v>193336</v>
      </c>
      <c r="HL64" s="132">
        <v>2827156</v>
      </c>
      <c r="HM64" s="116">
        <v>2827156</v>
      </c>
    </row>
    <row r="65" spans="1:221" s="74" customFormat="1" ht="18" customHeight="1">
      <c r="A65" s="87" t="s">
        <v>69</v>
      </c>
      <c r="B65" s="115">
        <v>0</v>
      </c>
      <c r="C65" s="115">
        <v>0</v>
      </c>
      <c r="D65" s="115">
        <v>0</v>
      </c>
      <c r="E65" s="88">
        <v>11500</v>
      </c>
      <c r="F65" s="88">
        <v>315050</v>
      </c>
      <c r="G65" s="88">
        <v>335828</v>
      </c>
      <c r="H65" s="88">
        <v>399240</v>
      </c>
      <c r="I65" s="88">
        <v>14950</v>
      </c>
      <c r="J65" s="88">
        <v>215730</v>
      </c>
      <c r="K65" s="132">
        <v>1292298</v>
      </c>
      <c r="L65" s="91">
        <v>1292298</v>
      </c>
      <c r="M65" s="87">
        <v>0</v>
      </c>
      <c r="N65" s="88">
        <v>0</v>
      </c>
      <c r="O65" s="88">
        <v>0</v>
      </c>
      <c r="P65" s="88">
        <v>0</v>
      </c>
      <c r="Q65" s="88">
        <v>0</v>
      </c>
      <c r="R65" s="88">
        <v>0</v>
      </c>
      <c r="S65" s="88">
        <v>89100</v>
      </c>
      <c r="T65" s="88">
        <v>0</v>
      </c>
      <c r="U65" s="88">
        <v>0</v>
      </c>
      <c r="V65" s="88">
        <v>89100</v>
      </c>
      <c r="W65" s="88">
        <v>89100</v>
      </c>
      <c r="X65" s="88">
        <v>0</v>
      </c>
      <c r="Y65" s="88">
        <v>0</v>
      </c>
      <c r="Z65" s="88">
        <v>0</v>
      </c>
      <c r="AA65" s="88">
        <v>0</v>
      </c>
      <c r="AB65" s="88">
        <v>0</v>
      </c>
      <c r="AC65" s="88">
        <v>0</v>
      </c>
      <c r="AD65" s="88">
        <v>89100</v>
      </c>
      <c r="AE65" s="88">
        <v>0</v>
      </c>
      <c r="AF65" s="88">
        <v>0</v>
      </c>
      <c r="AG65" s="88">
        <v>89100</v>
      </c>
      <c r="AH65" s="88">
        <v>89100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292050</v>
      </c>
      <c r="CF65" s="88">
        <v>305928</v>
      </c>
      <c r="CG65" s="88">
        <v>310140</v>
      </c>
      <c r="CH65" s="88">
        <v>0</v>
      </c>
      <c r="CI65" s="88">
        <v>193230</v>
      </c>
      <c r="CJ65" s="88">
        <v>1101348</v>
      </c>
      <c r="CK65" s="88">
        <v>1101348</v>
      </c>
      <c r="CL65" s="88">
        <v>0</v>
      </c>
      <c r="CM65" s="88">
        <v>0</v>
      </c>
      <c r="CN65" s="88">
        <v>0</v>
      </c>
      <c r="CO65" s="88">
        <v>0</v>
      </c>
      <c r="CP65" s="88">
        <v>292050</v>
      </c>
      <c r="CQ65" s="88">
        <v>305928</v>
      </c>
      <c r="CR65" s="88">
        <v>310140</v>
      </c>
      <c r="CS65" s="88">
        <v>0</v>
      </c>
      <c r="CT65" s="88">
        <v>193230</v>
      </c>
      <c r="CU65" s="88">
        <v>1101348</v>
      </c>
      <c r="CV65" s="88">
        <v>1101348</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22500</v>
      </c>
      <c r="FI65" s="88">
        <v>22500</v>
      </c>
      <c r="FJ65" s="88">
        <v>22500</v>
      </c>
      <c r="FK65" s="88">
        <v>0</v>
      </c>
      <c r="FL65" s="88">
        <v>0</v>
      </c>
      <c r="FM65" s="88">
        <v>0</v>
      </c>
      <c r="FN65" s="88">
        <v>0</v>
      </c>
      <c r="FO65" s="88">
        <v>0</v>
      </c>
      <c r="FP65" s="88">
        <v>0</v>
      </c>
      <c r="FQ65" s="88">
        <v>0</v>
      </c>
      <c r="FR65" s="88">
        <v>0</v>
      </c>
      <c r="FS65" s="88">
        <v>22500</v>
      </c>
      <c r="FT65" s="88">
        <v>22500</v>
      </c>
      <c r="FU65" s="88">
        <v>22500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11500</v>
      </c>
      <c r="HG65" s="88">
        <v>23000</v>
      </c>
      <c r="HH65" s="88">
        <v>29900</v>
      </c>
      <c r="HI65" s="88">
        <v>0</v>
      </c>
      <c r="HJ65" s="88">
        <v>14950</v>
      </c>
      <c r="HK65" s="88">
        <v>0</v>
      </c>
      <c r="HL65" s="132">
        <v>79350</v>
      </c>
      <c r="HM65" s="116">
        <v>79350</v>
      </c>
    </row>
    <row r="66" spans="1:221" s="74" customFormat="1" ht="18" customHeight="1">
      <c r="A66" s="87" t="s">
        <v>70</v>
      </c>
      <c r="B66" s="115">
        <v>0</v>
      </c>
      <c r="C66" s="115">
        <v>0</v>
      </c>
      <c r="D66" s="115">
        <v>0</v>
      </c>
      <c r="E66" s="88">
        <v>301072</v>
      </c>
      <c r="F66" s="88">
        <v>1134957</v>
      </c>
      <c r="G66" s="88">
        <v>1344301</v>
      </c>
      <c r="H66" s="88">
        <v>1596702</v>
      </c>
      <c r="I66" s="88">
        <v>527917</v>
      </c>
      <c r="J66" s="88">
        <v>635296</v>
      </c>
      <c r="K66" s="132">
        <v>5540245</v>
      </c>
      <c r="L66" s="91">
        <v>5540245</v>
      </c>
      <c r="M66" s="87">
        <v>0</v>
      </c>
      <c r="N66" s="88">
        <v>0</v>
      </c>
      <c r="O66" s="88">
        <v>0</v>
      </c>
      <c r="P66" s="88">
        <v>79164</v>
      </c>
      <c r="Q66" s="88">
        <v>152955</v>
      </c>
      <c r="R66" s="88">
        <v>158931</v>
      </c>
      <c r="S66" s="88">
        <v>129501</v>
      </c>
      <c r="T66" s="88">
        <v>129231</v>
      </c>
      <c r="U66" s="88">
        <v>42858</v>
      </c>
      <c r="V66" s="88">
        <v>692640</v>
      </c>
      <c r="W66" s="88">
        <v>692640</v>
      </c>
      <c r="X66" s="88">
        <v>0</v>
      </c>
      <c r="Y66" s="88">
        <v>0</v>
      </c>
      <c r="Z66" s="88">
        <v>0</v>
      </c>
      <c r="AA66" s="88">
        <v>79164</v>
      </c>
      <c r="AB66" s="88">
        <v>152955</v>
      </c>
      <c r="AC66" s="88">
        <v>149931</v>
      </c>
      <c r="AD66" s="88">
        <v>129501</v>
      </c>
      <c r="AE66" s="88">
        <v>129231</v>
      </c>
      <c r="AF66" s="88">
        <v>42858</v>
      </c>
      <c r="AG66" s="88">
        <v>683640</v>
      </c>
      <c r="AH66" s="88">
        <v>683640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9000</v>
      </c>
      <c r="BV66" s="88">
        <v>0</v>
      </c>
      <c r="BW66" s="88">
        <v>0</v>
      </c>
      <c r="BX66" s="88">
        <v>0</v>
      </c>
      <c r="BY66" s="88">
        <v>9000</v>
      </c>
      <c r="BZ66" s="88">
        <v>9000</v>
      </c>
      <c r="CA66" s="88">
        <v>0</v>
      </c>
      <c r="CB66" s="88">
        <v>0</v>
      </c>
      <c r="CC66" s="88">
        <v>0</v>
      </c>
      <c r="CD66" s="88">
        <v>119430</v>
      </c>
      <c r="CE66" s="88">
        <v>541953</v>
      </c>
      <c r="CF66" s="88">
        <v>689030</v>
      </c>
      <c r="CG66" s="88">
        <v>782102</v>
      </c>
      <c r="CH66" s="88">
        <v>167337</v>
      </c>
      <c r="CI66" s="88">
        <v>272484</v>
      </c>
      <c r="CJ66" s="88">
        <v>2572336</v>
      </c>
      <c r="CK66" s="88">
        <v>2572336</v>
      </c>
      <c r="CL66" s="88">
        <v>0</v>
      </c>
      <c r="CM66" s="88">
        <v>0</v>
      </c>
      <c r="CN66" s="88">
        <v>0</v>
      </c>
      <c r="CO66" s="88">
        <v>119430</v>
      </c>
      <c r="CP66" s="88">
        <v>541953</v>
      </c>
      <c r="CQ66" s="88">
        <v>577016</v>
      </c>
      <c r="CR66" s="88">
        <v>782102</v>
      </c>
      <c r="CS66" s="88">
        <v>167337</v>
      </c>
      <c r="CT66" s="88">
        <v>272484</v>
      </c>
      <c r="CU66" s="88">
        <v>2460322</v>
      </c>
      <c r="CV66" s="88">
        <v>2460322</v>
      </c>
      <c r="CW66" s="88">
        <v>0</v>
      </c>
      <c r="CX66" s="88">
        <v>0</v>
      </c>
      <c r="CY66" s="88">
        <v>0</v>
      </c>
      <c r="CZ66" s="88">
        <v>0</v>
      </c>
      <c r="DA66" s="88">
        <v>0</v>
      </c>
      <c r="DB66" s="88">
        <v>112014</v>
      </c>
      <c r="DC66" s="88">
        <v>0</v>
      </c>
      <c r="DD66" s="88">
        <v>0</v>
      </c>
      <c r="DE66" s="88">
        <v>0</v>
      </c>
      <c r="DF66" s="88">
        <v>112014</v>
      </c>
      <c r="DG66" s="91">
        <v>112014</v>
      </c>
      <c r="DH66" s="115">
        <v>0</v>
      </c>
      <c r="DI66" s="88">
        <v>0</v>
      </c>
      <c r="DJ66" s="88">
        <v>0</v>
      </c>
      <c r="DK66" s="88">
        <v>0</v>
      </c>
      <c r="DL66" s="88">
        <v>188559</v>
      </c>
      <c r="DM66" s="88">
        <v>333864</v>
      </c>
      <c r="DN66" s="88">
        <v>470286</v>
      </c>
      <c r="DO66" s="88">
        <v>166059</v>
      </c>
      <c r="DP66" s="88">
        <v>222264</v>
      </c>
      <c r="DQ66" s="88">
        <v>1381032</v>
      </c>
      <c r="DR66" s="88">
        <v>1381032</v>
      </c>
      <c r="DS66" s="115">
        <v>0</v>
      </c>
      <c r="DT66" s="88">
        <v>0</v>
      </c>
      <c r="DU66" s="88">
        <v>0</v>
      </c>
      <c r="DV66" s="88">
        <v>0</v>
      </c>
      <c r="DW66" s="88">
        <v>188559</v>
      </c>
      <c r="DX66" s="88">
        <v>333864</v>
      </c>
      <c r="DY66" s="88">
        <v>470286</v>
      </c>
      <c r="DZ66" s="88">
        <v>166059</v>
      </c>
      <c r="EA66" s="88">
        <v>222264</v>
      </c>
      <c r="EB66" s="88">
        <v>1381032</v>
      </c>
      <c r="EC66" s="88">
        <v>1381032</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14458</v>
      </c>
      <c r="FD66" s="88">
        <v>44490</v>
      </c>
      <c r="FE66" s="88">
        <v>21456</v>
      </c>
      <c r="FF66" s="88">
        <v>21339</v>
      </c>
      <c r="FG66" s="88">
        <v>0</v>
      </c>
      <c r="FH66" s="88">
        <v>32400</v>
      </c>
      <c r="FI66" s="88">
        <v>134143</v>
      </c>
      <c r="FJ66" s="88">
        <v>134143</v>
      </c>
      <c r="FK66" s="88">
        <v>0</v>
      </c>
      <c r="FL66" s="88">
        <v>0</v>
      </c>
      <c r="FM66" s="88">
        <v>0</v>
      </c>
      <c r="FN66" s="88">
        <v>0</v>
      </c>
      <c r="FO66" s="88">
        <v>0</v>
      </c>
      <c r="FP66" s="88">
        <v>21456</v>
      </c>
      <c r="FQ66" s="88">
        <v>11700</v>
      </c>
      <c r="FR66" s="88">
        <v>0</v>
      </c>
      <c r="FS66" s="88">
        <v>32400</v>
      </c>
      <c r="FT66" s="88">
        <v>65556</v>
      </c>
      <c r="FU66" s="88">
        <v>65556</v>
      </c>
      <c r="FV66" s="88">
        <v>0</v>
      </c>
      <c r="FW66" s="88">
        <v>0</v>
      </c>
      <c r="FX66" s="88">
        <v>0</v>
      </c>
      <c r="FY66" s="88">
        <v>14458</v>
      </c>
      <c r="FZ66" s="88">
        <v>9639</v>
      </c>
      <c r="GA66" s="88">
        <v>0</v>
      </c>
      <c r="GB66" s="88">
        <v>9639</v>
      </c>
      <c r="GC66" s="88">
        <v>0</v>
      </c>
      <c r="GD66" s="88">
        <v>0</v>
      </c>
      <c r="GE66" s="88">
        <v>33736</v>
      </c>
      <c r="GF66" s="88">
        <v>33736</v>
      </c>
      <c r="GG66" s="88">
        <v>0</v>
      </c>
      <c r="GH66" s="88">
        <v>0</v>
      </c>
      <c r="GI66" s="88">
        <v>0</v>
      </c>
      <c r="GJ66" s="88">
        <v>0</v>
      </c>
      <c r="GK66" s="88">
        <v>34851</v>
      </c>
      <c r="GL66" s="88">
        <v>0</v>
      </c>
      <c r="GM66" s="88">
        <v>0</v>
      </c>
      <c r="GN66" s="88">
        <v>0</v>
      </c>
      <c r="GO66" s="88">
        <v>0</v>
      </c>
      <c r="GP66" s="88">
        <v>34851</v>
      </c>
      <c r="GQ66" s="132">
        <v>34851</v>
      </c>
      <c r="GR66" s="87">
        <v>0</v>
      </c>
      <c r="GS66" s="88">
        <v>0</v>
      </c>
      <c r="GT66" s="88">
        <v>0</v>
      </c>
      <c r="GU66" s="88">
        <v>0</v>
      </c>
      <c r="GV66" s="88">
        <v>0</v>
      </c>
      <c r="GW66" s="88">
        <v>0</v>
      </c>
      <c r="GX66" s="88">
        <v>0</v>
      </c>
      <c r="GY66" s="88">
        <v>0</v>
      </c>
      <c r="GZ66" s="88">
        <v>0</v>
      </c>
      <c r="HA66" s="132">
        <v>0</v>
      </c>
      <c r="HB66" s="91">
        <v>0</v>
      </c>
      <c r="HC66" s="115">
        <v>0</v>
      </c>
      <c r="HD66" s="88">
        <v>0</v>
      </c>
      <c r="HE66" s="88">
        <v>0</v>
      </c>
      <c r="HF66" s="88">
        <v>88020</v>
      </c>
      <c r="HG66" s="88">
        <v>207000</v>
      </c>
      <c r="HH66" s="88">
        <v>141020</v>
      </c>
      <c r="HI66" s="88">
        <v>193474</v>
      </c>
      <c r="HJ66" s="88">
        <v>65290</v>
      </c>
      <c r="HK66" s="88">
        <v>65290</v>
      </c>
      <c r="HL66" s="132">
        <v>760094</v>
      </c>
      <c r="HM66" s="116">
        <v>760094</v>
      </c>
    </row>
    <row r="67" spans="1:221" s="74" customFormat="1" ht="18" customHeight="1">
      <c r="A67" s="87" t="s">
        <v>71</v>
      </c>
      <c r="B67" s="115">
        <v>0</v>
      </c>
      <c r="C67" s="115">
        <v>0</v>
      </c>
      <c r="D67" s="115">
        <v>0</v>
      </c>
      <c r="E67" s="88">
        <v>284128</v>
      </c>
      <c r="F67" s="88">
        <v>1568497</v>
      </c>
      <c r="G67" s="88">
        <v>637240</v>
      </c>
      <c r="H67" s="88">
        <v>774606</v>
      </c>
      <c r="I67" s="88">
        <v>661548</v>
      </c>
      <c r="J67" s="88">
        <v>314030</v>
      </c>
      <c r="K67" s="132">
        <v>4240049</v>
      </c>
      <c r="L67" s="91">
        <v>4240049</v>
      </c>
      <c r="M67" s="87">
        <v>0</v>
      </c>
      <c r="N67" s="88">
        <v>0</v>
      </c>
      <c r="O67" s="88">
        <v>0</v>
      </c>
      <c r="P67" s="88">
        <v>36603</v>
      </c>
      <c r="Q67" s="88">
        <v>265959</v>
      </c>
      <c r="R67" s="88">
        <v>101475</v>
      </c>
      <c r="S67" s="88">
        <v>35523</v>
      </c>
      <c r="T67" s="88">
        <v>0</v>
      </c>
      <c r="U67" s="88">
        <v>0</v>
      </c>
      <c r="V67" s="88">
        <v>439560</v>
      </c>
      <c r="W67" s="88">
        <v>439560</v>
      </c>
      <c r="X67" s="88">
        <v>0</v>
      </c>
      <c r="Y67" s="88">
        <v>0</v>
      </c>
      <c r="Z67" s="88">
        <v>0</v>
      </c>
      <c r="AA67" s="88">
        <v>36603</v>
      </c>
      <c r="AB67" s="88">
        <v>265959</v>
      </c>
      <c r="AC67" s="88">
        <v>101475</v>
      </c>
      <c r="AD67" s="88">
        <v>35523</v>
      </c>
      <c r="AE67" s="88">
        <v>0</v>
      </c>
      <c r="AF67" s="88">
        <v>0</v>
      </c>
      <c r="AG67" s="88">
        <v>439560</v>
      </c>
      <c r="AH67" s="88">
        <v>439560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135315</v>
      </c>
      <c r="CE67" s="88">
        <v>862998</v>
      </c>
      <c r="CF67" s="88">
        <v>339165</v>
      </c>
      <c r="CG67" s="88">
        <v>400905</v>
      </c>
      <c r="CH67" s="88">
        <v>377865</v>
      </c>
      <c r="CI67" s="88">
        <v>57015</v>
      </c>
      <c r="CJ67" s="88">
        <v>2173263</v>
      </c>
      <c r="CK67" s="88">
        <v>2173263</v>
      </c>
      <c r="CL67" s="88">
        <v>0</v>
      </c>
      <c r="CM67" s="88">
        <v>0</v>
      </c>
      <c r="CN67" s="88">
        <v>0</v>
      </c>
      <c r="CO67" s="88">
        <v>135315</v>
      </c>
      <c r="CP67" s="88">
        <v>862998</v>
      </c>
      <c r="CQ67" s="88">
        <v>339165</v>
      </c>
      <c r="CR67" s="88">
        <v>400905</v>
      </c>
      <c r="CS67" s="88">
        <v>377865</v>
      </c>
      <c r="CT67" s="88">
        <v>57015</v>
      </c>
      <c r="CU67" s="88">
        <v>2173263</v>
      </c>
      <c r="CV67" s="88">
        <v>2173263</v>
      </c>
      <c r="CW67" s="88">
        <v>0</v>
      </c>
      <c r="CX67" s="88">
        <v>0</v>
      </c>
      <c r="CY67" s="88">
        <v>0</v>
      </c>
      <c r="CZ67" s="88">
        <v>0</v>
      </c>
      <c r="DA67" s="88">
        <v>0</v>
      </c>
      <c r="DB67" s="88">
        <v>0</v>
      </c>
      <c r="DC67" s="88">
        <v>0</v>
      </c>
      <c r="DD67" s="88">
        <v>0</v>
      </c>
      <c r="DE67" s="88">
        <v>0</v>
      </c>
      <c r="DF67" s="88">
        <v>0</v>
      </c>
      <c r="DG67" s="91">
        <v>0</v>
      </c>
      <c r="DH67" s="115">
        <v>0</v>
      </c>
      <c r="DI67" s="88">
        <v>0</v>
      </c>
      <c r="DJ67" s="88">
        <v>0</v>
      </c>
      <c r="DK67" s="88">
        <v>21690</v>
      </c>
      <c r="DL67" s="88">
        <v>162360</v>
      </c>
      <c r="DM67" s="88">
        <v>116100</v>
      </c>
      <c r="DN67" s="88">
        <v>260928</v>
      </c>
      <c r="DO67" s="88">
        <v>238833</v>
      </c>
      <c r="DP67" s="88">
        <v>227115</v>
      </c>
      <c r="DQ67" s="88">
        <v>1027026</v>
      </c>
      <c r="DR67" s="88">
        <v>1027026</v>
      </c>
      <c r="DS67" s="115">
        <v>0</v>
      </c>
      <c r="DT67" s="88">
        <v>0</v>
      </c>
      <c r="DU67" s="88">
        <v>0</v>
      </c>
      <c r="DV67" s="88">
        <v>21690</v>
      </c>
      <c r="DW67" s="88">
        <v>162360</v>
      </c>
      <c r="DX67" s="88">
        <v>116100</v>
      </c>
      <c r="DY67" s="88">
        <v>260928</v>
      </c>
      <c r="DZ67" s="88">
        <v>238833</v>
      </c>
      <c r="EA67" s="88">
        <v>227115</v>
      </c>
      <c r="EB67" s="88">
        <v>1027026</v>
      </c>
      <c r="EC67" s="88">
        <v>1027026</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90520</v>
      </c>
      <c r="HG67" s="88">
        <v>277180</v>
      </c>
      <c r="HH67" s="88">
        <v>80500</v>
      </c>
      <c r="HI67" s="88">
        <v>77250</v>
      </c>
      <c r="HJ67" s="88">
        <v>44850</v>
      </c>
      <c r="HK67" s="88">
        <v>29900</v>
      </c>
      <c r="HL67" s="132">
        <v>600200</v>
      </c>
      <c r="HM67" s="116">
        <v>600200</v>
      </c>
    </row>
    <row r="68" spans="1:221" s="74" customFormat="1" ht="18" customHeight="1">
      <c r="A68" s="87" t="s">
        <v>72</v>
      </c>
      <c r="B68" s="115">
        <v>6400</v>
      </c>
      <c r="C68" s="115">
        <v>0</v>
      </c>
      <c r="D68" s="115">
        <v>6400</v>
      </c>
      <c r="E68" s="88">
        <v>405383</v>
      </c>
      <c r="F68" s="88">
        <v>4172830</v>
      </c>
      <c r="G68" s="88">
        <v>2415760</v>
      </c>
      <c r="H68" s="88">
        <v>2833856</v>
      </c>
      <c r="I68" s="88">
        <v>1255917</v>
      </c>
      <c r="J68" s="88">
        <v>711694</v>
      </c>
      <c r="K68" s="132">
        <v>11795440</v>
      </c>
      <c r="L68" s="91">
        <v>11801840</v>
      </c>
      <c r="M68" s="87">
        <v>0</v>
      </c>
      <c r="N68" s="88">
        <v>0</v>
      </c>
      <c r="O68" s="88">
        <v>0</v>
      </c>
      <c r="P68" s="88">
        <v>90748</v>
      </c>
      <c r="Q68" s="88">
        <v>1256439</v>
      </c>
      <c r="R68" s="88">
        <v>157104</v>
      </c>
      <c r="S68" s="88">
        <v>567721</v>
      </c>
      <c r="T68" s="88">
        <v>341264</v>
      </c>
      <c r="U68" s="88">
        <v>384663</v>
      </c>
      <c r="V68" s="88">
        <v>2797939</v>
      </c>
      <c r="W68" s="88">
        <v>2797939</v>
      </c>
      <c r="X68" s="88">
        <v>0</v>
      </c>
      <c r="Y68" s="88">
        <v>0</v>
      </c>
      <c r="Z68" s="88">
        <v>0</v>
      </c>
      <c r="AA68" s="88">
        <v>90748</v>
      </c>
      <c r="AB68" s="88">
        <v>1251939</v>
      </c>
      <c r="AC68" s="88">
        <v>148104</v>
      </c>
      <c r="AD68" s="88">
        <v>488946</v>
      </c>
      <c r="AE68" s="88">
        <v>149200</v>
      </c>
      <c r="AF68" s="88">
        <v>211471</v>
      </c>
      <c r="AG68" s="88">
        <v>2340408</v>
      </c>
      <c r="AH68" s="88">
        <v>2340408</v>
      </c>
      <c r="AI68" s="88">
        <v>0</v>
      </c>
      <c r="AJ68" s="88">
        <v>0</v>
      </c>
      <c r="AK68" s="88">
        <v>0</v>
      </c>
      <c r="AL68" s="88">
        <v>0</v>
      </c>
      <c r="AM68" s="88">
        <v>0</v>
      </c>
      <c r="AN68" s="88">
        <v>0</v>
      </c>
      <c r="AO68" s="88">
        <v>47700</v>
      </c>
      <c r="AP68" s="88">
        <v>0</v>
      </c>
      <c r="AQ68" s="88">
        <v>83475</v>
      </c>
      <c r="AR68" s="88">
        <v>131175</v>
      </c>
      <c r="AS68" s="88">
        <v>131175</v>
      </c>
      <c r="AT68" s="88">
        <v>0</v>
      </c>
      <c r="AU68" s="88">
        <v>0</v>
      </c>
      <c r="AV68" s="88">
        <v>0</v>
      </c>
      <c r="AW68" s="88">
        <v>0</v>
      </c>
      <c r="AX68" s="88">
        <v>0</v>
      </c>
      <c r="AY68" s="88">
        <v>0</v>
      </c>
      <c r="AZ68" s="88">
        <v>31075</v>
      </c>
      <c r="BA68" s="88">
        <v>52064</v>
      </c>
      <c r="BB68" s="88">
        <v>71897</v>
      </c>
      <c r="BC68" s="88">
        <v>155036</v>
      </c>
      <c r="BD68" s="88">
        <v>155036</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4500</v>
      </c>
      <c r="BU68" s="88">
        <v>9000</v>
      </c>
      <c r="BV68" s="88">
        <v>0</v>
      </c>
      <c r="BW68" s="88">
        <v>140000</v>
      </c>
      <c r="BX68" s="88">
        <v>17820</v>
      </c>
      <c r="BY68" s="88">
        <v>171320</v>
      </c>
      <c r="BZ68" s="88">
        <v>171320</v>
      </c>
      <c r="CA68" s="88">
        <v>0</v>
      </c>
      <c r="CB68" s="88">
        <v>0</v>
      </c>
      <c r="CC68" s="88">
        <v>0</v>
      </c>
      <c r="CD68" s="88">
        <v>193600</v>
      </c>
      <c r="CE68" s="88">
        <v>980405</v>
      </c>
      <c r="CF68" s="88">
        <v>779182</v>
      </c>
      <c r="CG68" s="88">
        <v>638630</v>
      </c>
      <c r="CH68" s="88">
        <v>190789</v>
      </c>
      <c r="CI68" s="88">
        <v>0</v>
      </c>
      <c r="CJ68" s="88">
        <v>2782606</v>
      </c>
      <c r="CK68" s="88">
        <v>2782606</v>
      </c>
      <c r="CL68" s="88">
        <v>0</v>
      </c>
      <c r="CM68" s="88">
        <v>0</v>
      </c>
      <c r="CN68" s="88">
        <v>0</v>
      </c>
      <c r="CO68" s="88">
        <v>193600</v>
      </c>
      <c r="CP68" s="88">
        <v>889821</v>
      </c>
      <c r="CQ68" s="88">
        <v>677500</v>
      </c>
      <c r="CR68" s="88">
        <v>638630</v>
      </c>
      <c r="CS68" s="88">
        <v>190789</v>
      </c>
      <c r="CT68" s="88">
        <v>0</v>
      </c>
      <c r="CU68" s="88">
        <v>2590340</v>
      </c>
      <c r="CV68" s="88">
        <v>2590340</v>
      </c>
      <c r="CW68" s="88">
        <v>0</v>
      </c>
      <c r="CX68" s="88">
        <v>0</v>
      </c>
      <c r="CY68" s="88">
        <v>0</v>
      </c>
      <c r="CZ68" s="88">
        <v>0</v>
      </c>
      <c r="DA68" s="88">
        <v>90584</v>
      </c>
      <c r="DB68" s="88">
        <v>101682</v>
      </c>
      <c r="DC68" s="88">
        <v>0</v>
      </c>
      <c r="DD68" s="88">
        <v>0</v>
      </c>
      <c r="DE68" s="88">
        <v>0</v>
      </c>
      <c r="DF68" s="88">
        <v>192266</v>
      </c>
      <c r="DG68" s="91">
        <v>192266</v>
      </c>
      <c r="DH68" s="115">
        <v>0</v>
      </c>
      <c r="DI68" s="88">
        <v>0</v>
      </c>
      <c r="DJ68" s="88">
        <v>0</v>
      </c>
      <c r="DK68" s="88">
        <v>16020</v>
      </c>
      <c r="DL68" s="88">
        <v>1253754</v>
      </c>
      <c r="DM68" s="88">
        <v>1117554</v>
      </c>
      <c r="DN68" s="88">
        <v>1127322</v>
      </c>
      <c r="DO68" s="88">
        <v>642168</v>
      </c>
      <c r="DP68" s="88">
        <v>10791</v>
      </c>
      <c r="DQ68" s="88">
        <v>4167609</v>
      </c>
      <c r="DR68" s="88">
        <v>4167609</v>
      </c>
      <c r="DS68" s="115">
        <v>0</v>
      </c>
      <c r="DT68" s="88">
        <v>0</v>
      </c>
      <c r="DU68" s="88">
        <v>0</v>
      </c>
      <c r="DV68" s="88">
        <v>16020</v>
      </c>
      <c r="DW68" s="88">
        <v>1253754</v>
      </c>
      <c r="DX68" s="88">
        <v>1117554</v>
      </c>
      <c r="DY68" s="88">
        <v>1127322</v>
      </c>
      <c r="DZ68" s="88">
        <v>642168</v>
      </c>
      <c r="EA68" s="88">
        <v>10791</v>
      </c>
      <c r="EB68" s="88">
        <v>4167609</v>
      </c>
      <c r="EC68" s="88">
        <v>4167609</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24300</v>
      </c>
      <c r="FE68" s="88">
        <v>72900</v>
      </c>
      <c r="FF68" s="88">
        <v>27000</v>
      </c>
      <c r="FG68" s="88">
        <v>5400</v>
      </c>
      <c r="FH68" s="88">
        <v>39600</v>
      </c>
      <c r="FI68" s="88">
        <v>169200</v>
      </c>
      <c r="FJ68" s="88">
        <v>169200</v>
      </c>
      <c r="FK68" s="88">
        <v>0</v>
      </c>
      <c r="FL68" s="88">
        <v>0</v>
      </c>
      <c r="FM68" s="88">
        <v>0</v>
      </c>
      <c r="FN68" s="88">
        <v>0</v>
      </c>
      <c r="FO68" s="88">
        <v>24300</v>
      </c>
      <c r="FP68" s="88">
        <v>72900</v>
      </c>
      <c r="FQ68" s="88">
        <v>27000</v>
      </c>
      <c r="FR68" s="88">
        <v>5400</v>
      </c>
      <c r="FS68" s="88">
        <v>39600</v>
      </c>
      <c r="FT68" s="88">
        <v>169200</v>
      </c>
      <c r="FU68" s="88">
        <v>169200</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0</v>
      </c>
      <c r="GX68" s="88">
        <v>190557</v>
      </c>
      <c r="GY68" s="88">
        <v>0</v>
      </c>
      <c r="GZ68" s="88">
        <v>247644</v>
      </c>
      <c r="HA68" s="132">
        <v>438201</v>
      </c>
      <c r="HB68" s="91">
        <v>438201</v>
      </c>
      <c r="HC68" s="115">
        <v>6400</v>
      </c>
      <c r="HD68" s="88">
        <v>0</v>
      </c>
      <c r="HE68" s="88">
        <v>6400</v>
      </c>
      <c r="HF68" s="88">
        <v>105015</v>
      </c>
      <c r="HG68" s="88">
        <v>657932</v>
      </c>
      <c r="HH68" s="88">
        <v>289020</v>
      </c>
      <c r="HI68" s="88">
        <v>282626</v>
      </c>
      <c r="HJ68" s="88">
        <v>76296</v>
      </c>
      <c r="HK68" s="88">
        <v>28996</v>
      </c>
      <c r="HL68" s="132">
        <v>1439885</v>
      </c>
      <c r="HM68" s="116">
        <v>1446285</v>
      </c>
    </row>
    <row r="69" spans="1:221" s="74" customFormat="1" ht="18" customHeight="1">
      <c r="A69" s="87" t="s">
        <v>73</v>
      </c>
      <c r="B69" s="115">
        <v>0</v>
      </c>
      <c r="C69" s="115">
        <v>0</v>
      </c>
      <c r="D69" s="115">
        <v>0</v>
      </c>
      <c r="E69" s="88">
        <v>0</v>
      </c>
      <c r="F69" s="88">
        <v>43722</v>
      </c>
      <c r="G69" s="88">
        <v>22770</v>
      </c>
      <c r="H69" s="88">
        <v>0</v>
      </c>
      <c r="I69" s="88">
        <v>0</v>
      </c>
      <c r="J69" s="88">
        <v>0</v>
      </c>
      <c r="K69" s="132">
        <v>66492</v>
      </c>
      <c r="L69" s="91">
        <v>66492</v>
      </c>
      <c r="M69" s="87">
        <v>0</v>
      </c>
      <c r="N69" s="88">
        <v>0</v>
      </c>
      <c r="O69" s="88">
        <v>0</v>
      </c>
      <c r="P69" s="88">
        <v>0</v>
      </c>
      <c r="Q69" s="88">
        <v>43722</v>
      </c>
      <c r="R69" s="88">
        <v>22770</v>
      </c>
      <c r="S69" s="88">
        <v>0</v>
      </c>
      <c r="T69" s="88">
        <v>0</v>
      </c>
      <c r="U69" s="88">
        <v>0</v>
      </c>
      <c r="V69" s="88">
        <v>66492</v>
      </c>
      <c r="W69" s="88">
        <v>66492</v>
      </c>
      <c r="X69" s="88">
        <v>0</v>
      </c>
      <c r="Y69" s="88">
        <v>0</v>
      </c>
      <c r="Z69" s="88">
        <v>0</v>
      </c>
      <c r="AA69" s="88">
        <v>0</v>
      </c>
      <c r="AB69" s="88">
        <v>43722</v>
      </c>
      <c r="AC69" s="88">
        <v>0</v>
      </c>
      <c r="AD69" s="88">
        <v>0</v>
      </c>
      <c r="AE69" s="88">
        <v>0</v>
      </c>
      <c r="AF69" s="88">
        <v>0</v>
      </c>
      <c r="AG69" s="88">
        <v>43722</v>
      </c>
      <c r="AH69" s="88">
        <v>43722</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22770</v>
      </c>
      <c r="AZ69" s="88">
        <v>0</v>
      </c>
      <c r="BA69" s="88">
        <v>0</v>
      </c>
      <c r="BB69" s="88">
        <v>0</v>
      </c>
      <c r="BC69" s="88">
        <v>22770</v>
      </c>
      <c r="BD69" s="88">
        <v>22770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74</v>
      </c>
      <c r="B70" s="115">
        <v>1174091</v>
      </c>
      <c r="C70" s="115">
        <v>1155743</v>
      </c>
      <c r="D70" s="115">
        <v>2329834</v>
      </c>
      <c r="E70" s="88">
        <v>273909</v>
      </c>
      <c r="F70" s="88">
        <v>1800197</v>
      </c>
      <c r="G70" s="88">
        <v>3235585</v>
      </c>
      <c r="H70" s="88">
        <v>2712502</v>
      </c>
      <c r="I70" s="88">
        <v>2506392</v>
      </c>
      <c r="J70" s="88">
        <v>2597252</v>
      </c>
      <c r="K70" s="132">
        <v>13125837</v>
      </c>
      <c r="L70" s="91">
        <v>15455671</v>
      </c>
      <c r="M70" s="87">
        <v>293733</v>
      </c>
      <c r="N70" s="88">
        <v>194760</v>
      </c>
      <c r="O70" s="88">
        <v>488493</v>
      </c>
      <c r="P70" s="88">
        <v>55080</v>
      </c>
      <c r="Q70" s="88">
        <v>219099</v>
      </c>
      <c r="R70" s="88">
        <v>595998</v>
      </c>
      <c r="S70" s="88">
        <v>551880</v>
      </c>
      <c r="T70" s="88">
        <v>599004</v>
      </c>
      <c r="U70" s="88">
        <v>1901952</v>
      </c>
      <c r="V70" s="88">
        <v>3923013</v>
      </c>
      <c r="W70" s="88">
        <v>4411506</v>
      </c>
      <c r="X70" s="88">
        <v>293733</v>
      </c>
      <c r="Y70" s="88">
        <v>194760</v>
      </c>
      <c r="Z70" s="88">
        <v>488493</v>
      </c>
      <c r="AA70" s="88">
        <v>55080</v>
      </c>
      <c r="AB70" s="88">
        <v>180630</v>
      </c>
      <c r="AC70" s="88">
        <v>595998</v>
      </c>
      <c r="AD70" s="88">
        <v>463005</v>
      </c>
      <c r="AE70" s="88">
        <v>493587</v>
      </c>
      <c r="AF70" s="88">
        <v>1463697</v>
      </c>
      <c r="AG70" s="88">
        <v>3251997</v>
      </c>
      <c r="AH70" s="88">
        <v>3740490</v>
      </c>
      <c r="AI70" s="88">
        <v>0</v>
      </c>
      <c r="AJ70" s="88">
        <v>0</v>
      </c>
      <c r="AK70" s="88">
        <v>0</v>
      </c>
      <c r="AL70" s="88">
        <v>0</v>
      </c>
      <c r="AM70" s="88">
        <v>0</v>
      </c>
      <c r="AN70" s="88">
        <v>0</v>
      </c>
      <c r="AO70" s="88">
        <v>77625</v>
      </c>
      <c r="AP70" s="88">
        <v>90567</v>
      </c>
      <c r="AQ70" s="88">
        <v>384255</v>
      </c>
      <c r="AR70" s="88">
        <v>552447</v>
      </c>
      <c r="AS70" s="88">
        <v>552447</v>
      </c>
      <c r="AT70" s="88">
        <v>0</v>
      </c>
      <c r="AU70" s="88">
        <v>0</v>
      </c>
      <c r="AV70" s="88">
        <v>0</v>
      </c>
      <c r="AW70" s="88">
        <v>0</v>
      </c>
      <c r="AX70" s="88">
        <v>38469</v>
      </c>
      <c r="AY70" s="88">
        <v>0</v>
      </c>
      <c r="AZ70" s="88">
        <v>0</v>
      </c>
      <c r="BA70" s="88">
        <v>0</v>
      </c>
      <c r="BB70" s="88">
        <v>0</v>
      </c>
      <c r="BC70" s="88">
        <v>38469</v>
      </c>
      <c r="BD70" s="88">
        <v>38469</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11250</v>
      </c>
      <c r="BW70" s="88">
        <v>14850</v>
      </c>
      <c r="BX70" s="88">
        <v>54000</v>
      </c>
      <c r="BY70" s="88">
        <v>80100</v>
      </c>
      <c r="BZ70" s="88">
        <v>80100</v>
      </c>
      <c r="CA70" s="88">
        <v>563301</v>
      </c>
      <c r="CB70" s="88">
        <v>758214</v>
      </c>
      <c r="CC70" s="88">
        <v>1321515</v>
      </c>
      <c r="CD70" s="88">
        <v>86724</v>
      </c>
      <c r="CE70" s="88">
        <v>700137</v>
      </c>
      <c r="CF70" s="88">
        <v>900261</v>
      </c>
      <c r="CG70" s="88">
        <v>468630</v>
      </c>
      <c r="CH70" s="88">
        <v>514278</v>
      </c>
      <c r="CI70" s="88">
        <v>114030</v>
      </c>
      <c r="CJ70" s="88">
        <v>2784060</v>
      </c>
      <c r="CK70" s="88">
        <v>4105575</v>
      </c>
      <c r="CL70" s="88">
        <v>563301</v>
      </c>
      <c r="CM70" s="88">
        <v>758214</v>
      </c>
      <c r="CN70" s="88">
        <v>1321515</v>
      </c>
      <c r="CO70" s="88">
        <v>86724</v>
      </c>
      <c r="CP70" s="88">
        <v>700137</v>
      </c>
      <c r="CQ70" s="88">
        <v>900261</v>
      </c>
      <c r="CR70" s="88">
        <v>468630</v>
      </c>
      <c r="CS70" s="88">
        <v>514278</v>
      </c>
      <c r="CT70" s="88">
        <v>114030</v>
      </c>
      <c r="CU70" s="88">
        <v>2784060</v>
      </c>
      <c r="CV70" s="88">
        <v>4105575</v>
      </c>
      <c r="CW70" s="88">
        <v>0</v>
      </c>
      <c r="CX70" s="88">
        <v>0</v>
      </c>
      <c r="CY70" s="88">
        <v>0</v>
      </c>
      <c r="CZ70" s="88">
        <v>0</v>
      </c>
      <c r="DA70" s="88">
        <v>0</v>
      </c>
      <c r="DB70" s="88">
        <v>0</v>
      </c>
      <c r="DC70" s="88">
        <v>0</v>
      </c>
      <c r="DD70" s="88">
        <v>0</v>
      </c>
      <c r="DE70" s="88">
        <v>0</v>
      </c>
      <c r="DF70" s="88">
        <v>0</v>
      </c>
      <c r="DG70" s="91">
        <v>0</v>
      </c>
      <c r="DH70" s="115">
        <v>0</v>
      </c>
      <c r="DI70" s="88">
        <v>17361</v>
      </c>
      <c r="DJ70" s="88">
        <v>17361</v>
      </c>
      <c r="DK70" s="88">
        <v>0</v>
      </c>
      <c r="DL70" s="88">
        <v>179676</v>
      </c>
      <c r="DM70" s="88">
        <v>733824</v>
      </c>
      <c r="DN70" s="88">
        <v>883890</v>
      </c>
      <c r="DO70" s="88">
        <v>574425</v>
      </c>
      <c r="DP70" s="88">
        <v>125370</v>
      </c>
      <c r="DQ70" s="88">
        <v>2497185</v>
      </c>
      <c r="DR70" s="88">
        <v>2514546</v>
      </c>
      <c r="DS70" s="115">
        <v>0</v>
      </c>
      <c r="DT70" s="88">
        <v>17361</v>
      </c>
      <c r="DU70" s="88">
        <v>17361</v>
      </c>
      <c r="DV70" s="88">
        <v>0</v>
      </c>
      <c r="DW70" s="88">
        <v>179676</v>
      </c>
      <c r="DX70" s="88">
        <v>733824</v>
      </c>
      <c r="DY70" s="88">
        <v>883890</v>
      </c>
      <c r="DZ70" s="88">
        <v>574425</v>
      </c>
      <c r="EA70" s="88">
        <v>125370</v>
      </c>
      <c r="EB70" s="88">
        <v>2497185</v>
      </c>
      <c r="EC70" s="88">
        <v>2514546</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145057</v>
      </c>
      <c r="FA70" s="88">
        <v>73908</v>
      </c>
      <c r="FB70" s="88">
        <v>218965</v>
      </c>
      <c r="FC70" s="88">
        <v>53865</v>
      </c>
      <c r="FD70" s="88">
        <v>136935</v>
      </c>
      <c r="FE70" s="88">
        <v>488002</v>
      </c>
      <c r="FF70" s="88">
        <v>315922</v>
      </c>
      <c r="FG70" s="88">
        <v>415035</v>
      </c>
      <c r="FH70" s="88">
        <v>246600</v>
      </c>
      <c r="FI70" s="88">
        <v>1656359</v>
      </c>
      <c r="FJ70" s="88">
        <v>1875324</v>
      </c>
      <c r="FK70" s="88">
        <v>0</v>
      </c>
      <c r="FL70" s="88">
        <v>22500</v>
      </c>
      <c r="FM70" s="88">
        <v>22500</v>
      </c>
      <c r="FN70" s="88">
        <v>0</v>
      </c>
      <c r="FO70" s="88">
        <v>1800</v>
      </c>
      <c r="FP70" s="88">
        <v>247050</v>
      </c>
      <c r="FQ70" s="88">
        <v>287100</v>
      </c>
      <c r="FR70" s="88">
        <v>369675</v>
      </c>
      <c r="FS70" s="88">
        <v>246600</v>
      </c>
      <c r="FT70" s="88">
        <v>1152225</v>
      </c>
      <c r="FU70" s="88">
        <v>1174725</v>
      </c>
      <c r="FV70" s="88">
        <v>0</v>
      </c>
      <c r="FW70" s="88">
        <v>0</v>
      </c>
      <c r="FX70" s="88">
        <v>0</v>
      </c>
      <c r="FY70" s="88">
        <v>53865</v>
      </c>
      <c r="FZ70" s="88">
        <v>0</v>
      </c>
      <c r="GA70" s="88">
        <v>60952</v>
      </c>
      <c r="GB70" s="88">
        <v>28822</v>
      </c>
      <c r="GC70" s="88">
        <v>45360</v>
      </c>
      <c r="GD70" s="88">
        <v>0</v>
      </c>
      <c r="GE70" s="88">
        <v>188999</v>
      </c>
      <c r="GF70" s="88">
        <v>188999</v>
      </c>
      <c r="GG70" s="88">
        <v>145057</v>
      </c>
      <c r="GH70" s="88">
        <v>51408</v>
      </c>
      <c r="GI70" s="88">
        <v>196465</v>
      </c>
      <c r="GJ70" s="88">
        <v>0</v>
      </c>
      <c r="GK70" s="88">
        <v>135135</v>
      </c>
      <c r="GL70" s="88">
        <v>180000</v>
      </c>
      <c r="GM70" s="88">
        <v>0</v>
      </c>
      <c r="GN70" s="88">
        <v>0</v>
      </c>
      <c r="GO70" s="88">
        <v>0</v>
      </c>
      <c r="GP70" s="88">
        <v>315135</v>
      </c>
      <c r="GQ70" s="132">
        <v>511600</v>
      </c>
      <c r="GR70" s="87">
        <v>0</v>
      </c>
      <c r="GS70" s="88">
        <v>0</v>
      </c>
      <c r="GT70" s="88">
        <v>0</v>
      </c>
      <c r="GU70" s="88">
        <v>0</v>
      </c>
      <c r="GV70" s="88">
        <v>0</v>
      </c>
      <c r="GW70" s="88">
        <v>0</v>
      </c>
      <c r="GX70" s="88">
        <v>0</v>
      </c>
      <c r="GY70" s="88">
        <v>0</v>
      </c>
      <c r="GZ70" s="88">
        <v>0</v>
      </c>
      <c r="HA70" s="132">
        <v>0</v>
      </c>
      <c r="HB70" s="91">
        <v>0</v>
      </c>
      <c r="HC70" s="115">
        <v>172000</v>
      </c>
      <c r="HD70" s="88">
        <v>111500</v>
      </c>
      <c r="HE70" s="88">
        <v>283500</v>
      </c>
      <c r="HF70" s="88">
        <v>78240</v>
      </c>
      <c r="HG70" s="88">
        <v>564350</v>
      </c>
      <c r="HH70" s="88">
        <v>517500</v>
      </c>
      <c r="HI70" s="88">
        <v>492180</v>
      </c>
      <c r="HJ70" s="88">
        <v>403650</v>
      </c>
      <c r="HK70" s="88">
        <v>209300</v>
      </c>
      <c r="HL70" s="132">
        <v>2265220</v>
      </c>
      <c r="HM70" s="116">
        <v>2548720</v>
      </c>
    </row>
    <row r="71" spans="1:221" s="74" customFormat="1" ht="18" customHeight="1">
      <c r="A71" s="87" t="s">
        <v>75</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76</v>
      </c>
      <c r="B72" s="115">
        <v>50313</v>
      </c>
      <c r="C72" s="115">
        <v>63084</v>
      </c>
      <c r="D72" s="115">
        <v>113397</v>
      </c>
      <c r="E72" s="88">
        <v>72084</v>
      </c>
      <c r="F72" s="88">
        <v>569297</v>
      </c>
      <c r="G72" s="88">
        <v>572874</v>
      </c>
      <c r="H72" s="88">
        <v>738800</v>
      </c>
      <c r="I72" s="88">
        <v>0</v>
      </c>
      <c r="J72" s="88">
        <v>573690</v>
      </c>
      <c r="K72" s="132">
        <v>2526745</v>
      </c>
      <c r="L72" s="91">
        <v>2640142</v>
      </c>
      <c r="M72" s="87">
        <v>38313</v>
      </c>
      <c r="N72" s="88">
        <v>51084</v>
      </c>
      <c r="O72" s="88">
        <v>89397</v>
      </c>
      <c r="P72" s="88">
        <v>52524</v>
      </c>
      <c r="Q72" s="88">
        <v>229356</v>
      </c>
      <c r="R72" s="88">
        <v>225981</v>
      </c>
      <c r="S72" s="88">
        <v>283473</v>
      </c>
      <c r="T72" s="88">
        <v>0</v>
      </c>
      <c r="U72" s="88">
        <v>462015</v>
      </c>
      <c r="V72" s="88">
        <v>1253349</v>
      </c>
      <c r="W72" s="88">
        <v>1342746</v>
      </c>
      <c r="X72" s="88">
        <v>38313</v>
      </c>
      <c r="Y72" s="88">
        <v>51084</v>
      </c>
      <c r="Z72" s="88">
        <v>89397</v>
      </c>
      <c r="AA72" s="88">
        <v>52524</v>
      </c>
      <c r="AB72" s="88">
        <v>229356</v>
      </c>
      <c r="AC72" s="88">
        <v>225981</v>
      </c>
      <c r="AD72" s="88">
        <v>283473</v>
      </c>
      <c r="AE72" s="88">
        <v>0</v>
      </c>
      <c r="AF72" s="88">
        <v>462015</v>
      </c>
      <c r="AG72" s="88">
        <v>1253349</v>
      </c>
      <c r="AH72" s="88">
        <v>1342746</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0</v>
      </c>
      <c r="CC72" s="88">
        <v>0</v>
      </c>
      <c r="CD72" s="88">
        <v>0</v>
      </c>
      <c r="CE72" s="88">
        <v>246285</v>
      </c>
      <c r="CF72" s="88">
        <v>237492</v>
      </c>
      <c r="CG72" s="88">
        <v>323527</v>
      </c>
      <c r="CH72" s="88">
        <v>0</v>
      </c>
      <c r="CI72" s="88">
        <v>19476</v>
      </c>
      <c r="CJ72" s="88">
        <v>826780</v>
      </c>
      <c r="CK72" s="88">
        <v>826780</v>
      </c>
      <c r="CL72" s="88">
        <v>0</v>
      </c>
      <c r="CM72" s="88">
        <v>0</v>
      </c>
      <c r="CN72" s="88">
        <v>0</v>
      </c>
      <c r="CO72" s="88">
        <v>0</v>
      </c>
      <c r="CP72" s="88">
        <v>246285</v>
      </c>
      <c r="CQ72" s="88">
        <v>237492</v>
      </c>
      <c r="CR72" s="88">
        <v>243780</v>
      </c>
      <c r="CS72" s="88">
        <v>0</v>
      </c>
      <c r="CT72" s="88">
        <v>19476</v>
      </c>
      <c r="CU72" s="88">
        <v>747033</v>
      </c>
      <c r="CV72" s="88">
        <v>747033</v>
      </c>
      <c r="CW72" s="88">
        <v>0</v>
      </c>
      <c r="CX72" s="88">
        <v>0</v>
      </c>
      <c r="CY72" s="88">
        <v>0</v>
      </c>
      <c r="CZ72" s="88">
        <v>0</v>
      </c>
      <c r="DA72" s="88">
        <v>0</v>
      </c>
      <c r="DB72" s="88">
        <v>0</v>
      </c>
      <c r="DC72" s="88">
        <v>79747</v>
      </c>
      <c r="DD72" s="88">
        <v>0</v>
      </c>
      <c r="DE72" s="88">
        <v>0</v>
      </c>
      <c r="DF72" s="88">
        <v>79747</v>
      </c>
      <c r="DG72" s="91">
        <v>79747</v>
      </c>
      <c r="DH72" s="115">
        <v>0</v>
      </c>
      <c r="DI72" s="88">
        <v>0</v>
      </c>
      <c r="DJ72" s="88">
        <v>0</v>
      </c>
      <c r="DK72" s="88">
        <v>0</v>
      </c>
      <c r="DL72" s="88">
        <v>0</v>
      </c>
      <c r="DM72" s="88">
        <v>0</v>
      </c>
      <c r="DN72" s="88">
        <v>24426</v>
      </c>
      <c r="DO72" s="88">
        <v>0</v>
      </c>
      <c r="DP72" s="88">
        <v>0</v>
      </c>
      <c r="DQ72" s="88">
        <v>24426</v>
      </c>
      <c r="DR72" s="88">
        <v>24426</v>
      </c>
      <c r="DS72" s="115">
        <v>0</v>
      </c>
      <c r="DT72" s="88">
        <v>0</v>
      </c>
      <c r="DU72" s="88">
        <v>0</v>
      </c>
      <c r="DV72" s="88">
        <v>0</v>
      </c>
      <c r="DW72" s="88">
        <v>0</v>
      </c>
      <c r="DX72" s="88">
        <v>0</v>
      </c>
      <c r="DY72" s="88">
        <v>24426</v>
      </c>
      <c r="DZ72" s="88">
        <v>0</v>
      </c>
      <c r="EA72" s="88">
        <v>0</v>
      </c>
      <c r="EB72" s="88">
        <v>24426</v>
      </c>
      <c r="EC72" s="88">
        <v>24426</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1656</v>
      </c>
      <c r="FE72" s="88">
        <v>40401</v>
      </c>
      <c r="FF72" s="88">
        <v>48744</v>
      </c>
      <c r="FG72" s="88">
        <v>0</v>
      </c>
      <c r="FH72" s="88">
        <v>47349</v>
      </c>
      <c r="FI72" s="88">
        <v>138150</v>
      </c>
      <c r="FJ72" s="88">
        <v>138150</v>
      </c>
      <c r="FK72" s="88">
        <v>0</v>
      </c>
      <c r="FL72" s="88">
        <v>0</v>
      </c>
      <c r="FM72" s="88">
        <v>0</v>
      </c>
      <c r="FN72" s="88">
        <v>0</v>
      </c>
      <c r="FO72" s="88">
        <v>1656</v>
      </c>
      <c r="FP72" s="88">
        <v>40401</v>
      </c>
      <c r="FQ72" s="88">
        <v>48744</v>
      </c>
      <c r="FR72" s="88">
        <v>0</v>
      </c>
      <c r="FS72" s="88">
        <v>47349</v>
      </c>
      <c r="FT72" s="88">
        <v>138150</v>
      </c>
      <c r="FU72" s="88">
        <v>138150</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12000</v>
      </c>
      <c r="HD72" s="88">
        <v>12000</v>
      </c>
      <c r="HE72" s="88">
        <v>24000</v>
      </c>
      <c r="HF72" s="88">
        <v>19560</v>
      </c>
      <c r="HG72" s="88">
        <v>92000</v>
      </c>
      <c r="HH72" s="88">
        <v>69000</v>
      </c>
      <c r="HI72" s="88">
        <v>58630</v>
      </c>
      <c r="HJ72" s="88">
        <v>0</v>
      </c>
      <c r="HK72" s="88">
        <v>44850</v>
      </c>
      <c r="HL72" s="132">
        <v>284040</v>
      </c>
      <c r="HM72" s="116">
        <v>308040</v>
      </c>
    </row>
    <row r="73" spans="1:221" s="74" customFormat="1" ht="18" customHeight="1" thickBot="1">
      <c r="A73" s="92" t="s">
        <v>77</v>
      </c>
      <c r="B73" s="118">
        <f aca="true" t="shared" si="13" ref="B73:BM73">SUM(B64:B72)</f>
        <v>1230804</v>
      </c>
      <c r="C73" s="93">
        <f t="shared" si="13"/>
        <v>1218827</v>
      </c>
      <c r="D73" s="93">
        <f t="shared" si="13"/>
        <v>2449631</v>
      </c>
      <c r="E73" s="93">
        <f t="shared" si="13"/>
        <v>2178224</v>
      </c>
      <c r="F73" s="93">
        <f t="shared" si="13"/>
        <v>16526434</v>
      </c>
      <c r="G73" s="93">
        <f t="shared" si="13"/>
        <v>12015293</v>
      </c>
      <c r="H73" s="93">
        <f t="shared" si="13"/>
        <v>12976135</v>
      </c>
      <c r="I73" s="93">
        <f t="shared" si="13"/>
        <v>9234542</v>
      </c>
      <c r="J73" s="93">
        <f t="shared" si="13"/>
        <v>7156842</v>
      </c>
      <c r="K73" s="93">
        <f t="shared" si="13"/>
        <v>60087470</v>
      </c>
      <c r="L73" s="96">
        <f t="shared" si="13"/>
        <v>62537101</v>
      </c>
      <c r="M73" s="92">
        <f t="shared" si="13"/>
        <v>332046</v>
      </c>
      <c r="N73" s="93">
        <f t="shared" si="13"/>
        <v>245844</v>
      </c>
      <c r="O73" s="93">
        <f t="shared" si="13"/>
        <v>577890</v>
      </c>
      <c r="P73" s="93">
        <f t="shared" si="13"/>
        <v>585163</v>
      </c>
      <c r="Q73" s="93">
        <f t="shared" si="13"/>
        <v>3679008</v>
      </c>
      <c r="R73" s="93">
        <f t="shared" si="13"/>
        <v>2579211</v>
      </c>
      <c r="S73" s="93">
        <f t="shared" si="13"/>
        <v>2858978</v>
      </c>
      <c r="T73" s="93">
        <f t="shared" si="13"/>
        <v>2640800</v>
      </c>
      <c r="U73" s="93">
        <f t="shared" si="13"/>
        <v>3913473</v>
      </c>
      <c r="V73" s="93">
        <f t="shared" si="13"/>
        <v>16256633</v>
      </c>
      <c r="W73" s="93">
        <f t="shared" si="13"/>
        <v>16834523</v>
      </c>
      <c r="X73" s="93">
        <f t="shared" si="13"/>
        <v>332046</v>
      </c>
      <c r="Y73" s="93">
        <f t="shared" si="13"/>
        <v>245844</v>
      </c>
      <c r="Z73" s="93">
        <f t="shared" si="13"/>
        <v>577890</v>
      </c>
      <c r="AA73" s="93">
        <f t="shared" si="13"/>
        <v>558163</v>
      </c>
      <c r="AB73" s="93">
        <f t="shared" si="13"/>
        <v>3486090</v>
      </c>
      <c r="AC73" s="93">
        <f t="shared" si="13"/>
        <v>2449296</v>
      </c>
      <c r="AD73" s="93">
        <f t="shared" si="13"/>
        <v>2552287</v>
      </c>
      <c r="AE73" s="93">
        <f t="shared" si="13"/>
        <v>1757644</v>
      </c>
      <c r="AF73" s="93">
        <f t="shared" si="13"/>
        <v>2674442</v>
      </c>
      <c r="AG73" s="93">
        <f t="shared" si="13"/>
        <v>13477922</v>
      </c>
      <c r="AH73" s="93">
        <f t="shared" si="13"/>
        <v>14055812</v>
      </c>
      <c r="AI73" s="93">
        <f t="shared" si="13"/>
        <v>0</v>
      </c>
      <c r="AJ73" s="93">
        <f t="shared" si="13"/>
        <v>0</v>
      </c>
      <c r="AK73" s="93">
        <f t="shared" si="13"/>
        <v>0</v>
      </c>
      <c r="AL73" s="93">
        <f t="shared" si="13"/>
        <v>0</v>
      </c>
      <c r="AM73" s="93">
        <f t="shared" si="13"/>
        <v>0</v>
      </c>
      <c r="AN73" s="93">
        <f t="shared" si="13"/>
        <v>0</v>
      </c>
      <c r="AO73" s="93">
        <f t="shared" si="13"/>
        <v>125325</v>
      </c>
      <c r="AP73" s="93">
        <f t="shared" si="13"/>
        <v>479763</v>
      </c>
      <c r="AQ73" s="93">
        <f t="shared" si="13"/>
        <v>972297</v>
      </c>
      <c r="AR73" s="93">
        <f t="shared" si="13"/>
        <v>1577385</v>
      </c>
      <c r="AS73" s="93">
        <f t="shared" si="13"/>
        <v>1577385</v>
      </c>
      <c r="AT73" s="93">
        <f t="shared" si="13"/>
        <v>0</v>
      </c>
      <c r="AU73" s="93">
        <f t="shared" si="13"/>
        <v>0</v>
      </c>
      <c r="AV73" s="93">
        <f t="shared" si="13"/>
        <v>0</v>
      </c>
      <c r="AW73" s="93">
        <f t="shared" si="13"/>
        <v>0</v>
      </c>
      <c r="AX73" s="93">
        <f t="shared" si="13"/>
        <v>138198</v>
      </c>
      <c r="AY73" s="93">
        <f t="shared" si="13"/>
        <v>48555</v>
      </c>
      <c r="AZ73" s="93">
        <f t="shared" si="13"/>
        <v>113416</v>
      </c>
      <c r="BA73" s="93">
        <f t="shared" si="13"/>
        <v>138383</v>
      </c>
      <c r="BB73" s="93">
        <f t="shared" si="13"/>
        <v>141814</v>
      </c>
      <c r="BC73" s="93">
        <f t="shared" si="13"/>
        <v>580366</v>
      </c>
      <c r="BD73" s="93">
        <f t="shared" si="13"/>
        <v>580366</v>
      </c>
      <c r="BE73" s="93">
        <f t="shared" si="13"/>
        <v>0</v>
      </c>
      <c r="BF73" s="93">
        <f t="shared" si="13"/>
        <v>0</v>
      </c>
      <c r="BG73" s="93">
        <f t="shared" si="13"/>
        <v>0</v>
      </c>
      <c r="BH73" s="93">
        <f t="shared" si="13"/>
        <v>22500</v>
      </c>
      <c r="BI73" s="93">
        <f t="shared" si="13"/>
        <v>40500</v>
      </c>
      <c r="BJ73" s="93">
        <f t="shared" si="13"/>
        <v>18000</v>
      </c>
      <c r="BK73" s="93">
        <f t="shared" si="13"/>
        <v>31500</v>
      </c>
      <c r="BL73" s="93">
        <f t="shared" si="13"/>
        <v>63000</v>
      </c>
      <c r="BM73" s="93">
        <f t="shared" si="13"/>
        <v>13500</v>
      </c>
      <c r="BN73" s="93">
        <f aca="true" t="shared" si="14" ref="BN73:DY73">SUM(BN64:BN72)</f>
        <v>189000</v>
      </c>
      <c r="BO73" s="93">
        <f t="shared" si="14"/>
        <v>189000</v>
      </c>
      <c r="BP73" s="93">
        <f t="shared" si="14"/>
        <v>0</v>
      </c>
      <c r="BQ73" s="93">
        <f t="shared" si="14"/>
        <v>0</v>
      </c>
      <c r="BR73" s="93">
        <f t="shared" si="14"/>
        <v>0</v>
      </c>
      <c r="BS73" s="93">
        <f t="shared" si="14"/>
        <v>4500</v>
      </c>
      <c r="BT73" s="93">
        <f t="shared" si="14"/>
        <v>14220</v>
      </c>
      <c r="BU73" s="93">
        <f t="shared" si="14"/>
        <v>63360</v>
      </c>
      <c r="BV73" s="93">
        <f t="shared" si="14"/>
        <v>36450</v>
      </c>
      <c r="BW73" s="93">
        <f t="shared" si="14"/>
        <v>202010</v>
      </c>
      <c r="BX73" s="93">
        <f t="shared" si="14"/>
        <v>111420</v>
      </c>
      <c r="BY73" s="93">
        <f t="shared" si="14"/>
        <v>431960</v>
      </c>
      <c r="BZ73" s="93">
        <f t="shared" si="14"/>
        <v>431960</v>
      </c>
      <c r="CA73" s="93">
        <f t="shared" si="14"/>
        <v>563301</v>
      </c>
      <c r="CB73" s="93">
        <f t="shared" si="14"/>
        <v>758214</v>
      </c>
      <c r="CC73" s="93">
        <f t="shared" si="14"/>
        <v>1321515</v>
      </c>
      <c r="CD73" s="93">
        <f t="shared" si="14"/>
        <v>803377</v>
      </c>
      <c r="CE73" s="93">
        <f t="shared" si="14"/>
        <v>6485882</v>
      </c>
      <c r="CF73" s="93">
        <f t="shared" si="14"/>
        <v>3786108</v>
      </c>
      <c r="CG73" s="93">
        <f t="shared" si="14"/>
        <v>3755183</v>
      </c>
      <c r="CH73" s="93">
        <f t="shared" si="14"/>
        <v>1650517</v>
      </c>
      <c r="CI73" s="93">
        <f t="shared" si="14"/>
        <v>694519</v>
      </c>
      <c r="CJ73" s="93">
        <f t="shared" si="14"/>
        <v>17175586</v>
      </c>
      <c r="CK73" s="93">
        <f t="shared" si="14"/>
        <v>18497101</v>
      </c>
      <c r="CL73" s="93">
        <f t="shared" si="14"/>
        <v>563301</v>
      </c>
      <c r="CM73" s="93">
        <f t="shared" si="14"/>
        <v>758214</v>
      </c>
      <c r="CN73" s="93">
        <f t="shared" si="14"/>
        <v>1321515</v>
      </c>
      <c r="CO73" s="93">
        <f t="shared" si="14"/>
        <v>803377</v>
      </c>
      <c r="CP73" s="93">
        <f t="shared" si="14"/>
        <v>6330012</v>
      </c>
      <c r="CQ73" s="93">
        <f t="shared" si="14"/>
        <v>3572412</v>
      </c>
      <c r="CR73" s="93">
        <f t="shared" si="14"/>
        <v>3675436</v>
      </c>
      <c r="CS73" s="93">
        <f t="shared" si="14"/>
        <v>1650517</v>
      </c>
      <c r="CT73" s="93">
        <f t="shared" si="14"/>
        <v>656235</v>
      </c>
      <c r="CU73" s="93">
        <f t="shared" si="14"/>
        <v>16687989</v>
      </c>
      <c r="CV73" s="93">
        <f t="shared" si="14"/>
        <v>18009504</v>
      </c>
      <c r="CW73" s="93">
        <f t="shared" si="14"/>
        <v>0</v>
      </c>
      <c r="CX73" s="93">
        <f t="shared" si="14"/>
        <v>0</v>
      </c>
      <c r="CY73" s="93">
        <f t="shared" si="14"/>
        <v>0</v>
      </c>
      <c r="CZ73" s="93">
        <f t="shared" si="14"/>
        <v>0</v>
      </c>
      <c r="DA73" s="93">
        <f t="shared" si="14"/>
        <v>155870</v>
      </c>
      <c r="DB73" s="93">
        <f t="shared" si="14"/>
        <v>213696</v>
      </c>
      <c r="DC73" s="93">
        <f t="shared" si="14"/>
        <v>79747</v>
      </c>
      <c r="DD73" s="93">
        <f t="shared" si="14"/>
        <v>0</v>
      </c>
      <c r="DE73" s="93">
        <f t="shared" si="14"/>
        <v>38284</v>
      </c>
      <c r="DF73" s="93">
        <f t="shared" si="14"/>
        <v>487597</v>
      </c>
      <c r="DG73" s="96">
        <f t="shared" si="14"/>
        <v>487597</v>
      </c>
      <c r="DH73" s="118">
        <f t="shared" si="14"/>
        <v>0</v>
      </c>
      <c r="DI73" s="93">
        <f t="shared" si="14"/>
        <v>17361</v>
      </c>
      <c r="DJ73" s="93">
        <f t="shared" si="14"/>
        <v>17361</v>
      </c>
      <c r="DK73" s="93">
        <f t="shared" si="14"/>
        <v>37710</v>
      </c>
      <c r="DL73" s="93">
        <f t="shared" si="14"/>
        <v>2400984</v>
      </c>
      <c r="DM73" s="93">
        <f t="shared" si="14"/>
        <v>2756742</v>
      </c>
      <c r="DN73" s="93">
        <f t="shared" si="14"/>
        <v>3645289</v>
      </c>
      <c r="DO73" s="93">
        <f t="shared" si="14"/>
        <v>3081870</v>
      </c>
      <c r="DP73" s="93">
        <f t="shared" si="14"/>
        <v>1138846</v>
      </c>
      <c r="DQ73" s="93">
        <f t="shared" si="14"/>
        <v>13061441</v>
      </c>
      <c r="DR73" s="93">
        <f t="shared" si="14"/>
        <v>13078802</v>
      </c>
      <c r="DS73" s="118">
        <f t="shared" si="14"/>
        <v>0</v>
      </c>
      <c r="DT73" s="93">
        <f t="shared" si="14"/>
        <v>17361</v>
      </c>
      <c r="DU73" s="93">
        <f t="shared" si="14"/>
        <v>17361</v>
      </c>
      <c r="DV73" s="93">
        <f t="shared" si="14"/>
        <v>37710</v>
      </c>
      <c r="DW73" s="93">
        <f t="shared" si="14"/>
        <v>2400984</v>
      </c>
      <c r="DX73" s="93">
        <f t="shared" si="14"/>
        <v>2756742</v>
      </c>
      <c r="DY73" s="93">
        <f t="shared" si="14"/>
        <v>3645289</v>
      </c>
      <c r="DZ73" s="93">
        <f aca="true" t="shared" si="15" ref="DZ73:GK73">SUM(DZ64:DZ72)</f>
        <v>3081870</v>
      </c>
      <c r="EA73" s="93">
        <f t="shared" si="15"/>
        <v>1138846</v>
      </c>
      <c r="EB73" s="93">
        <f t="shared" si="15"/>
        <v>13061441</v>
      </c>
      <c r="EC73" s="93">
        <f t="shared" si="15"/>
        <v>13078802</v>
      </c>
      <c r="ED73" s="93">
        <f t="shared" si="15"/>
        <v>0</v>
      </c>
      <c r="EE73" s="93">
        <f t="shared" si="15"/>
        <v>0</v>
      </c>
      <c r="EF73" s="93">
        <f t="shared" si="15"/>
        <v>0</v>
      </c>
      <c r="EG73" s="93">
        <f t="shared" si="15"/>
        <v>0</v>
      </c>
      <c r="EH73" s="93">
        <f t="shared" si="15"/>
        <v>0</v>
      </c>
      <c r="EI73" s="93">
        <f t="shared" si="15"/>
        <v>0</v>
      </c>
      <c r="EJ73" s="93">
        <f t="shared" si="15"/>
        <v>0</v>
      </c>
      <c r="EK73" s="93">
        <f t="shared" si="15"/>
        <v>0</v>
      </c>
      <c r="EL73" s="93">
        <f t="shared" si="15"/>
        <v>0</v>
      </c>
      <c r="EM73" s="93">
        <f t="shared" si="15"/>
        <v>0</v>
      </c>
      <c r="EN73" s="93">
        <f t="shared" si="15"/>
        <v>0</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145057</v>
      </c>
      <c r="FA73" s="93">
        <f t="shared" si="15"/>
        <v>73908</v>
      </c>
      <c r="FB73" s="93">
        <f t="shared" si="15"/>
        <v>218965</v>
      </c>
      <c r="FC73" s="93">
        <f t="shared" si="15"/>
        <v>197749</v>
      </c>
      <c r="FD73" s="93">
        <f t="shared" si="15"/>
        <v>867368</v>
      </c>
      <c r="FE73" s="93">
        <f t="shared" si="15"/>
        <v>1189422</v>
      </c>
      <c r="FF73" s="93">
        <f t="shared" si="15"/>
        <v>795037</v>
      </c>
      <c r="FG73" s="93">
        <f t="shared" si="15"/>
        <v>899235</v>
      </c>
      <c r="FH73" s="93">
        <f t="shared" si="15"/>
        <v>590688</v>
      </c>
      <c r="FI73" s="93">
        <f t="shared" si="15"/>
        <v>4539499</v>
      </c>
      <c r="FJ73" s="93">
        <f t="shared" si="15"/>
        <v>4758464</v>
      </c>
      <c r="FK73" s="93">
        <f t="shared" si="15"/>
        <v>0</v>
      </c>
      <c r="FL73" s="93">
        <f t="shared" si="15"/>
        <v>22500</v>
      </c>
      <c r="FM73" s="93">
        <f t="shared" si="15"/>
        <v>22500</v>
      </c>
      <c r="FN73" s="93">
        <f t="shared" si="15"/>
        <v>0</v>
      </c>
      <c r="FO73" s="93">
        <f t="shared" si="15"/>
        <v>153531</v>
      </c>
      <c r="FP73" s="93">
        <f t="shared" si="15"/>
        <v>811332</v>
      </c>
      <c r="FQ73" s="93">
        <f t="shared" si="15"/>
        <v>704844</v>
      </c>
      <c r="FR73" s="93">
        <f t="shared" si="15"/>
        <v>853875</v>
      </c>
      <c r="FS73" s="93">
        <f t="shared" si="15"/>
        <v>574056</v>
      </c>
      <c r="FT73" s="93">
        <f t="shared" si="15"/>
        <v>3097638</v>
      </c>
      <c r="FU73" s="93">
        <f t="shared" si="15"/>
        <v>3120138</v>
      </c>
      <c r="FV73" s="93">
        <f t="shared" si="15"/>
        <v>0</v>
      </c>
      <c r="FW73" s="93">
        <f t="shared" si="15"/>
        <v>0</v>
      </c>
      <c r="FX73" s="93">
        <f t="shared" si="15"/>
        <v>0</v>
      </c>
      <c r="FY73" s="93">
        <f t="shared" si="15"/>
        <v>68323</v>
      </c>
      <c r="FZ73" s="93">
        <f t="shared" si="15"/>
        <v>9639</v>
      </c>
      <c r="GA73" s="93">
        <f t="shared" si="15"/>
        <v>99697</v>
      </c>
      <c r="GB73" s="93">
        <f t="shared" si="15"/>
        <v>38461</v>
      </c>
      <c r="GC73" s="93">
        <f t="shared" si="15"/>
        <v>45360</v>
      </c>
      <c r="GD73" s="93">
        <f t="shared" si="15"/>
        <v>0</v>
      </c>
      <c r="GE73" s="93">
        <f t="shared" si="15"/>
        <v>261480</v>
      </c>
      <c r="GF73" s="93">
        <f t="shared" si="15"/>
        <v>261480</v>
      </c>
      <c r="GG73" s="93">
        <f t="shared" si="15"/>
        <v>145057</v>
      </c>
      <c r="GH73" s="119">
        <f t="shared" si="15"/>
        <v>51408</v>
      </c>
      <c r="GI73" s="119">
        <f t="shared" si="15"/>
        <v>196465</v>
      </c>
      <c r="GJ73" s="119">
        <f t="shared" si="15"/>
        <v>129426</v>
      </c>
      <c r="GK73" s="119">
        <f t="shared" si="15"/>
        <v>704198</v>
      </c>
      <c r="GL73" s="119">
        <f>SUM(GL64:GL72)</f>
        <v>278393</v>
      </c>
      <c r="GM73" s="120">
        <f>SUM(GM64:GM72)</f>
        <v>51732</v>
      </c>
      <c r="GN73" s="119">
        <f>SUM(GN64:GN72)</f>
        <v>0</v>
      </c>
      <c r="GO73" s="119">
        <f>SUM(GO64:GO72)</f>
        <v>16632</v>
      </c>
      <c r="GP73" s="119">
        <f>SUM(GP64:GP72)</f>
        <v>1180381</v>
      </c>
      <c r="GQ73" s="143">
        <f>SUM(GQ64:GQ72)</f>
        <v>1376846</v>
      </c>
      <c r="GR73" s="144">
        <f>SUM(GR64:GR72)</f>
        <v>0</v>
      </c>
      <c r="GS73" s="119">
        <f>SUM(GS64:GS72)</f>
        <v>0</v>
      </c>
      <c r="GT73" s="119">
        <f>SUM(GT64:GT72)</f>
        <v>0</v>
      </c>
      <c r="GU73" s="119">
        <f>SUM(GU64:GU72)</f>
        <v>0</v>
      </c>
      <c r="GV73" s="119">
        <f>SUM(GV64:GV72)</f>
        <v>0</v>
      </c>
      <c r="GW73" s="119">
        <f>SUM(GW64:GW72)</f>
        <v>166320</v>
      </c>
      <c r="GX73" s="119">
        <f>SUM(GX64:GX72)</f>
        <v>384402</v>
      </c>
      <c r="GY73" s="119">
        <f>SUM(GY64:GY72)</f>
        <v>0</v>
      </c>
      <c r="GZ73" s="120">
        <f>SUM(GZ64:GZ72)</f>
        <v>247644</v>
      </c>
      <c r="HA73" s="123">
        <f>SUM(HA64:HA72)</f>
        <v>798366</v>
      </c>
      <c r="HB73" s="96">
        <f>SUM(HB64:HB72)</f>
        <v>798366</v>
      </c>
      <c r="HC73" s="118">
        <f>SUM(HC64:HC72)</f>
        <v>190400</v>
      </c>
      <c r="HD73" s="93">
        <f>SUM(HD64:HD72)</f>
        <v>123500</v>
      </c>
      <c r="HE73" s="93">
        <f>SUM(HE64:HE72)</f>
        <v>313900</v>
      </c>
      <c r="HF73" s="93">
        <f>SUM(HF64:HF72)</f>
        <v>554225</v>
      </c>
      <c r="HG73" s="93">
        <f>SUM(HG64:HG72)</f>
        <v>3093192</v>
      </c>
      <c r="HH73" s="93">
        <f>SUM(HH64:HH72)</f>
        <v>1537490</v>
      </c>
      <c r="HI73" s="93">
        <f>SUM(HI64:HI72)</f>
        <v>1537246</v>
      </c>
      <c r="HJ73" s="93">
        <f>SUM(HJ64:HJ72)</f>
        <v>962120</v>
      </c>
      <c r="HK73" s="93">
        <f>SUM(HK64:HK72)</f>
        <v>571672</v>
      </c>
      <c r="HL73" s="133">
        <f>SUM(HL64:HL72)</f>
        <v>8255945</v>
      </c>
      <c r="HM73" s="121">
        <f>SUM(HM64:HM72)</f>
        <v>8569845</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Z1" sqref="DZ1:DZ16384"/>
    </sheetView>
  </sheetViews>
  <sheetFormatPr defaultColWidth="8.796875" defaultRowHeight="14.25"/>
  <cols>
    <col min="1" max="1" width="12.3984375" style="97" customWidth="1"/>
    <col min="2" max="23" width="20.59765625" style="97" customWidth="1"/>
    <col min="24" max="26" width="15.8984375" style="97" customWidth="1"/>
    <col min="27" max="33" width="16.69921875" style="97" customWidth="1"/>
    <col min="34" max="34" width="17.09765625" style="97" customWidth="1"/>
    <col min="35" max="43" width="10.59765625" style="97" customWidth="1"/>
    <col min="44" max="45" width="12.09765625" style="97" bestFit="1" customWidth="1"/>
    <col min="46" max="46" width="13.69921875" style="97" customWidth="1"/>
    <col min="47" max="48" width="14.8984375" style="97" customWidth="1"/>
    <col min="49" max="49" width="13.69921875" style="97" customWidth="1"/>
    <col min="50" max="55" width="16.59765625" style="97" customWidth="1"/>
    <col min="56" max="56" width="17.09765625" style="97" customWidth="1"/>
    <col min="57" max="64" width="10.59765625" style="97" customWidth="1"/>
    <col min="65" max="67" width="11.59765625" style="97" customWidth="1"/>
    <col min="68" max="133" width="20.59765625" style="97" customWidth="1"/>
    <col min="134" max="16384" width="9.8984375" style="97" customWidth="1"/>
  </cols>
  <sheetData>
    <row r="1" spans="1:123" ht="17.25">
      <c r="A1" s="74" t="s">
        <v>157</v>
      </c>
      <c r="B1" s="74"/>
      <c r="C1" s="74"/>
      <c r="D1" s="74"/>
      <c r="E1" s="74"/>
      <c r="F1" s="74" t="s">
        <v>166</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148</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152</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161</v>
      </c>
      <c r="CB3" s="250"/>
      <c r="CC3" s="250"/>
      <c r="CD3" s="250"/>
      <c r="CE3" s="250"/>
      <c r="CF3" s="250"/>
      <c r="CG3" s="250"/>
      <c r="CH3" s="250"/>
      <c r="CI3" s="250"/>
      <c r="CJ3" s="250"/>
      <c r="CK3" s="250"/>
      <c r="CL3" s="254" t="s">
        <v>156</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155</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149</v>
      </c>
      <c r="N5" s="247"/>
      <c r="O5" s="247"/>
      <c r="P5" s="247"/>
      <c r="Q5" s="247"/>
      <c r="R5" s="247"/>
      <c r="S5" s="247"/>
      <c r="T5" s="247"/>
      <c r="U5" s="247"/>
      <c r="V5" s="247"/>
      <c r="W5" s="248"/>
      <c r="X5" s="197" t="s">
        <v>150</v>
      </c>
      <c r="Y5" s="247"/>
      <c r="Z5" s="247"/>
      <c r="AA5" s="247"/>
      <c r="AB5" s="247"/>
      <c r="AC5" s="247"/>
      <c r="AD5" s="247"/>
      <c r="AE5" s="247"/>
      <c r="AF5" s="247"/>
      <c r="AG5" s="247"/>
      <c r="AH5" s="248"/>
      <c r="AI5" s="199" t="s">
        <v>151</v>
      </c>
      <c r="AJ5" s="241"/>
      <c r="AK5" s="241"/>
      <c r="AL5" s="241"/>
      <c r="AM5" s="241"/>
      <c r="AN5" s="241"/>
      <c r="AO5" s="241"/>
      <c r="AP5" s="241"/>
      <c r="AQ5" s="241"/>
      <c r="AR5" s="241"/>
      <c r="AS5" s="265"/>
      <c r="AT5" s="199" t="s">
        <v>139</v>
      </c>
      <c r="AU5" s="241"/>
      <c r="AV5" s="241"/>
      <c r="AW5" s="241"/>
      <c r="AX5" s="241"/>
      <c r="AY5" s="241"/>
      <c r="AZ5" s="241"/>
      <c r="BA5" s="241"/>
      <c r="BB5" s="241"/>
      <c r="BC5" s="241"/>
      <c r="BD5" s="265"/>
      <c r="BE5" s="199" t="s">
        <v>153</v>
      </c>
      <c r="BF5" s="241"/>
      <c r="BG5" s="241"/>
      <c r="BH5" s="241"/>
      <c r="BI5" s="241"/>
      <c r="BJ5" s="241"/>
      <c r="BK5" s="241"/>
      <c r="BL5" s="241"/>
      <c r="BM5" s="241"/>
      <c r="BN5" s="241"/>
      <c r="BO5" s="265"/>
      <c r="BP5" s="199" t="s">
        <v>154</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103</v>
      </c>
      <c r="CX5" s="240"/>
      <c r="CY5" s="240"/>
      <c r="CZ5" s="240"/>
      <c r="DA5" s="240"/>
      <c r="DB5" s="240"/>
      <c r="DC5" s="240"/>
      <c r="DD5" s="240"/>
      <c r="DE5" s="240"/>
      <c r="DF5" s="240"/>
      <c r="DG5" s="267"/>
      <c r="DH5" s="268" t="s">
        <v>125</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137</v>
      </c>
      <c r="C6" s="124" t="s">
        <v>132</v>
      </c>
      <c r="D6" s="124" t="s">
        <v>6</v>
      </c>
      <c r="E6" s="124" t="s">
        <v>138</v>
      </c>
      <c r="F6" s="124" t="s">
        <v>1</v>
      </c>
      <c r="G6" s="124" t="s">
        <v>2</v>
      </c>
      <c r="H6" s="124" t="s">
        <v>3</v>
      </c>
      <c r="I6" s="124" t="s">
        <v>4</v>
      </c>
      <c r="J6" s="124" t="s">
        <v>5</v>
      </c>
      <c r="K6" s="130" t="s">
        <v>6</v>
      </c>
      <c r="L6" s="125" t="s">
        <v>10</v>
      </c>
      <c r="M6" s="126" t="s">
        <v>137</v>
      </c>
      <c r="N6" s="124" t="s">
        <v>132</v>
      </c>
      <c r="O6" s="124" t="s">
        <v>6</v>
      </c>
      <c r="P6" s="124" t="s">
        <v>138</v>
      </c>
      <c r="Q6" s="124" t="s">
        <v>1</v>
      </c>
      <c r="R6" s="124" t="s">
        <v>2</v>
      </c>
      <c r="S6" s="124" t="s">
        <v>3</v>
      </c>
      <c r="T6" s="124" t="s">
        <v>4</v>
      </c>
      <c r="U6" s="124" t="s">
        <v>5</v>
      </c>
      <c r="V6" s="124" t="s">
        <v>6</v>
      </c>
      <c r="W6" s="124" t="s">
        <v>10</v>
      </c>
      <c r="X6" s="124" t="s">
        <v>137</v>
      </c>
      <c r="Y6" s="124" t="s">
        <v>132</v>
      </c>
      <c r="Z6" s="124" t="s">
        <v>6</v>
      </c>
      <c r="AA6" s="124" t="s">
        <v>138</v>
      </c>
      <c r="AB6" s="124" t="s">
        <v>1</v>
      </c>
      <c r="AC6" s="124" t="s">
        <v>2</v>
      </c>
      <c r="AD6" s="124" t="s">
        <v>3</v>
      </c>
      <c r="AE6" s="124" t="s">
        <v>4</v>
      </c>
      <c r="AF6" s="124" t="s">
        <v>5</v>
      </c>
      <c r="AG6" s="124" t="s">
        <v>6</v>
      </c>
      <c r="AH6" s="124" t="s">
        <v>10</v>
      </c>
      <c r="AI6" s="124" t="s">
        <v>137</v>
      </c>
      <c r="AJ6" s="124" t="s">
        <v>132</v>
      </c>
      <c r="AK6" s="124" t="s">
        <v>6</v>
      </c>
      <c r="AL6" s="124" t="s">
        <v>130</v>
      </c>
      <c r="AM6" s="124" t="s">
        <v>1</v>
      </c>
      <c r="AN6" s="124" t="s">
        <v>2</v>
      </c>
      <c r="AO6" s="124" t="s">
        <v>3</v>
      </c>
      <c r="AP6" s="124" t="s">
        <v>4</v>
      </c>
      <c r="AQ6" s="124" t="s">
        <v>5</v>
      </c>
      <c r="AR6" s="124" t="s">
        <v>6</v>
      </c>
      <c r="AS6" s="124" t="s">
        <v>10</v>
      </c>
      <c r="AT6" s="124" t="s">
        <v>137</v>
      </c>
      <c r="AU6" s="124" t="s">
        <v>132</v>
      </c>
      <c r="AV6" s="124" t="s">
        <v>6</v>
      </c>
      <c r="AW6" s="124" t="s">
        <v>130</v>
      </c>
      <c r="AX6" s="124" t="s">
        <v>1</v>
      </c>
      <c r="AY6" s="124" t="s">
        <v>2</v>
      </c>
      <c r="AZ6" s="124" t="s">
        <v>3</v>
      </c>
      <c r="BA6" s="124" t="s">
        <v>4</v>
      </c>
      <c r="BB6" s="124" t="s">
        <v>5</v>
      </c>
      <c r="BC6" s="124" t="s">
        <v>6</v>
      </c>
      <c r="BD6" s="124" t="s">
        <v>10</v>
      </c>
      <c r="BE6" s="124" t="s">
        <v>137</v>
      </c>
      <c r="BF6" s="124" t="s">
        <v>132</v>
      </c>
      <c r="BG6" s="124" t="s">
        <v>6</v>
      </c>
      <c r="BH6" s="124" t="s">
        <v>130</v>
      </c>
      <c r="BI6" s="124" t="s">
        <v>1</v>
      </c>
      <c r="BJ6" s="124" t="s">
        <v>2</v>
      </c>
      <c r="BK6" s="124" t="s">
        <v>3</v>
      </c>
      <c r="BL6" s="124" t="s">
        <v>4</v>
      </c>
      <c r="BM6" s="124" t="s">
        <v>5</v>
      </c>
      <c r="BN6" s="124" t="s">
        <v>6</v>
      </c>
      <c r="BO6" s="124" t="s">
        <v>10</v>
      </c>
      <c r="BP6" s="124" t="s">
        <v>137</v>
      </c>
      <c r="BQ6" s="124" t="s">
        <v>132</v>
      </c>
      <c r="BR6" s="124" t="s">
        <v>6</v>
      </c>
      <c r="BS6" s="124" t="s">
        <v>130</v>
      </c>
      <c r="BT6" s="124" t="s">
        <v>1</v>
      </c>
      <c r="BU6" s="124" t="s">
        <v>2</v>
      </c>
      <c r="BV6" s="124" t="s">
        <v>3</v>
      </c>
      <c r="BW6" s="124" t="s">
        <v>4</v>
      </c>
      <c r="BX6" s="124" t="s">
        <v>5</v>
      </c>
      <c r="BY6" s="124" t="s">
        <v>6</v>
      </c>
      <c r="BZ6" s="130" t="s">
        <v>10</v>
      </c>
      <c r="CA6" s="146" t="s">
        <v>137</v>
      </c>
      <c r="CB6" s="124" t="s">
        <v>132</v>
      </c>
      <c r="CC6" s="124" t="s">
        <v>6</v>
      </c>
      <c r="CD6" s="124" t="s">
        <v>130</v>
      </c>
      <c r="CE6" s="124" t="s">
        <v>1</v>
      </c>
      <c r="CF6" s="124" t="s">
        <v>2</v>
      </c>
      <c r="CG6" s="124" t="s">
        <v>3</v>
      </c>
      <c r="CH6" s="124" t="s">
        <v>4</v>
      </c>
      <c r="CI6" s="124" t="s">
        <v>5</v>
      </c>
      <c r="CJ6" s="124" t="s">
        <v>6</v>
      </c>
      <c r="CK6" s="124" t="s">
        <v>10</v>
      </c>
      <c r="CL6" s="124" t="s">
        <v>137</v>
      </c>
      <c r="CM6" s="124" t="s">
        <v>132</v>
      </c>
      <c r="CN6" s="124" t="s">
        <v>6</v>
      </c>
      <c r="CO6" s="124" t="s">
        <v>138</v>
      </c>
      <c r="CP6" s="124" t="s">
        <v>1</v>
      </c>
      <c r="CQ6" s="124" t="s">
        <v>2</v>
      </c>
      <c r="CR6" s="124" t="s">
        <v>3</v>
      </c>
      <c r="CS6" s="124" t="s">
        <v>4</v>
      </c>
      <c r="CT6" s="124" t="s">
        <v>5</v>
      </c>
      <c r="CU6" s="124" t="s">
        <v>6</v>
      </c>
      <c r="CV6" s="124" t="s">
        <v>10</v>
      </c>
      <c r="CW6" s="124" t="s">
        <v>137</v>
      </c>
      <c r="CX6" s="124" t="s">
        <v>132</v>
      </c>
      <c r="CY6" s="124" t="s">
        <v>6</v>
      </c>
      <c r="CZ6" s="124" t="s">
        <v>130</v>
      </c>
      <c r="DA6" s="124" t="s">
        <v>1</v>
      </c>
      <c r="DB6" s="124" t="s">
        <v>2</v>
      </c>
      <c r="DC6" s="124" t="s">
        <v>3</v>
      </c>
      <c r="DD6" s="124" t="s">
        <v>4</v>
      </c>
      <c r="DE6" s="124" t="s">
        <v>5</v>
      </c>
      <c r="DF6" s="130" t="s">
        <v>6</v>
      </c>
      <c r="DG6" s="125" t="s">
        <v>10</v>
      </c>
      <c r="DH6" s="128" t="s">
        <v>137</v>
      </c>
      <c r="DI6" s="124" t="s">
        <v>132</v>
      </c>
      <c r="DJ6" s="124" t="s">
        <v>6</v>
      </c>
      <c r="DK6" s="124" t="s">
        <v>130</v>
      </c>
      <c r="DL6" s="124" t="s">
        <v>1</v>
      </c>
      <c r="DM6" s="124" t="s">
        <v>2</v>
      </c>
      <c r="DN6" s="124" t="s">
        <v>3</v>
      </c>
      <c r="DO6" s="124" t="s">
        <v>4</v>
      </c>
      <c r="DP6" s="124" t="s">
        <v>5</v>
      </c>
      <c r="DQ6" s="130" t="s">
        <v>6</v>
      </c>
      <c r="DR6" s="127" t="s">
        <v>10</v>
      </c>
      <c r="DS6" s="126" t="s">
        <v>137</v>
      </c>
      <c r="DT6" s="124" t="s">
        <v>132</v>
      </c>
      <c r="DU6" s="124" t="s">
        <v>6</v>
      </c>
      <c r="DV6" s="124" t="s">
        <v>138</v>
      </c>
      <c r="DW6" s="124" t="s">
        <v>1</v>
      </c>
      <c r="DX6" s="124" t="s">
        <v>2</v>
      </c>
      <c r="DY6" s="124" t="s">
        <v>3</v>
      </c>
      <c r="DZ6" s="124" t="s">
        <v>4</v>
      </c>
      <c r="EA6" s="124" t="s">
        <v>5</v>
      </c>
      <c r="EB6" s="130" t="s">
        <v>6</v>
      </c>
      <c r="EC6" s="125" t="s">
        <v>10</v>
      </c>
    </row>
    <row r="7" spans="1:133" s="74" customFormat="1" ht="18" customHeight="1" thickTop="1">
      <c r="A7" s="110" t="s">
        <v>11</v>
      </c>
      <c r="B7" s="111">
        <f aca="true" t="shared" si="0" ref="B7:AG7">SUM(,B31,B58,B63,B73)</f>
        <v>1153459</v>
      </c>
      <c r="C7" s="111">
        <f t="shared" si="0"/>
        <v>4836425</v>
      </c>
      <c r="D7" s="111">
        <f t="shared" si="0"/>
        <v>5989884</v>
      </c>
      <c r="E7" s="111">
        <f t="shared" si="0"/>
        <v>900726</v>
      </c>
      <c r="F7" s="82">
        <f t="shared" si="0"/>
        <v>303646581</v>
      </c>
      <c r="G7" s="82">
        <f t="shared" si="0"/>
        <v>457440456</v>
      </c>
      <c r="H7" s="82">
        <f t="shared" si="0"/>
        <v>594137955</v>
      </c>
      <c r="I7" s="82">
        <f t="shared" si="0"/>
        <v>395700094</v>
      </c>
      <c r="J7" s="82">
        <f t="shared" si="0"/>
        <v>193820796</v>
      </c>
      <c r="K7" s="82">
        <f t="shared" si="0"/>
        <v>1945646608</v>
      </c>
      <c r="L7" s="86">
        <f t="shared" si="0"/>
        <v>1951636492</v>
      </c>
      <c r="M7" s="85">
        <f t="shared" si="0"/>
        <v>0</v>
      </c>
      <c r="N7" s="85">
        <f t="shared" si="0"/>
        <v>0</v>
      </c>
      <c r="O7" s="85">
        <f t="shared" si="0"/>
        <v>0</v>
      </c>
      <c r="P7" s="85">
        <f t="shared" si="0"/>
        <v>0</v>
      </c>
      <c r="Q7" s="85">
        <f t="shared" si="0"/>
        <v>246108</v>
      </c>
      <c r="R7" s="85">
        <f t="shared" si="0"/>
        <v>353475</v>
      </c>
      <c r="S7" s="85">
        <f t="shared" si="0"/>
        <v>873161</v>
      </c>
      <c r="T7" s="85">
        <f t="shared" si="0"/>
        <v>967298</v>
      </c>
      <c r="U7" s="85">
        <f t="shared" si="0"/>
        <v>614073</v>
      </c>
      <c r="V7" s="85">
        <f t="shared" si="0"/>
        <v>3054115</v>
      </c>
      <c r="W7" s="85">
        <f t="shared" si="0"/>
        <v>3054115</v>
      </c>
      <c r="X7" s="85">
        <f t="shared" si="0"/>
        <v>1067227</v>
      </c>
      <c r="Y7" s="85">
        <f t="shared" si="0"/>
        <v>1124314</v>
      </c>
      <c r="Z7" s="85">
        <f t="shared" si="0"/>
        <v>2191541</v>
      </c>
      <c r="AA7" s="85">
        <f t="shared" si="0"/>
        <v>814494</v>
      </c>
      <c r="AB7" s="85">
        <f t="shared" si="0"/>
        <v>61361315</v>
      </c>
      <c r="AC7" s="85">
        <f t="shared" si="0"/>
        <v>115411842</v>
      </c>
      <c r="AD7" s="85">
        <f t="shared" si="0"/>
        <v>206327005</v>
      </c>
      <c r="AE7" s="85">
        <f t="shared" si="0"/>
        <v>181951106</v>
      </c>
      <c r="AF7" s="85">
        <f t="shared" si="0"/>
        <v>127082677</v>
      </c>
      <c r="AG7" s="85">
        <f t="shared" si="0"/>
        <v>692948439</v>
      </c>
      <c r="AH7" s="85">
        <f aca="true" t="shared" si="1" ref="AH7:BM7">SUM(,AH31,AH58,AH63,AH73)</f>
        <v>695139980</v>
      </c>
      <c r="AI7" s="85">
        <f t="shared" si="1"/>
        <v>86232</v>
      </c>
      <c r="AJ7" s="85">
        <f t="shared" si="1"/>
        <v>307967</v>
      </c>
      <c r="AK7" s="85">
        <f t="shared" si="1"/>
        <v>394199</v>
      </c>
      <c r="AL7" s="85">
        <f t="shared" si="1"/>
        <v>86232</v>
      </c>
      <c r="AM7" s="85">
        <f t="shared" si="1"/>
        <v>3144322</v>
      </c>
      <c r="AN7" s="85">
        <f t="shared" si="1"/>
        <v>4356982</v>
      </c>
      <c r="AO7" s="85">
        <f t="shared" si="1"/>
        <v>6938861</v>
      </c>
      <c r="AP7" s="85">
        <f t="shared" si="1"/>
        <v>5944508</v>
      </c>
      <c r="AQ7" s="85">
        <f t="shared" si="1"/>
        <v>3837248</v>
      </c>
      <c r="AR7" s="85">
        <f t="shared" si="1"/>
        <v>24308153</v>
      </c>
      <c r="AS7" s="85">
        <f t="shared" si="1"/>
        <v>24702352</v>
      </c>
      <c r="AT7" s="85">
        <f t="shared" si="1"/>
        <v>0</v>
      </c>
      <c r="AU7" s="85">
        <f t="shared" si="1"/>
        <v>3404144</v>
      </c>
      <c r="AV7" s="85">
        <f t="shared" si="1"/>
        <v>3404144</v>
      </c>
      <c r="AW7" s="85">
        <f t="shared" si="1"/>
        <v>0</v>
      </c>
      <c r="AX7" s="85">
        <f t="shared" si="1"/>
        <v>238795674</v>
      </c>
      <c r="AY7" s="85">
        <f t="shared" si="1"/>
        <v>337225826</v>
      </c>
      <c r="AZ7" s="85">
        <f t="shared" si="1"/>
        <v>378916623</v>
      </c>
      <c r="BA7" s="85">
        <f t="shared" si="1"/>
        <v>203687680</v>
      </c>
      <c r="BB7" s="85">
        <f t="shared" si="1"/>
        <v>60217695</v>
      </c>
      <c r="BC7" s="85">
        <f t="shared" si="1"/>
        <v>1218843498</v>
      </c>
      <c r="BD7" s="85">
        <f t="shared" si="1"/>
        <v>1222247642</v>
      </c>
      <c r="BE7" s="85">
        <f t="shared" si="1"/>
        <v>0</v>
      </c>
      <c r="BF7" s="85">
        <f t="shared" si="1"/>
        <v>0</v>
      </c>
      <c r="BG7" s="85">
        <f t="shared" si="1"/>
        <v>0</v>
      </c>
      <c r="BH7" s="85">
        <f t="shared" si="1"/>
        <v>0</v>
      </c>
      <c r="BI7" s="85">
        <f t="shared" si="1"/>
        <v>99162</v>
      </c>
      <c r="BJ7" s="85">
        <f t="shared" si="1"/>
        <v>92331</v>
      </c>
      <c r="BK7" s="85">
        <f t="shared" si="1"/>
        <v>584957</v>
      </c>
      <c r="BL7" s="85">
        <f t="shared" si="1"/>
        <v>230895</v>
      </c>
      <c r="BM7" s="85">
        <f t="shared" si="1"/>
        <v>205929</v>
      </c>
      <c r="BN7" s="85">
        <f aca="true" t="shared" si="2" ref="BN7:CS7">SUM(,BN31,BN58,BN63,BN73)</f>
        <v>1213274</v>
      </c>
      <c r="BO7" s="85">
        <f t="shared" si="2"/>
        <v>1213274</v>
      </c>
      <c r="BP7" s="85">
        <f t="shared" si="2"/>
        <v>0</v>
      </c>
      <c r="BQ7" s="85">
        <f t="shared" si="2"/>
        <v>0</v>
      </c>
      <c r="BR7" s="85">
        <f t="shared" si="2"/>
        <v>0</v>
      </c>
      <c r="BS7" s="85">
        <f t="shared" si="2"/>
        <v>0</v>
      </c>
      <c r="BT7" s="85">
        <f t="shared" si="2"/>
        <v>0</v>
      </c>
      <c r="BU7" s="85">
        <f t="shared" si="2"/>
        <v>0</v>
      </c>
      <c r="BV7" s="85">
        <f t="shared" si="2"/>
        <v>497348</v>
      </c>
      <c r="BW7" s="85">
        <f t="shared" si="2"/>
        <v>2918607</v>
      </c>
      <c r="BX7" s="85">
        <f t="shared" si="2"/>
        <v>1863174</v>
      </c>
      <c r="BY7" s="85">
        <f t="shared" si="2"/>
        <v>5279129</v>
      </c>
      <c r="BZ7" s="145">
        <f t="shared" si="2"/>
        <v>5279129</v>
      </c>
      <c r="CA7" s="147">
        <f t="shared" si="2"/>
        <v>3386428</v>
      </c>
      <c r="CB7" s="82">
        <f t="shared" si="2"/>
        <v>24210515</v>
      </c>
      <c r="CC7" s="82">
        <f t="shared" si="2"/>
        <v>27596943</v>
      </c>
      <c r="CD7" s="82">
        <f t="shared" si="2"/>
        <v>0</v>
      </c>
      <c r="CE7" s="82">
        <f t="shared" si="2"/>
        <v>662497014</v>
      </c>
      <c r="CF7" s="82">
        <f t="shared" si="2"/>
        <v>1556525806</v>
      </c>
      <c r="CG7" s="82">
        <f t="shared" si="2"/>
        <v>3156522862</v>
      </c>
      <c r="CH7" s="82">
        <f t="shared" si="2"/>
        <v>5202671390</v>
      </c>
      <c r="CI7" s="82">
        <f t="shared" si="2"/>
        <v>5593178888</v>
      </c>
      <c r="CJ7" s="82">
        <f t="shared" si="2"/>
        <v>16171395960</v>
      </c>
      <c r="CK7" s="82">
        <f t="shared" si="2"/>
        <v>16198992903</v>
      </c>
      <c r="CL7" s="82">
        <f t="shared" si="2"/>
        <v>2125646</v>
      </c>
      <c r="CM7" s="82">
        <f t="shared" si="2"/>
        <v>13347236</v>
      </c>
      <c r="CN7" s="82">
        <f t="shared" si="2"/>
        <v>15472882</v>
      </c>
      <c r="CO7" s="82">
        <f t="shared" si="2"/>
        <v>0</v>
      </c>
      <c r="CP7" s="82">
        <f t="shared" si="2"/>
        <v>271063607</v>
      </c>
      <c r="CQ7" s="82">
        <f t="shared" si="2"/>
        <v>677200232</v>
      </c>
      <c r="CR7" s="82">
        <f t="shared" si="2"/>
        <v>1562331369</v>
      </c>
      <c r="CS7" s="82">
        <f t="shared" si="2"/>
        <v>2918778255</v>
      </c>
      <c r="CT7" s="82">
        <f aca="true" t="shared" si="3" ref="CT7:EC7">SUM(,CT31,CT58,CT63,CT73)</f>
        <v>2848035204</v>
      </c>
      <c r="CU7" s="82">
        <f t="shared" si="3"/>
        <v>8277408667</v>
      </c>
      <c r="CV7" s="82">
        <f t="shared" si="3"/>
        <v>8292881549</v>
      </c>
      <c r="CW7" s="82">
        <f t="shared" si="3"/>
        <v>1185675</v>
      </c>
      <c r="CX7" s="82">
        <f t="shared" si="3"/>
        <v>10630396</v>
      </c>
      <c r="CY7" s="82">
        <f t="shared" si="3"/>
        <v>11816071</v>
      </c>
      <c r="CZ7" s="82">
        <f t="shared" si="3"/>
        <v>0</v>
      </c>
      <c r="DA7" s="82">
        <f t="shared" si="3"/>
        <v>365923850</v>
      </c>
      <c r="DB7" s="82">
        <f t="shared" si="3"/>
        <v>785214088</v>
      </c>
      <c r="DC7" s="82">
        <f t="shared" si="3"/>
        <v>1265840134</v>
      </c>
      <c r="DD7" s="82">
        <f t="shared" si="3"/>
        <v>1297816848</v>
      </c>
      <c r="DE7" s="82">
        <f t="shared" si="3"/>
        <v>619477548</v>
      </c>
      <c r="DF7" s="131">
        <f t="shared" si="3"/>
        <v>4334272468</v>
      </c>
      <c r="DG7" s="113">
        <f t="shared" si="3"/>
        <v>4346088539</v>
      </c>
      <c r="DH7" s="111">
        <f t="shared" si="3"/>
        <v>75107</v>
      </c>
      <c r="DI7" s="82">
        <f t="shared" si="3"/>
        <v>232883</v>
      </c>
      <c r="DJ7" s="82">
        <f t="shared" si="3"/>
        <v>307990</v>
      </c>
      <c r="DK7" s="82">
        <f t="shared" si="3"/>
        <v>0</v>
      </c>
      <c r="DL7" s="82">
        <f t="shared" si="3"/>
        <v>25509557</v>
      </c>
      <c r="DM7" s="82">
        <f t="shared" si="3"/>
        <v>94111486</v>
      </c>
      <c r="DN7" s="82">
        <f t="shared" si="3"/>
        <v>328351359</v>
      </c>
      <c r="DO7" s="82">
        <f t="shared" si="3"/>
        <v>986076287</v>
      </c>
      <c r="DP7" s="82">
        <f t="shared" si="3"/>
        <v>2125666136</v>
      </c>
      <c r="DQ7" s="131">
        <f t="shared" si="3"/>
        <v>3559714825</v>
      </c>
      <c r="DR7" s="114">
        <f t="shared" si="3"/>
        <v>3560022815</v>
      </c>
      <c r="DS7" s="111">
        <f t="shared" si="3"/>
        <v>610160847</v>
      </c>
      <c r="DT7" s="82">
        <f t="shared" si="3"/>
        <v>1022983615</v>
      </c>
      <c r="DU7" s="82">
        <f t="shared" si="3"/>
        <v>1633144462</v>
      </c>
      <c r="DV7" s="82">
        <f t="shared" si="3"/>
        <v>262064479</v>
      </c>
      <c r="DW7" s="82">
        <f t="shared" si="3"/>
        <v>4788852011</v>
      </c>
      <c r="DX7" s="82">
        <f t="shared" si="3"/>
        <v>6523441141</v>
      </c>
      <c r="DY7" s="82">
        <f t="shared" si="3"/>
        <v>8458958772</v>
      </c>
      <c r="DZ7" s="82">
        <f t="shared" si="3"/>
        <v>9766798139</v>
      </c>
      <c r="EA7" s="82">
        <f t="shared" si="3"/>
        <v>9470135178</v>
      </c>
      <c r="EB7" s="131">
        <f t="shared" si="3"/>
        <v>39270249720</v>
      </c>
      <c r="EC7" s="113">
        <f t="shared" si="3"/>
        <v>40903394182</v>
      </c>
    </row>
    <row r="8" spans="1:133" s="74" customFormat="1" ht="18" customHeight="1">
      <c r="A8" s="81" t="s">
        <v>12</v>
      </c>
      <c r="B8" s="115">
        <v>0</v>
      </c>
      <c r="C8" s="115">
        <v>0</v>
      </c>
      <c r="D8" s="115">
        <v>0</v>
      </c>
      <c r="E8" s="88">
        <v>0</v>
      </c>
      <c r="F8" s="88">
        <v>804299</v>
      </c>
      <c r="G8" s="88">
        <v>2380152</v>
      </c>
      <c r="H8" s="88">
        <v>4735593</v>
      </c>
      <c r="I8" s="88">
        <v>2361208</v>
      </c>
      <c r="J8" s="88">
        <v>1273759</v>
      </c>
      <c r="K8" s="132">
        <v>11555011</v>
      </c>
      <c r="L8" s="91">
        <v>11555011</v>
      </c>
      <c r="M8" s="88">
        <v>0</v>
      </c>
      <c r="N8" s="88">
        <v>0</v>
      </c>
      <c r="O8" s="88">
        <v>0</v>
      </c>
      <c r="P8" s="88">
        <v>0</v>
      </c>
      <c r="Q8" s="88">
        <v>0</v>
      </c>
      <c r="R8" s="88">
        <v>0</v>
      </c>
      <c r="S8" s="88">
        <v>0</v>
      </c>
      <c r="T8" s="88">
        <v>0</v>
      </c>
      <c r="U8" s="88">
        <v>0</v>
      </c>
      <c r="V8" s="88">
        <v>0</v>
      </c>
      <c r="W8" s="88">
        <v>0</v>
      </c>
      <c r="X8" s="88">
        <v>0</v>
      </c>
      <c r="Y8" s="88">
        <v>0</v>
      </c>
      <c r="Z8" s="88">
        <v>0</v>
      </c>
      <c r="AA8" s="88">
        <v>0</v>
      </c>
      <c r="AB8" s="88">
        <v>555758</v>
      </c>
      <c r="AC8" s="88">
        <v>1113135</v>
      </c>
      <c r="AD8" s="88">
        <v>2142538</v>
      </c>
      <c r="AE8" s="88">
        <v>1851335</v>
      </c>
      <c r="AF8" s="88">
        <v>461756</v>
      </c>
      <c r="AG8" s="88">
        <v>6124522</v>
      </c>
      <c r="AH8" s="88">
        <v>6124522</v>
      </c>
      <c r="AI8" s="88">
        <v>0</v>
      </c>
      <c r="AJ8" s="88">
        <v>0</v>
      </c>
      <c r="AK8" s="88">
        <v>0</v>
      </c>
      <c r="AL8" s="88">
        <v>0</v>
      </c>
      <c r="AM8" s="88">
        <v>0</v>
      </c>
      <c r="AN8" s="88">
        <v>0</v>
      </c>
      <c r="AO8" s="88">
        <v>0</v>
      </c>
      <c r="AP8" s="88">
        <v>0</v>
      </c>
      <c r="AQ8" s="88">
        <v>0</v>
      </c>
      <c r="AR8" s="88">
        <v>0</v>
      </c>
      <c r="AS8" s="88">
        <v>0</v>
      </c>
      <c r="AT8" s="88">
        <v>0</v>
      </c>
      <c r="AU8" s="88">
        <v>0</v>
      </c>
      <c r="AV8" s="88">
        <v>0</v>
      </c>
      <c r="AW8" s="88">
        <v>0</v>
      </c>
      <c r="AX8" s="88">
        <v>248541</v>
      </c>
      <c r="AY8" s="88">
        <v>1267017</v>
      </c>
      <c r="AZ8" s="88">
        <v>2593055</v>
      </c>
      <c r="BA8" s="88">
        <v>509873</v>
      </c>
      <c r="BB8" s="88">
        <v>812003</v>
      </c>
      <c r="BC8" s="88">
        <v>5430489</v>
      </c>
      <c r="BD8" s="88">
        <v>5430489</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715247</v>
      </c>
      <c r="CF8" s="88">
        <v>5216139</v>
      </c>
      <c r="CG8" s="88">
        <v>7052238</v>
      </c>
      <c r="CH8" s="88">
        <v>19751232</v>
      </c>
      <c r="CI8" s="88">
        <v>30897577</v>
      </c>
      <c r="CJ8" s="88">
        <v>63632433</v>
      </c>
      <c r="CK8" s="88">
        <v>63632433</v>
      </c>
      <c r="CL8" s="88">
        <v>0</v>
      </c>
      <c r="CM8" s="88">
        <v>0</v>
      </c>
      <c r="CN8" s="88">
        <v>0</v>
      </c>
      <c r="CO8" s="88">
        <v>0</v>
      </c>
      <c r="CP8" s="88">
        <v>261933</v>
      </c>
      <c r="CQ8" s="88">
        <v>3379636</v>
      </c>
      <c r="CR8" s="88">
        <v>3208432</v>
      </c>
      <c r="CS8" s="88">
        <v>15002250</v>
      </c>
      <c r="CT8" s="88">
        <v>20570938</v>
      </c>
      <c r="CU8" s="88">
        <v>42423189</v>
      </c>
      <c r="CV8" s="88">
        <v>42423189</v>
      </c>
      <c r="CW8" s="88">
        <v>0</v>
      </c>
      <c r="CX8" s="88">
        <v>0</v>
      </c>
      <c r="CY8" s="88">
        <v>0</v>
      </c>
      <c r="CZ8" s="88">
        <v>0</v>
      </c>
      <c r="DA8" s="88">
        <v>219585</v>
      </c>
      <c r="DB8" s="88">
        <v>1540809</v>
      </c>
      <c r="DC8" s="88">
        <v>2739503</v>
      </c>
      <c r="DD8" s="88">
        <v>3179373</v>
      </c>
      <c r="DE8" s="88">
        <v>2310307</v>
      </c>
      <c r="DF8" s="132">
        <v>9989577</v>
      </c>
      <c r="DG8" s="91">
        <v>9989577</v>
      </c>
      <c r="DH8" s="115">
        <v>0</v>
      </c>
      <c r="DI8" s="88">
        <v>0</v>
      </c>
      <c r="DJ8" s="88">
        <v>0</v>
      </c>
      <c r="DK8" s="88">
        <v>0</v>
      </c>
      <c r="DL8" s="88">
        <v>233729</v>
      </c>
      <c r="DM8" s="88">
        <v>295694</v>
      </c>
      <c r="DN8" s="88">
        <v>1104303</v>
      </c>
      <c r="DO8" s="88">
        <v>1569609</v>
      </c>
      <c r="DP8" s="88">
        <v>8016332</v>
      </c>
      <c r="DQ8" s="132">
        <v>11219667</v>
      </c>
      <c r="DR8" s="116">
        <v>11219667</v>
      </c>
      <c r="DS8" s="115">
        <v>1990360</v>
      </c>
      <c r="DT8" s="88">
        <v>2342588</v>
      </c>
      <c r="DU8" s="88">
        <v>4332948</v>
      </c>
      <c r="DV8" s="88">
        <v>1536360</v>
      </c>
      <c r="DW8" s="88">
        <v>22267715</v>
      </c>
      <c r="DX8" s="88">
        <v>31169168</v>
      </c>
      <c r="DY8" s="88">
        <v>37268249</v>
      </c>
      <c r="DZ8" s="88">
        <v>43275928</v>
      </c>
      <c r="EA8" s="88">
        <v>52632180</v>
      </c>
      <c r="EB8" s="132">
        <v>188149600</v>
      </c>
      <c r="EC8" s="91">
        <v>192482548</v>
      </c>
    </row>
    <row r="9" spans="1:133" s="74" customFormat="1" ht="18" customHeight="1">
      <c r="A9" s="87" t="s">
        <v>13</v>
      </c>
      <c r="B9" s="115">
        <v>0</v>
      </c>
      <c r="C9" s="115">
        <v>0</v>
      </c>
      <c r="D9" s="115">
        <v>0</v>
      </c>
      <c r="E9" s="88">
        <v>0</v>
      </c>
      <c r="F9" s="88">
        <v>2792940</v>
      </c>
      <c r="G9" s="88">
        <v>3471890</v>
      </c>
      <c r="H9" s="88">
        <v>6290339</v>
      </c>
      <c r="I9" s="88">
        <v>2234312</v>
      </c>
      <c r="J9" s="88">
        <v>133277</v>
      </c>
      <c r="K9" s="132">
        <v>14922758</v>
      </c>
      <c r="L9" s="91">
        <v>14922758</v>
      </c>
      <c r="M9" s="88">
        <v>0</v>
      </c>
      <c r="N9" s="88">
        <v>0</v>
      </c>
      <c r="O9" s="88">
        <v>0</v>
      </c>
      <c r="P9" s="88">
        <v>0</v>
      </c>
      <c r="Q9" s="88">
        <v>9648</v>
      </c>
      <c r="R9" s="88">
        <v>0</v>
      </c>
      <c r="S9" s="88">
        <v>0</v>
      </c>
      <c r="T9" s="88">
        <v>269197</v>
      </c>
      <c r="U9" s="88">
        <v>-193779</v>
      </c>
      <c r="V9" s="88">
        <v>85066</v>
      </c>
      <c r="W9" s="88">
        <v>85066</v>
      </c>
      <c r="X9" s="88">
        <v>0</v>
      </c>
      <c r="Y9" s="88">
        <v>0</v>
      </c>
      <c r="Z9" s="88">
        <v>0</v>
      </c>
      <c r="AA9" s="88">
        <v>0</v>
      </c>
      <c r="AB9" s="88">
        <v>246987</v>
      </c>
      <c r="AC9" s="88">
        <v>406540</v>
      </c>
      <c r="AD9" s="88">
        <v>932005</v>
      </c>
      <c r="AE9" s="88">
        <v>667390</v>
      </c>
      <c r="AF9" s="88">
        <v>327056</v>
      </c>
      <c r="AG9" s="88">
        <v>2579978</v>
      </c>
      <c r="AH9" s="88">
        <v>2579978</v>
      </c>
      <c r="AI9" s="88">
        <v>0</v>
      </c>
      <c r="AJ9" s="88">
        <v>0</v>
      </c>
      <c r="AK9" s="88">
        <v>0</v>
      </c>
      <c r="AL9" s="88">
        <v>0</v>
      </c>
      <c r="AM9" s="88">
        <v>0</v>
      </c>
      <c r="AN9" s="88">
        <v>0</v>
      </c>
      <c r="AO9" s="88">
        <v>0</v>
      </c>
      <c r="AP9" s="88">
        <v>0</v>
      </c>
      <c r="AQ9" s="88">
        <v>0</v>
      </c>
      <c r="AR9" s="88">
        <v>0</v>
      </c>
      <c r="AS9" s="88">
        <v>0</v>
      </c>
      <c r="AT9" s="88">
        <v>0</v>
      </c>
      <c r="AU9" s="88">
        <v>0</v>
      </c>
      <c r="AV9" s="88">
        <v>0</v>
      </c>
      <c r="AW9" s="88">
        <v>0</v>
      </c>
      <c r="AX9" s="88">
        <v>2536305</v>
      </c>
      <c r="AY9" s="88">
        <v>3065350</v>
      </c>
      <c r="AZ9" s="88">
        <v>5358334</v>
      </c>
      <c r="BA9" s="88">
        <v>1297725</v>
      </c>
      <c r="BB9" s="88">
        <v>0</v>
      </c>
      <c r="BC9" s="88">
        <v>12257714</v>
      </c>
      <c r="BD9" s="88">
        <v>12257714</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4262391</v>
      </c>
      <c r="CF9" s="88">
        <v>11305040</v>
      </c>
      <c r="CG9" s="88">
        <v>26889463</v>
      </c>
      <c r="CH9" s="88">
        <v>47137941</v>
      </c>
      <c r="CI9" s="88">
        <v>39441553</v>
      </c>
      <c r="CJ9" s="88">
        <v>129036388</v>
      </c>
      <c r="CK9" s="88">
        <v>129036388</v>
      </c>
      <c r="CL9" s="88">
        <v>0</v>
      </c>
      <c r="CM9" s="88">
        <v>0</v>
      </c>
      <c r="CN9" s="88">
        <v>0</v>
      </c>
      <c r="CO9" s="88">
        <v>0</v>
      </c>
      <c r="CP9" s="88">
        <v>1584441</v>
      </c>
      <c r="CQ9" s="88">
        <v>2925995</v>
      </c>
      <c r="CR9" s="88">
        <v>13087472</v>
      </c>
      <c r="CS9" s="88">
        <v>28393551</v>
      </c>
      <c r="CT9" s="88">
        <v>24177922</v>
      </c>
      <c r="CU9" s="88">
        <v>70169381</v>
      </c>
      <c r="CV9" s="88">
        <v>70169381</v>
      </c>
      <c r="CW9" s="88">
        <v>0</v>
      </c>
      <c r="CX9" s="88">
        <v>0</v>
      </c>
      <c r="CY9" s="88">
        <v>0</v>
      </c>
      <c r="CZ9" s="88">
        <v>0</v>
      </c>
      <c r="DA9" s="88">
        <v>2493861</v>
      </c>
      <c r="DB9" s="88">
        <v>6734359</v>
      </c>
      <c r="DC9" s="88">
        <v>12002467</v>
      </c>
      <c r="DD9" s="88">
        <v>12184707</v>
      </c>
      <c r="DE9" s="88">
        <v>3424888</v>
      </c>
      <c r="DF9" s="132">
        <v>36840282</v>
      </c>
      <c r="DG9" s="91">
        <v>36840282</v>
      </c>
      <c r="DH9" s="115">
        <v>0</v>
      </c>
      <c r="DI9" s="88">
        <v>0</v>
      </c>
      <c r="DJ9" s="88">
        <v>0</v>
      </c>
      <c r="DK9" s="88">
        <v>0</v>
      </c>
      <c r="DL9" s="88">
        <v>184089</v>
      </c>
      <c r="DM9" s="88">
        <v>1644686</v>
      </c>
      <c r="DN9" s="88">
        <v>1799524</v>
      </c>
      <c r="DO9" s="88">
        <v>6559683</v>
      </c>
      <c r="DP9" s="88">
        <v>11838743</v>
      </c>
      <c r="DQ9" s="132">
        <v>22026725</v>
      </c>
      <c r="DR9" s="116">
        <v>22026725</v>
      </c>
      <c r="DS9" s="115">
        <v>4830625</v>
      </c>
      <c r="DT9" s="88">
        <v>5794688</v>
      </c>
      <c r="DU9" s="88">
        <v>10625313</v>
      </c>
      <c r="DV9" s="88">
        <v>2398241</v>
      </c>
      <c r="DW9" s="88">
        <v>38160475</v>
      </c>
      <c r="DX9" s="88">
        <v>51624778</v>
      </c>
      <c r="DY9" s="88">
        <v>81383389</v>
      </c>
      <c r="DZ9" s="88">
        <v>83907873</v>
      </c>
      <c r="EA9" s="88">
        <v>74650646</v>
      </c>
      <c r="EB9" s="132">
        <v>332125402</v>
      </c>
      <c r="EC9" s="91">
        <v>342750715</v>
      </c>
    </row>
    <row r="10" spans="1:133" s="74" customFormat="1" ht="18" customHeight="1">
      <c r="A10" s="87" t="s">
        <v>14</v>
      </c>
      <c r="B10" s="115">
        <v>0</v>
      </c>
      <c r="C10" s="115">
        <v>0</v>
      </c>
      <c r="D10" s="115">
        <v>0</v>
      </c>
      <c r="E10" s="88">
        <v>0</v>
      </c>
      <c r="F10" s="88">
        <v>2508949</v>
      </c>
      <c r="G10" s="88">
        <v>7467854</v>
      </c>
      <c r="H10" s="88">
        <v>7203884</v>
      </c>
      <c r="I10" s="88">
        <v>4550372</v>
      </c>
      <c r="J10" s="88">
        <v>3378625</v>
      </c>
      <c r="K10" s="132">
        <v>25109684</v>
      </c>
      <c r="L10" s="91">
        <v>25109684</v>
      </c>
      <c r="M10" s="88">
        <v>0</v>
      </c>
      <c r="N10" s="88">
        <v>0</v>
      </c>
      <c r="O10" s="88">
        <v>0</v>
      </c>
      <c r="P10" s="88">
        <v>0</v>
      </c>
      <c r="Q10" s="88">
        <v>26628</v>
      </c>
      <c r="R10" s="88">
        <v>26628</v>
      </c>
      <c r="S10" s="88">
        <v>53256</v>
      </c>
      <c r="T10" s="88">
        <v>26628</v>
      </c>
      <c r="U10" s="88">
        <v>53256</v>
      </c>
      <c r="V10" s="88">
        <v>186396</v>
      </c>
      <c r="W10" s="88">
        <v>186396</v>
      </c>
      <c r="X10" s="88">
        <v>0</v>
      </c>
      <c r="Y10" s="88">
        <v>0</v>
      </c>
      <c r="Z10" s="88">
        <v>0</v>
      </c>
      <c r="AA10" s="88">
        <v>0</v>
      </c>
      <c r="AB10" s="88">
        <v>514279</v>
      </c>
      <c r="AC10" s="88">
        <v>841701</v>
      </c>
      <c r="AD10" s="88">
        <v>1335708</v>
      </c>
      <c r="AE10" s="88">
        <v>1891810</v>
      </c>
      <c r="AF10" s="88">
        <v>1431726</v>
      </c>
      <c r="AG10" s="88">
        <v>6015224</v>
      </c>
      <c r="AH10" s="88">
        <v>6015224</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1968042</v>
      </c>
      <c r="AY10" s="88">
        <v>6599525</v>
      </c>
      <c r="AZ10" s="88">
        <v>5814920</v>
      </c>
      <c r="BA10" s="88">
        <v>2631934</v>
      </c>
      <c r="BB10" s="88">
        <v>1893643</v>
      </c>
      <c r="BC10" s="88">
        <v>18908064</v>
      </c>
      <c r="BD10" s="88">
        <v>18908064</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9422746</v>
      </c>
      <c r="CF10" s="88">
        <v>21350190</v>
      </c>
      <c r="CG10" s="88">
        <v>47202519</v>
      </c>
      <c r="CH10" s="88">
        <v>88502647</v>
      </c>
      <c r="CI10" s="88">
        <v>92935684</v>
      </c>
      <c r="CJ10" s="88">
        <v>259413786</v>
      </c>
      <c r="CK10" s="88">
        <v>259413786</v>
      </c>
      <c r="CL10" s="88">
        <v>0</v>
      </c>
      <c r="CM10" s="88">
        <v>0</v>
      </c>
      <c r="CN10" s="88">
        <v>0</v>
      </c>
      <c r="CO10" s="88">
        <v>0</v>
      </c>
      <c r="CP10" s="88">
        <v>4943632</v>
      </c>
      <c r="CQ10" s="88">
        <v>8923881</v>
      </c>
      <c r="CR10" s="88">
        <v>28361951</v>
      </c>
      <c r="CS10" s="88">
        <v>57705654</v>
      </c>
      <c r="CT10" s="88">
        <v>54117208</v>
      </c>
      <c r="CU10" s="88">
        <v>154052326</v>
      </c>
      <c r="CV10" s="88">
        <v>154052326</v>
      </c>
      <c r="CW10" s="88">
        <v>0</v>
      </c>
      <c r="CX10" s="88">
        <v>0</v>
      </c>
      <c r="CY10" s="88">
        <v>0</v>
      </c>
      <c r="CZ10" s="88">
        <v>0</v>
      </c>
      <c r="DA10" s="88">
        <v>4399065</v>
      </c>
      <c r="DB10" s="88">
        <v>10737288</v>
      </c>
      <c r="DC10" s="88">
        <v>14683271</v>
      </c>
      <c r="DD10" s="88">
        <v>20839536</v>
      </c>
      <c r="DE10" s="88">
        <v>11124274</v>
      </c>
      <c r="DF10" s="132">
        <v>61783434</v>
      </c>
      <c r="DG10" s="91">
        <v>61783434</v>
      </c>
      <c r="DH10" s="115">
        <v>0</v>
      </c>
      <c r="DI10" s="88">
        <v>0</v>
      </c>
      <c r="DJ10" s="88">
        <v>0</v>
      </c>
      <c r="DK10" s="88">
        <v>0</v>
      </c>
      <c r="DL10" s="88">
        <v>80049</v>
      </c>
      <c r="DM10" s="88">
        <v>1689021</v>
      </c>
      <c r="DN10" s="88">
        <v>4157297</v>
      </c>
      <c r="DO10" s="88">
        <v>9957457</v>
      </c>
      <c r="DP10" s="88">
        <v>27694202</v>
      </c>
      <c r="DQ10" s="132">
        <v>43578026</v>
      </c>
      <c r="DR10" s="116">
        <v>43578026</v>
      </c>
      <c r="DS10" s="115">
        <v>7764961</v>
      </c>
      <c r="DT10" s="88">
        <v>5849492</v>
      </c>
      <c r="DU10" s="88">
        <v>13614453</v>
      </c>
      <c r="DV10" s="88">
        <v>4827316</v>
      </c>
      <c r="DW10" s="88">
        <v>86145859</v>
      </c>
      <c r="DX10" s="88">
        <v>101401461</v>
      </c>
      <c r="DY10" s="88">
        <v>134601183</v>
      </c>
      <c r="DZ10" s="88">
        <v>168849960</v>
      </c>
      <c r="EA10" s="88">
        <v>171369628</v>
      </c>
      <c r="EB10" s="132">
        <v>667195407</v>
      </c>
      <c r="EC10" s="91">
        <v>680809860</v>
      </c>
    </row>
    <row r="11" spans="1:133" s="74" customFormat="1" ht="18" customHeight="1">
      <c r="A11" s="87" t="s">
        <v>15</v>
      </c>
      <c r="B11" s="115">
        <v>86232</v>
      </c>
      <c r="C11" s="115">
        <v>0</v>
      </c>
      <c r="D11" s="115">
        <v>86232</v>
      </c>
      <c r="E11" s="88">
        <v>79816</v>
      </c>
      <c r="F11" s="88">
        <v>8110534</v>
      </c>
      <c r="G11" s="88">
        <v>11635305</v>
      </c>
      <c r="H11" s="88">
        <v>21829872</v>
      </c>
      <c r="I11" s="88">
        <v>18260730</v>
      </c>
      <c r="J11" s="88">
        <v>8622235</v>
      </c>
      <c r="K11" s="132">
        <v>68538492</v>
      </c>
      <c r="L11" s="91">
        <v>68624724</v>
      </c>
      <c r="M11" s="88">
        <v>0</v>
      </c>
      <c r="N11" s="88">
        <v>0</v>
      </c>
      <c r="O11" s="88">
        <v>0</v>
      </c>
      <c r="P11" s="88">
        <v>0</v>
      </c>
      <c r="Q11" s="88">
        <v>0</v>
      </c>
      <c r="R11" s="88">
        <v>0</v>
      </c>
      <c r="S11" s="88">
        <v>0</v>
      </c>
      <c r="T11" s="88">
        <v>0</v>
      </c>
      <c r="U11" s="88">
        <v>0</v>
      </c>
      <c r="V11" s="88">
        <v>0</v>
      </c>
      <c r="W11" s="88">
        <v>0</v>
      </c>
      <c r="X11" s="88">
        <v>0</v>
      </c>
      <c r="Y11" s="88">
        <v>0</v>
      </c>
      <c r="Z11" s="88">
        <v>0</v>
      </c>
      <c r="AA11" s="88">
        <v>36700</v>
      </c>
      <c r="AB11" s="88">
        <v>1837859</v>
      </c>
      <c r="AC11" s="88">
        <v>4281447</v>
      </c>
      <c r="AD11" s="88">
        <v>12191744</v>
      </c>
      <c r="AE11" s="88">
        <v>11686203</v>
      </c>
      <c r="AF11" s="88">
        <v>8079411</v>
      </c>
      <c r="AG11" s="88">
        <v>38113364</v>
      </c>
      <c r="AH11" s="88">
        <v>38113364</v>
      </c>
      <c r="AI11" s="88">
        <v>86232</v>
      </c>
      <c r="AJ11" s="88">
        <v>0</v>
      </c>
      <c r="AK11" s="88">
        <v>86232</v>
      </c>
      <c r="AL11" s="88">
        <v>43116</v>
      </c>
      <c r="AM11" s="88">
        <v>335169</v>
      </c>
      <c r="AN11" s="88">
        <v>157503</v>
      </c>
      <c r="AO11" s="88">
        <v>449324</v>
      </c>
      <c r="AP11" s="88">
        <v>0</v>
      </c>
      <c r="AQ11" s="88">
        <v>0</v>
      </c>
      <c r="AR11" s="88">
        <v>985112</v>
      </c>
      <c r="AS11" s="88">
        <v>1071344</v>
      </c>
      <c r="AT11" s="88">
        <v>0</v>
      </c>
      <c r="AU11" s="88">
        <v>0</v>
      </c>
      <c r="AV11" s="88">
        <v>0</v>
      </c>
      <c r="AW11" s="88">
        <v>0</v>
      </c>
      <c r="AX11" s="88">
        <v>5838344</v>
      </c>
      <c r="AY11" s="88">
        <v>7104024</v>
      </c>
      <c r="AZ11" s="88">
        <v>8603847</v>
      </c>
      <c r="BA11" s="88">
        <v>6343632</v>
      </c>
      <c r="BB11" s="88">
        <v>542824</v>
      </c>
      <c r="BC11" s="88">
        <v>28432671</v>
      </c>
      <c r="BD11" s="88">
        <v>28432671</v>
      </c>
      <c r="BE11" s="88">
        <v>0</v>
      </c>
      <c r="BF11" s="88">
        <v>0</v>
      </c>
      <c r="BG11" s="88">
        <v>0</v>
      </c>
      <c r="BH11" s="88">
        <v>0</v>
      </c>
      <c r="BI11" s="88">
        <v>99162</v>
      </c>
      <c r="BJ11" s="88">
        <v>92331</v>
      </c>
      <c r="BK11" s="88">
        <v>584957</v>
      </c>
      <c r="BL11" s="88">
        <v>230895</v>
      </c>
      <c r="BM11" s="88">
        <v>0</v>
      </c>
      <c r="BN11" s="88">
        <v>1007345</v>
      </c>
      <c r="BO11" s="88">
        <v>1007345</v>
      </c>
      <c r="BP11" s="88">
        <v>0</v>
      </c>
      <c r="BQ11" s="88">
        <v>0</v>
      </c>
      <c r="BR11" s="88">
        <v>0</v>
      </c>
      <c r="BS11" s="88">
        <v>0</v>
      </c>
      <c r="BT11" s="88">
        <v>0</v>
      </c>
      <c r="BU11" s="88">
        <v>0</v>
      </c>
      <c r="BV11" s="88">
        <v>0</v>
      </c>
      <c r="BW11" s="88">
        <v>0</v>
      </c>
      <c r="BX11" s="88">
        <v>0</v>
      </c>
      <c r="BY11" s="88">
        <v>0</v>
      </c>
      <c r="BZ11" s="132">
        <v>0</v>
      </c>
      <c r="CA11" s="148">
        <v>0</v>
      </c>
      <c r="CB11" s="88">
        <v>554722</v>
      </c>
      <c r="CC11" s="88">
        <v>554722</v>
      </c>
      <c r="CD11" s="88">
        <v>0</v>
      </c>
      <c r="CE11" s="88">
        <v>16676904</v>
      </c>
      <c r="CF11" s="88">
        <v>35167046</v>
      </c>
      <c r="CG11" s="88">
        <v>78984375</v>
      </c>
      <c r="CH11" s="88">
        <v>136909676</v>
      </c>
      <c r="CI11" s="88">
        <v>137606732</v>
      </c>
      <c r="CJ11" s="88">
        <v>405344733</v>
      </c>
      <c r="CK11" s="88">
        <v>405899455</v>
      </c>
      <c r="CL11" s="88">
        <v>0</v>
      </c>
      <c r="CM11" s="88">
        <v>405619</v>
      </c>
      <c r="CN11" s="88">
        <v>405619</v>
      </c>
      <c r="CO11" s="88">
        <v>0</v>
      </c>
      <c r="CP11" s="88">
        <v>8014709</v>
      </c>
      <c r="CQ11" s="88">
        <v>15091353</v>
      </c>
      <c r="CR11" s="88">
        <v>34028977</v>
      </c>
      <c r="CS11" s="88">
        <v>77165539</v>
      </c>
      <c r="CT11" s="88">
        <v>79594893</v>
      </c>
      <c r="CU11" s="88">
        <v>213895471</v>
      </c>
      <c r="CV11" s="88">
        <v>214301090</v>
      </c>
      <c r="CW11" s="88">
        <v>0</v>
      </c>
      <c r="CX11" s="88">
        <v>233578</v>
      </c>
      <c r="CY11" s="88">
        <v>233578</v>
      </c>
      <c r="CZ11" s="88">
        <v>0</v>
      </c>
      <c r="DA11" s="88">
        <v>7943840</v>
      </c>
      <c r="DB11" s="88">
        <v>19214617</v>
      </c>
      <c r="DC11" s="88">
        <v>35569343</v>
      </c>
      <c r="DD11" s="88">
        <v>30045078</v>
      </c>
      <c r="DE11" s="88">
        <v>12493981</v>
      </c>
      <c r="DF11" s="132">
        <v>105266859</v>
      </c>
      <c r="DG11" s="91">
        <v>105500437</v>
      </c>
      <c r="DH11" s="115">
        <v>0</v>
      </c>
      <c r="DI11" s="88">
        <v>-84475</v>
      </c>
      <c r="DJ11" s="88">
        <v>-84475</v>
      </c>
      <c r="DK11" s="88">
        <v>0</v>
      </c>
      <c r="DL11" s="88">
        <v>718355</v>
      </c>
      <c r="DM11" s="88">
        <v>861076</v>
      </c>
      <c r="DN11" s="88">
        <v>9386055</v>
      </c>
      <c r="DO11" s="88">
        <v>29699059</v>
      </c>
      <c r="DP11" s="88">
        <v>45517858</v>
      </c>
      <c r="DQ11" s="132">
        <v>86182403</v>
      </c>
      <c r="DR11" s="116">
        <v>86097928</v>
      </c>
      <c r="DS11" s="115">
        <v>16407153</v>
      </c>
      <c r="DT11" s="88">
        <v>26320253</v>
      </c>
      <c r="DU11" s="88">
        <v>42727406</v>
      </c>
      <c r="DV11" s="88">
        <v>7880059</v>
      </c>
      <c r="DW11" s="88">
        <v>137041969</v>
      </c>
      <c r="DX11" s="88">
        <v>157589621</v>
      </c>
      <c r="DY11" s="88">
        <v>234042080</v>
      </c>
      <c r="DZ11" s="88">
        <v>275800377</v>
      </c>
      <c r="EA11" s="88">
        <v>237369463</v>
      </c>
      <c r="EB11" s="132">
        <v>1049723569</v>
      </c>
      <c r="EC11" s="91">
        <v>1092450975</v>
      </c>
    </row>
    <row r="12" spans="1:133" s="74" customFormat="1" ht="18" customHeight="1">
      <c r="A12" s="87" t="s">
        <v>16</v>
      </c>
      <c r="B12" s="115">
        <v>0</v>
      </c>
      <c r="C12" s="115">
        <v>0</v>
      </c>
      <c r="D12" s="115">
        <v>0</v>
      </c>
      <c r="E12" s="88">
        <v>0</v>
      </c>
      <c r="F12" s="88">
        <v>7549579</v>
      </c>
      <c r="G12" s="88">
        <v>9105267</v>
      </c>
      <c r="H12" s="88">
        <v>14088428</v>
      </c>
      <c r="I12" s="88">
        <v>9145795</v>
      </c>
      <c r="J12" s="88">
        <v>2305965</v>
      </c>
      <c r="K12" s="132">
        <v>42195034</v>
      </c>
      <c r="L12" s="91">
        <v>42195034</v>
      </c>
      <c r="M12" s="88">
        <v>0</v>
      </c>
      <c r="N12" s="88">
        <v>0</v>
      </c>
      <c r="O12" s="88">
        <v>0</v>
      </c>
      <c r="P12" s="88">
        <v>0</v>
      </c>
      <c r="Q12" s="88">
        <v>19296</v>
      </c>
      <c r="R12" s="88">
        <v>19296</v>
      </c>
      <c r="S12" s="88">
        <v>19296</v>
      </c>
      <c r="T12" s="88">
        <v>9648</v>
      </c>
      <c r="U12" s="88">
        <v>17172</v>
      </c>
      <c r="V12" s="88">
        <v>84708</v>
      </c>
      <c r="W12" s="88">
        <v>84708</v>
      </c>
      <c r="X12" s="88">
        <v>0</v>
      </c>
      <c r="Y12" s="88">
        <v>0</v>
      </c>
      <c r="Z12" s="88">
        <v>0</v>
      </c>
      <c r="AA12" s="88">
        <v>0</v>
      </c>
      <c r="AB12" s="88">
        <v>1852406</v>
      </c>
      <c r="AC12" s="88">
        <v>2016027</v>
      </c>
      <c r="AD12" s="88">
        <v>3967300</v>
      </c>
      <c r="AE12" s="88">
        <v>2847922</v>
      </c>
      <c r="AF12" s="88">
        <v>998065</v>
      </c>
      <c r="AG12" s="88">
        <v>11681720</v>
      </c>
      <c r="AH12" s="88">
        <v>11681720</v>
      </c>
      <c r="AI12" s="88">
        <v>0</v>
      </c>
      <c r="AJ12" s="88">
        <v>0</v>
      </c>
      <c r="AK12" s="88">
        <v>0</v>
      </c>
      <c r="AL12" s="88">
        <v>0</v>
      </c>
      <c r="AM12" s="88">
        <v>0</v>
      </c>
      <c r="AN12" s="88">
        <v>207874</v>
      </c>
      <c r="AO12" s="88">
        <v>92157</v>
      </c>
      <c r="AP12" s="88">
        <v>0</v>
      </c>
      <c r="AQ12" s="88">
        <v>0</v>
      </c>
      <c r="AR12" s="88">
        <v>300031</v>
      </c>
      <c r="AS12" s="88">
        <v>300031</v>
      </c>
      <c r="AT12" s="88">
        <v>0</v>
      </c>
      <c r="AU12" s="88">
        <v>0</v>
      </c>
      <c r="AV12" s="88">
        <v>0</v>
      </c>
      <c r="AW12" s="88">
        <v>0</v>
      </c>
      <c r="AX12" s="88">
        <v>5677877</v>
      </c>
      <c r="AY12" s="88">
        <v>6862070</v>
      </c>
      <c r="AZ12" s="88">
        <v>10009675</v>
      </c>
      <c r="BA12" s="88">
        <v>6288225</v>
      </c>
      <c r="BB12" s="88">
        <v>1290728</v>
      </c>
      <c r="BC12" s="88">
        <v>30128575</v>
      </c>
      <c r="BD12" s="88">
        <v>30128575</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235375</v>
      </c>
      <c r="CC12" s="88">
        <v>235375</v>
      </c>
      <c r="CD12" s="88">
        <v>0</v>
      </c>
      <c r="CE12" s="88">
        <v>9161816</v>
      </c>
      <c r="CF12" s="88">
        <v>25836081</v>
      </c>
      <c r="CG12" s="88">
        <v>53069889</v>
      </c>
      <c r="CH12" s="88">
        <v>79473129</v>
      </c>
      <c r="CI12" s="88">
        <v>83375042</v>
      </c>
      <c r="CJ12" s="88">
        <v>250915957</v>
      </c>
      <c r="CK12" s="88">
        <v>251151332</v>
      </c>
      <c r="CL12" s="88">
        <v>0</v>
      </c>
      <c r="CM12" s="88">
        <v>0</v>
      </c>
      <c r="CN12" s="88">
        <v>0</v>
      </c>
      <c r="CO12" s="88">
        <v>0</v>
      </c>
      <c r="CP12" s="88">
        <v>4925115</v>
      </c>
      <c r="CQ12" s="88">
        <v>10481473</v>
      </c>
      <c r="CR12" s="88">
        <v>29479627</v>
      </c>
      <c r="CS12" s="88">
        <v>49785402</v>
      </c>
      <c r="CT12" s="88">
        <v>45199288</v>
      </c>
      <c r="CU12" s="88">
        <v>139870905</v>
      </c>
      <c r="CV12" s="88">
        <v>139870905</v>
      </c>
      <c r="CW12" s="88">
        <v>0</v>
      </c>
      <c r="CX12" s="88">
        <v>235375</v>
      </c>
      <c r="CY12" s="88">
        <v>235375</v>
      </c>
      <c r="CZ12" s="88">
        <v>0</v>
      </c>
      <c r="DA12" s="88">
        <v>3681230</v>
      </c>
      <c r="DB12" s="88">
        <v>13466452</v>
      </c>
      <c r="DC12" s="88">
        <v>18608427</v>
      </c>
      <c r="DD12" s="88">
        <v>12684380</v>
      </c>
      <c r="DE12" s="88">
        <v>4227875</v>
      </c>
      <c r="DF12" s="132">
        <v>52668364</v>
      </c>
      <c r="DG12" s="91">
        <v>52903739</v>
      </c>
      <c r="DH12" s="115">
        <v>0</v>
      </c>
      <c r="DI12" s="88">
        <v>0</v>
      </c>
      <c r="DJ12" s="88">
        <v>0</v>
      </c>
      <c r="DK12" s="88">
        <v>0</v>
      </c>
      <c r="DL12" s="88">
        <v>555471</v>
      </c>
      <c r="DM12" s="88">
        <v>1888156</v>
      </c>
      <c r="DN12" s="88">
        <v>4981835</v>
      </c>
      <c r="DO12" s="88">
        <v>17003347</v>
      </c>
      <c r="DP12" s="88">
        <v>33947879</v>
      </c>
      <c r="DQ12" s="132">
        <v>58376688</v>
      </c>
      <c r="DR12" s="116">
        <v>58376688</v>
      </c>
      <c r="DS12" s="115">
        <v>13051814</v>
      </c>
      <c r="DT12" s="88">
        <v>11947947</v>
      </c>
      <c r="DU12" s="88">
        <v>24999761</v>
      </c>
      <c r="DV12" s="88">
        <v>8062793</v>
      </c>
      <c r="DW12" s="88">
        <v>75429437</v>
      </c>
      <c r="DX12" s="88">
        <v>114052657</v>
      </c>
      <c r="DY12" s="88">
        <v>154178081</v>
      </c>
      <c r="DZ12" s="88">
        <v>174841415</v>
      </c>
      <c r="EA12" s="88">
        <v>153249393</v>
      </c>
      <c r="EB12" s="132">
        <v>679813776</v>
      </c>
      <c r="EC12" s="91">
        <v>704813537</v>
      </c>
    </row>
    <row r="13" spans="1:133" s="74" customFormat="1" ht="18" customHeight="1">
      <c r="A13" s="87" t="s">
        <v>17</v>
      </c>
      <c r="B13" s="115">
        <v>0</v>
      </c>
      <c r="C13" s="115">
        <v>8577</v>
      </c>
      <c r="D13" s="115">
        <v>8577</v>
      </c>
      <c r="E13" s="88">
        <v>0</v>
      </c>
      <c r="F13" s="88">
        <v>1789688</v>
      </c>
      <c r="G13" s="88">
        <v>6200223</v>
      </c>
      <c r="H13" s="88">
        <v>7569280</v>
      </c>
      <c r="I13" s="88">
        <v>5620173</v>
      </c>
      <c r="J13" s="88">
        <v>2816787</v>
      </c>
      <c r="K13" s="132">
        <v>23996151</v>
      </c>
      <c r="L13" s="91">
        <v>24004728</v>
      </c>
      <c r="M13" s="88">
        <v>0</v>
      </c>
      <c r="N13" s="88">
        <v>0</v>
      </c>
      <c r="O13" s="88">
        <v>0</v>
      </c>
      <c r="P13" s="88">
        <v>0</v>
      </c>
      <c r="Q13" s="88">
        <v>26628</v>
      </c>
      <c r="R13" s="88">
        <v>26628</v>
      </c>
      <c r="S13" s="88">
        <v>0</v>
      </c>
      <c r="T13" s="88">
        <v>79884</v>
      </c>
      <c r="U13" s="88">
        <v>0</v>
      </c>
      <c r="V13" s="88">
        <v>133140</v>
      </c>
      <c r="W13" s="88">
        <v>133140</v>
      </c>
      <c r="X13" s="88">
        <v>0</v>
      </c>
      <c r="Y13" s="88">
        <v>8577</v>
      </c>
      <c r="Z13" s="88">
        <v>8577</v>
      </c>
      <c r="AA13" s="88">
        <v>0</v>
      </c>
      <c r="AB13" s="88">
        <v>108992</v>
      </c>
      <c r="AC13" s="88">
        <v>763454</v>
      </c>
      <c r="AD13" s="88">
        <v>2449190</v>
      </c>
      <c r="AE13" s="88">
        <v>2869969</v>
      </c>
      <c r="AF13" s="88">
        <v>666638</v>
      </c>
      <c r="AG13" s="88">
        <v>6858243</v>
      </c>
      <c r="AH13" s="88">
        <v>6866820</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1654068</v>
      </c>
      <c r="AY13" s="88">
        <v>5410141</v>
      </c>
      <c r="AZ13" s="88">
        <v>5120090</v>
      </c>
      <c r="BA13" s="88">
        <v>2670320</v>
      </c>
      <c r="BB13" s="88">
        <v>2150149</v>
      </c>
      <c r="BC13" s="88">
        <v>17004768</v>
      </c>
      <c r="BD13" s="88">
        <v>17004768</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823438</v>
      </c>
      <c r="CC13" s="88">
        <v>823438</v>
      </c>
      <c r="CD13" s="88">
        <v>0</v>
      </c>
      <c r="CE13" s="88">
        <v>9096774</v>
      </c>
      <c r="CF13" s="88">
        <v>26658316</v>
      </c>
      <c r="CG13" s="88">
        <v>52224255</v>
      </c>
      <c r="CH13" s="88">
        <v>77395630</v>
      </c>
      <c r="CI13" s="88">
        <v>79427737</v>
      </c>
      <c r="CJ13" s="88">
        <v>244802712</v>
      </c>
      <c r="CK13" s="88">
        <v>245626150</v>
      </c>
      <c r="CL13" s="88">
        <v>0</v>
      </c>
      <c r="CM13" s="88">
        <v>823438</v>
      </c>
      <c r="CN13" s="88">
        <v>823438</v>
      </c>
      <c r="CO13" s="88">
        <v>0</v>
      </c>
      <c r="CP13" s="88">
        <v>4197084</v>
      </c>
      <c r="CQ13" s="88">
        <v>10903406</v>
      </c>
      <c r="CR13" s="88">
        <v>24472484</v>
      </c>
      <c r="CS13" s="88">
        <v>44429977</v>
      </c>
      <c r="CT13" s="88">
        <v>43975010</v>
      </c>
      <c r="CU13" s="88">
        <v>127977961</v>
      </c>
      <c r="CV13" s="88">
        <v>128801399</v>
      </c>
      <c r="CW13" s="88">
        <v>0</v>
      </c>
      <c r="CX13" s="88">
        <v>0</v>
      </c>
      <c r="CY13" s="88">
        <v>0</v>
      </c>
      <c r="CZ13" s="88">
        <v>0</v>
      </c>
      <c r="DA13" s="88">
        <v>4651290</v>
      </c>
      <c r="DB13" s="88">
        <v>15007932</v>
      </c>
      <c r="DC13" s="88">
        <v>23204497</v>
      </c>
      <c r="DD13" s="88">
        <v>24154031</v>
      </c>
      <c r="DE13" s="88">
        <v>13230129</v>
      </c>
      <c r="DF13" s="132">
        <v>80247879</v>
      </c>
      <c r="DG13" s="91">
        <v>80247879</v>
      </c>
      <c r="DH13" s="115">
        <v>0</v>
      </c>
      <c r="DI13" s="88">
        <v>0</v>
      </c>
      <c r="DJ13" s="88">
        <v>0</v>
      </c>
      <c r="DK13" s="88">
        <v>0</v>
      </c>
      <c r="DL13" s="88">
        <v>248400</v>
      </c>
      <c r="DM13" s="88">
        <v>746978</v>
      </c>
      <c r="DN13" s="88">
        <v>4547274</v>
      </c>
      <c r="DO13" s="88">
        <v>8811622</v>
      </c>
      <c r="DP13" s="88">
        <v>22222598</v>
      </c>
      <c r="DQ13" s="132">
        <v>36576872</v>
      </c>
      <c r="DR13" s="116">
        <v>36576872</v>
      </c>
      <c r="DS13" s="115">
        <v>8898536</v>
      </c>
      <c r="DT13" s="88">
        <v>22936335</v>
      </c>
      <c r="DU13" s="88">
        <v>31834871</v>
      </c>
      <c r="DV13" s="88">
        <v>3233734</v>
      </c>
      <c r="DW13" s="88">
        <v>65966315</v>
      </c>
      <c r="DX13" s="88">
        <v>127447806</v>
      </c>
      <c r="DY13" s="88">
        <v>141616612</v>
      </c>
      <c r="DZ13" s="88">
        <v>154791752</v>
      </c>
      <c r="EA13" s="88">
        <v>152862446</v>
      </c>
      <c r="EB13" s="132">
        <v>645918665</v>
      </c>
      <c r="EC13" s="91">
        <v>677753536</v>
      </c>
    </row>
    <row r="14" spans="1:133" s="74" customFormat="1" ht="18" customHeight="1">
      <c r="A14" s="87" t="s">
        <v>18</v>
      </c>
      <c r="B14" s="115">
        <v>35946</v>
      </c>
      <c r="C14" s="115">
        <v>480390</v>
      </c>
      <c r="D14" s="115">
        <v>516336</v>
      </c>
      <c r="E14" s="88">
        <v>0</v>
      </c>
      <c r="F14" s="88">
        <v>15541378</v>
      </c>
      <c r="G14" s="88">
        <v>13258712</v>
      </c>
      <c r="H14" s="88">
        <v>14823246</v>
      </c>
      <c r="I14" s="88">
        <v>8771593</v>
      </c>
      <c r="J14" s="88">
        <v>2863086</v>
      </c>
      <c r="K14" s="132">
        <v>55258015</v>
      </c>
      <c r="L14" s="91">
        <v>55774351</v>
      </c>
      <c r="M14" s="88">
        <v>0</v>
      </c>
      <c r="N14" s="88">
        <v>0</v>
      </c>
      <c r="O14" s="88">
        <v>0</v>
      </c>
      <c r="P14" s="88">
        <v>0</v>
      </c>
      <c r="Q14" s="88">
        <v>0</v>
      </c>
      <c r="R14" s="88">
        <v>0</v>
      </c>
      <c r="S14" s="88">
        <v>0</v>
      </c>
      <c r="T14" s="88">
        <v>0</v>
      </c>
      <c r="U14" s="88">
        <v>0</v>
      </c>
      <c r="V14" s="88">
        <v>0</v>
      </c>
      <c r="W14" s="88">
        <v>0</v>
      </c>
      <c r="X14" s="88">
        <v>35946</v>
      </c>
      <c r="Y14" s="88">
        <v>0</v>
      </c>
      <c r="Z14" s="88">
        <v>35946</v>
      </c>
      <c r="AA14" s="88">
        <v>0</v>
      </c>
      <c r="AB14" s="88">
        <v>1457299</v>
      </c>
      <c r="AC14" s="88">
        <v>2114308</v>
      </c>
      <c r="AD14" s="88">
        <v>3147023</v>
      </c>
      <c r="AE14" s="88">
        <v>3254604</v>
      </c>
      <c r="AF14" s="88">
        <v>1471528</v>
      </c>
      <c r="AG14" s="88">
        <v>11444762</v>
      </c>
      <c r="AH14" s="88">
        <v>11480708</v>
      </c>
      <c r="AI14" s="88">
        <v>0</v>
      </c>
      <c r="AJ14" s="88">
        <v>0</v>
      </c>
      <c r="AK14" s="88">
        <v>0</v>
      </c>
      <c r="AL14" s="88">
        <v>0</v>
      </c>
      <c r="AM14" s="88">
        <v>477206</v>
      </c>
      <c r="AN14" s="88">
        <v>616215</v>
      </c>
      <c r="AO14" s="88">
        <v>224662</v>
      </c>
      <c r="AP14" s="88">
        <v>474380</v>
      </c>
      <c r="AQ14" s="88">
        <v>82924</v>
      </c>
      <c r="AR14" s="88">
        <v>1875387</v>
      </c>
      <c r="AS14" s="88">
        <v>1875387</v>
      </c>
      <c r="AT14" s="88">
        <v>0</v>
      </c>
      <c r="AU14" s="88">
        <v>480390</v>
      </c>
      <c r="AV14" s="88">
        <v>480390</v>
      </c>
      <c r="AW14" s="88">
        <v>0</v>
      </c>
      <c r="AX14" s="88">
        <v>13606873</v>
      </c>
      <c r="AY14" s="88">
        <v>10528189</v>
      </c>
      <c r="AZ14" s="88">
        <v>11451561</v>
      </c>
      <c r="BA14" s="88">
        <v>5042609</v>
      </c>
      <c r="BB14" s="88">
        <v>1308634</v>
      </c>
      <c r="BC14" s="88">
        <v>41937866</v>
      </c>
      <c r="BD14" s="88">
        <v>42418256</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886423</v>
      </c>
      <c r="CC14" s="88">
        <v>886423</v>
      </c>
      <c r="CD14" s="88">
        <v>0</v>
      </c>
      <c r="CE14" s="88">
        <v>22886096</v>
      </c>
      <c r="CF14" s="88">
        <v>37574118</v>
      </c>
      <c r="CG14" s="88">
        <v>67849411</v>
      </c>
      <c r="CH14" s="88">
        <v>102274523</v>
      </c>
      <c r="CI14" s="88">
        <v>89427556</v>
      </c>
      <c r="CJ14" s="88">
        <v>320011704</v>
      </c>
      <c r="CK14" s="88">
        <v>320898127</v>
      </c>
      <c r="CL14" s="88">
        <v>0</v>
      </c>
      <c r="CM14" s="88">
        <v>401053</v>
      </c>
      <c r="CN14" s="88">
        <v>401053</v>
      </c>
      <c r="CO14" s="88">
        <v>0</v>
      </c>
      <c r="CP14" s="88">
        <v>6478026</v>
      </c>
      <c r="CQ14" s="88">
        <v>10751803</v>
      </c>
      <c r="CR14" s="88">
        <v>29589472</v>
      </c>
      <c r="CS14" s="88">
        <v>55925662</v>
      </c>
      <c r="CT14" s="88">
        <v>54023951</v>
      </c>
      <c r="CU14" s="88">
        <v>156768914</v>
      </c>
      <c r="CV14" s="88">
        <v>157169967</v>
      </c>
      <c r="CW14" s="88">
        <v>0</v>
      </c>
      <c r="CX14" s="88">
        <v>485370</v>
      </c>
      <c r="CY14" s="88">
        <v>485370</v>
      </c>
      <c r="CZ14" s="88">
        <v>0</v>
      </c>
      <c r="DA14" s="88">
        <v>16160408</v>
      </c>
      <c r="DB14" s="88">
        <v>25438039</v>
      </c>
      <c r="DC14" s="88">
        <v>34736337</v>
      </c>
      <c r="DD14" s="88">
        <v>32575647</v>
      </c>
      <c r="DE14" s="88">
        <v>15082152</v>
      </c>
      <c r="DF14" s="132">
        <v>123992583</v>
      </c>
      <c r="DG14" s="91">
        <v>124477953</v>
      </c>
      <c r="DH14" s="115">
        <v>0</v>
      </c>
      <c r="DI14" s="88">
        <v>0</v>
      </c>
      <c r="DJ14" s="88">
        <v>0</v>
      </c>
      <c r="DK14" s="88">
        <v>0</v>
      </c>
      <c r="DL14" s="88">
        <v>247662</v>
      </c>
      <c r="DM14" s="88">
        <v>1384276</v>
      </c>
      <c r="DN14" s="88">
        <v>3523602</v>
      </c>
      <c r="DO14" s="88">
        <v>13773214</v>
      </c>
      <c r="DP14" s="88">
        <v>20321453</v>
      </c>
      <c r="DQ14" s="132">
        <v>39250207</v>
      </c>
      <c r="DR14" s="116">
        <v>39250207</v>
      </c>
      <c r="DS14" s="115">
        <v>29096828</v>
      </c>
      <c r="DT14" s="88">
        <v>15744710</v>
      </c>
      <c r="DU14" s="88">
        <v>44841538</v>
      </c>
      <c r="DV14" s="88">
        <v>8593239</v>
      </c>
      <c r="DW14" s="88">
        <v>123462875</v>
      </c>
      <c r="DX14" s="88">
        <v>112467496</v>
      </c>
      <c r="DY14" s="88">
        <v>160495920</v>
      </c>
      <c r="DZ14" s="88">
        <v>190820803</v>
      </c>
      <c r="EA14" s="88">
        <v>158202481</v>
      </c>
      <c r="EB14" s="132">
        <v>754042814</v>
      </c>
      <c r="EC14" s="91">
        <v>798884352</v>
      </c>
    </row>
    <row r="15" spans="1:133" s="74" customFormat="1" ht="18" customHeight="1">
      <c r="A15" s="87" t="s">
        <v>19</v>
      </c>
      <c r="B15" s="115">
        <v>72500</v>
      </c>
      <c r="C15" s="115">
        <v>0</v>
      </c>
      <c r="D15" s="115">
        <v>72500</v>
      </c>
      <c r="E15" s="88">
        <v>34770</v>
      </c>
      <c r="F15" s="88">
        <v>4827679</v>
      </c>
      <c r="G15" s="88">
        <v>16236418</v>
      </c>
      <c r="H15" s="88">
        <v>18871785</v>
      </c>
      <c r="I15" s="88">
        <v>13330087</v>
      </c>
      <c r="J15" s="88">
        <v>4801339</v>
      </c>
      <c r="K15" s="132">
        <v>58102078</v>
      </c>
      <c r="L15" s="91">
        <v>58174578</v>
      </c>
      <c r="M15" s="88">
        <v>0</v>
      </c>
      <c r="N15" s="88">
        <v>0</v>
      </c>
      <c r="O15" s="88">
        <v>0</v>
      </c>
      <c r="P15" s="88">
        <v>0</v>
      </c>
      <c r="Q15" s="88">
        <v>0</v>
      </c>
      <c r="R15" s="88">
        <v>0</v>
      </c>
      <c r="S15" s="88">
        <v>0</v>
      </c>
      <c r="T15" s="88">
        <v>0</v>
      </c>
      <c r="U15" s="88">
        <v>0</v>
      </c>
      <c r="V15" s="88">
        <v>0</v>
      </c>
      <c r="W15" s="88">
        <v>0</v>
      </c>
      <c r="X15" s="88">
        <v>72500</v>
      </c>
      <c r="Y15" s="88">
        <v>0</v>
      </c>
      <c r="Z15" s="88">
        <v>72500</v>
      </c>
      <c r="AA15" s="88">
        <v>34770</v>
      </c>
      <c r="AB15" s="88">
        <v>1590049</v>
      </c>
      <c r="AC15" s="88">
        <v>3214993</v>
      </c>
      <c r="AD15" s="88">
        <v>7542703</v>
      </c>
      <c r="AE15" s="88">
        <v>5081642</v>
      </c>
      <c r="AF15" s="88">
        <v>3191195</v>
      </c>
      <c r="AG15" s="88">
        <v>20655352</v>
      </c>
      <c r="AH15" s="88">
        <v>20727852</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3237630</v>
      </c>
      <c r="AY15" s="88">
        <v>13021425</v>
      </c>
      <c r="AZ15" s="88">
        <v>11329082</v>
      </c>
      <c r="BA15" s="88">
        <v>8248445</v>
      </c>
      <c r="BB15" s="88">
        <v>1404215</v>
      </c>
      <c r="BC15" s="88">
        <v>37240797</v>
      </c>
      <c r="BD15" s="88">
        <v>37240797</v>
      </c>
      <c r="BE15" s="88">
        <v>0</v>
      </c>
      <c r="BF15" s="88">
        <v>0</v>
      </c>
      <c r="BG15" s="88">
        <v>0</v>
      </c>
      <c r="BH15" s="88">
        <v>0</v>
      </c>
      <c r="BI15" s="88">
        <v>0</v>
      </c>
      <c r="BJ15" s="88">
        <v>0</v>
      </c>
      <c r="BK15" s="88">
        <v>0</v>
      </c>
      <c r="BL15" s="88">
        <v>0</v>
      </c>
      <c r="BM15" s="88">
        <v>205929</v>
      </c>
      <c r="BN15" s="88">
        <v>205929</v>
      </c>
      <c r="BO15" s="88">
        <v>205929</v>
      </c>
      <c r="BP15" s="88">
        <v>0</v>
      </c>
      <c r="BQ15" s="88">
        <v>0</v>
      </c>
      <c r="BR15" s="88">
        <v>0</v>
      </c>
      <c r="BS15" s="88">
        <v>0</v>
      </c>
      <c r="BT15" s="88">
        <v>0</v>
      </c>
      <c r="BU15" s="88">
        <v>0</v>
      </c>
      <c r="BV15" s="88">
        <v>0</v>
      </c>
      <c r="BW15" s="88">
        <v>0</v>
      </c>
      <c r="BX15" s="88">
        <v>0</v>
      </c>
      <c r="BY15" s="88">
        <v>0</v>
      </c>
      <c r="BZ15" s="132">
        <v>0</v>
      </c>
      <c r="CA15" s="148">
        <v>0</v>
      </c>
      <c r="CB15" s="88">
        <v>1027933</v>
      </c>
      <c r="CC15" s="88">
        <v>1027933</v>
      </c>
      <c r="CD15" s="88">
        <v>0</v>
      </c>
      <c r="CE15" s="88">
        <v>5919540</v>
      </c>
      <c r="CF15" s="88">
        <v>48982437</v>
      </c>
      <c r="CG15" s="88">
        <v>118261611</v>
      </c>
      <c r="CH15" s="88">
        <v>180486520</v>
      </c>
      <c r="CI15" s="88">
        <v>141988082</v>
      </c>
      <c r="CJ15" s="88">
        <v>495638190</v>
      </c>
      <c r="CK15" s="88">
        <v>496666123</v>
      </c>
      <c r="CL15" s="88">
        <v>0</v>
      </c>
      <c r="CM15" s="88">
        <v>392148</v>
      </c>
      <c r="CN15" s="88">
        <v>392148</v>
      </c>
      <c r="CO15" s="88">
        <v>0</v>
      </c>
      <c r="CP15" s="88">
        <v>1208126</v>
      </c>
      <c r="CQ15" s="88">
        <v>15081595</v>
      </c>
      <c r="CR15" s="88">
        <v>59952380</v>
      </c>
      <c r="CS15" s="88">
        <v>115383177</v>
      </c>
      <c r="CT15" s="88">
        <v>81173433</v>
      </c>
      <c r="CU15" s="88">
        <v>272798711</v>
      </c>
      <c r="CV15" s="88">
        <v>273190859</v>
      </c>
      <c r="CW15" s="88">
        <v>0</v>
      </c>
      <c r="CX15" s="88">
        <v>635785</v>
      </c>
      <c r="CY15" s="88">
        <v>635785</v>
      </c>
      <c r="CZ15" s="88">
        <v>0</v>
      </c>
      <c r="DA15" s="88">
        <v>4706500</v>
      </c>
      <c r="DB15" s="88">
        <v>32685842</v>
      </c>
      <c r="DC15" s="88">
        <v>48400555</v>
      </c>
      <c r="DD15" s="88">
        <v>44315739</v>
      </c>
      <c r="DE15" s="88">
        <v>18368955</v>
      </c>
      <c r="DF15" s="132">
        <v>148477591</v>
      </c>
      <c r="DG15" s="91">
        <v>149113376</v>
      </c>
      <c r="DH15" s="115">
        <v>0</v>
      </c>
      <c r="DI15" s="88">
        <v>0</v>
      </c>
      <c r="DJ15" s="88">
        <v>0</v>
      </c>
      <c r="DK15" s="88">
        <v>0</v>
      </c>
      <c r="DL15" s="88">
        <v>4914</v>
      </c>
      <c r="DM15" s="88">
        <v>1215000</v>
      </c>
      <c r="DN15" s="88">
        <v>9908676</v>
      </c>
      <c r="DO15" s="88">
        <v>20787604</v>
      </c>
      <c r="DP15" s="88">
        <v>42445694</v>
      </c>
      <c r="DQ15" s="132">
        <v>74361888</v>
      </c>
      <c r="DR15" s="116">
        <v>74361888</v>
      </c>
      <c r="DS15" s="115">
        <v>25417532</v>
      </c>
      <c r="DT15" s="88">
        <v>35839849</v>
      </c>
      <c r="DU15" s="88">
        <v>61257381</v>
      </c>
      <c r="DV15" s="88">
        <v>11194750</v>
      </c>
      <c r="DW15" s="88">
        <v>104300499</v>
      </c>
      <c r="DX15" s="88">
        <v>213825652</v>
      </c>
      <c r="DY15" s="88">
        <v>276939888</v>
      </c>
      <c r="DZ15" s="88">
        <v>298005250</v>
      </c>
      <c r="EA15" s="88">
        <v>242699315</v>
      </c>
      <c r="EB15" s="132">
        <v>1146965354</v>
      </c>
      <c r="EC15" s="91">
        <v>1208222735</v>
      </c>
    </row>
    <row r="16" spans="1:133" s="74" customFormat="1" ht="18" customHeight="1">
      <c r="A16" s="87" t="s">
        <v>20</v>
      </c>
      <c r="B16" s="115">
        <v>30024</v>
      </c>
      <c r="C16" s="115">
        <v>66841</v>
      </c>
      <c r="D16" s="115">
        <v>96865</v>
      </c>
      <c r="E16" s="88">
        <v>32301</v>
      </c>
      <c r="F16" s="88">
        <v>13943719</v>
      </c>
      <c r="G16" s="88">
        <v>12483618</v>
      </c>
      <c r="H16" s="88">
        <v>14288558</v>
      </c>
      <c r="I16" s="88">
        <v>5934122</v>
      </c>
      <c r="J16" s="88">
        <v>5423151</v>
      </c>
      <c r="K16" s="132">
        <v>52105469</v>
      </c>
      <c r="L16" s="91">
        <v>52202334</v>
      </c>
      <c r="M16" s="88">
        <v>0</v>
      </c>
      <c r="N16" s="88">
        <v>0</v>
      </c>
      <c r="O16" s="88">
        <v>0</v>
      </c>
      <c r="P16" s="88">
        <v>0</v>
      </c>
      <c r="Q16" s="88">
        <v>0</v>
      </c>
      <c r="R16" s="88">
        <v>0</v>
      </c>
      <c r="S16" s="88">
        <v>19296</v>
      </c>
      <c r="T16" s="88">
        <v>0</v>
      </c>
      <c r="U16" s="88">
        <v>0</v>
      </c>
      <c r="V16" s="88">
        <v>19296</v>
      </c>
      <c r="W16" s="88">
        <v>19296</v>
      </c>
      <c r="X16" s="88">
        <v>30024</v>
      </c>
      <c r="Y16" s="88">
        <v>66841</v>
      </c>
      <c r="Z16" s="88">
        <v>96865</v>
      </c>
      <c r="AA16" s="88">
        <v>32301</v>
      </c>
      <c r="AB16" s="88">
        <v>3820656</v>
      </c>
      <c r="AC16" s="88">
        <v>4770074</v>
      </c>
      <c r="AD16" s="88">
        <v>7657264</v>
      </c>
      <c r="AE16" s="88">
        <v>4606991</v>
      </c>
      <c r="AF16" s="88">
        <v>3030298</v>
      </c>
      <c r="AG16" s="88">
        <v>23917584</v>
      </c>
      <c r="AH16" s="88">
        <v>24014449</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10123063</v>
      </c>
      <c r="AY16" s="88">
        <v>7713544</v>
      </c>
      <c r="AZ16" s="88">
        <v>6611998</v>
      </c>
      <c r="BA16" s="88">
        <v>1327131</v>
      </c>
      <c r="BB16" s="88">
        <v>2392853</v>
      </c>
      <c r="BC16" s="88">
        <v>28168589</v>
      </c>
      <c r="BD16" s="88">
        <v>28168589</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407293</v>
      </c>
      <c r="CC16" s="88">
        <v>407293</v>
      </c>
      <c r="CD16" s="88">
        <v>0</v>
      </c>
      <c r="CE16" s="88">
        <v>25306788</v>
      </c>
      <c r="CF16" s="88">
        <v>41055041</v>
      </c>
      <c r="CG16" s="88">
        <v>121175033</v>
      </c>
      <c r="CH16" s="88">
        <v>127635213</v>
      </c>
      <c r="CI16" s="88">
        <v>131710143</v>
      </c>
      <c r="CJ16" s="88">
        <v>446882218</v>
      </c>
      <c r="CK16" s="88">
        <v>447289511</v>
      </c>
      <c r="CL16" s="88">
        <v>0</v>
      </c>
      <c r="CM16" s="88">
        <v>188607</v>
      </c>
      <c r="CN16" s="88">
        <v>188607</v>
      </c>
      <c r="CO16" s="88">
        <v>0</v>
      </c>
      <c r="CP16" s="88">
        <v>8577949</v>
      </c>
      <c r="CQ16" s="88">
        <v>16040269</v>
      </c>
      <c r="CR16" s="88">
        <v>65925967</v>
      </c>
      <c r="CS16" s="88">
        <v>78458500</v>
      </c>
      <c r="CT16" s="88">
        <v>71022335</v>
      </c>
      <c r="CU16" s="88">
        <v>240025020</v>
      </c>
      <c r="CV16" s="88">
        <v>240213627</v>
      </c>
      <c r="CW16" s="88">
        <v>0</v>
      </c>
      <c r="CX16" s="88">
        <v>218686</v>
      </c>
      <c r="CY16" s="88">
        <v>218686</v>
      </c>
      <c r="CZ16" s="88">
        <v>0</v>
      </c>
      <c r="DA16" s="88">
        <v>15992896</v>
      </c>
      <c r="DB16" s="88">
        <v>23394501</v>
      </c>
      <c r="DC16" s="88">
        <v>46241504</v>
      </c>
      <c r="DD16" s="88">
        <v>23015563</v>
      </c>
      <c r="DE16" s="88">
        <v>13801169</v>
      </c>
      <c r="DF16" s="132">
        <v>122445633</v>
      </c>
      <c r="DG16" s="91">
        <v>122664319</v>
      </c>
      <c r="DH16" s="115">
        <v>0</v>
      </c>
      <c r="DI16" s="88">
        <v>0</v>
      </c>
      <c r="DJ16" s="88">
        <v>0</v>
      </c>
      <c r="DK16" s="88">
        <v>0</v>
      </c>
      <c r="DL16" s="88">
        <v>735943</v>
      </c>
      <c r="DM16" s="88">
        <v>1620271</v>
      </c>
      <c r="DN16" s="88">
        <v>9007562</v>
      </c>
      <c r="DO16" s="88">
        <v>26161150</v>
      </c>
      <c r="DP16" s="88">
        <v>46886639</v>
      </c>
      <c r="DQ16" s="132">
        <v>84411565</v>
      </c>
      <c r="DR16" s="116">
        <v>84411565</v>
      </c>
      <c r="DS16" s="115">
        <v>28910937</v>
      </c>
      <c r="DT16" s="88">
        <v>37491886</v>
      </c>
      <c r="DU16" s="88">
        <v>66402823</v>
      </c>
      <c r="DV16" s="88">
        <v>14051177</v>
      </c>
      <c r="DW16" s="88">
        <v>150874146</v>
      </c>
      <c r="DX16" s="88">
        <v>152970053</v>
      </c>
      <c r="DY16" s="88">
        <v>267385278</v>
      </c>
      <c r="DZ16" s="88">
        <v>204540529</v>
      </c>
      <c r="EA16" s="88">
        <v>219490741</v>
      </c>
      <c r="EB16" s="132">
        <v>1009311924</v>
      </c>
      <c r="EC16" s="91">
        <v>1075714747</v>
      </c>
    </row>
    <row r="17" spans="1:133" s="74" customFormat="1" ht="18" customHeight="1">
      <c r="A17" s="87" t="s">
        <v>21</v>
      </c>
      <c r="B17" s="115">
        <v>0</v>
      </c>
      <c r="C17" s="115">
        <v>0</v>
      </c>
      <c r="D17" s="115">
        <v>0</v>
      </c>
      <c r="E17" s="88">
        <v>0</v>
      </c>
      <c r="F17" s="88">
        <v>5944307</v>
      </c>
      <c r="G17" s="88">
        <v>10488542</v>
      </c>
      <c r="H17" s="88">
        <v>10339918</v>
      </c>
      <c r="I17" s="88">
        <v>7626730</v>
      </c>
      <c r="J17" s="88">
        <v>2829515</v>
      </c>
      <c r="K17" s="132">
        <v>37229012</v>
      </c>
      <c r="L17" s="91">
        <v>37229012</v>
      </c>
      <c r="M17" s="88">
        <v>0</v>
      </c>
      <c r="N17" s="88">
        <v>0</v>
      </c>
      <c r="O17" s="88">
        <v>0</v>
      </c>
      <c r="P17" s="88">
        <v>0</v>
      </c>
      <c r="Q17" s="88">
        <v>0</v>
      </c>
      <c r="R17" s="88">
        <v>0</v>
      </c>
      <c r="S17" s="88">
        <v>0</v>
      </c>
      <c r="T17" s="88">
        <v>0</v>
      </c>
      <c r="U17" s="88">
        <v>0</v>
      </c>
      <c r="V17" s="88">
        <v>0</v>
      </c>
      <c r="W17" s="88">
        <v>0</v>
      </c>
      <c r="X17" s="88">
        <v>0</v>
      </c>
      <c r="Y17" s="88">
        <v>0</v>
      </c>
      <c r="Z17" s="88">
        <v>0</v>
      </c>
      <c r="AA17" s="88">
        <v>0</v>
      </c>
      <c r="AB17" s="88">
        <v>766149</v>
      </c>
      <c r="AC17" s="88">
        <v>694442</v>
      </c>
      <c r="AD17" s="88">
        <v>1766560</v>
      </c>
      <c r="AE17" s="88">
        <v>2274311</v>
      </c>
      <c r="AF17" s="88">
        <v>2034550</v>
      </c>
      <c r="AG17" s="88">
        <v>7536012</v>
      </c>
      <c r="AH17" s="88">
        <v>7536012</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5178158</v>
      </c>
      <c r="AY17" s="88">
        <v>9794100</v>
      </c>
      <c r="AZ17" s="88">
        <v>8573358</v>
      </c>
      <c r="BA17" s="88">
        <v>5352419</v>
      </c>
      <c r="BB17" s="88">
        <v>794965</v>
      </c>
      <c r="BC17" s="88">
        <v>29693000</v>
      </c>
      <c r="BD17" s="88">
        <v>29693000</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403500</v>
      </c>
      <c r="CC17" s="88">
        <v>403500</v>
      </c>
      <c r="CD17" s="88">
        <v>0</v>
      </c>
      <c r="CE17" s="88">
        <v>13217635</v>
      </c>
      <c r="CF17" s="88">
        <v>26476766</v>
      </c>
      <c r="CG17" s="88">
        <v>65527239</v>
      </c>
      <c r="CH17" s="88">
        <v>117521697</v>
      </c>
      <c r="CI17" s="88">
        <v>113608798</v>
      </c>
      <c r="CJ17" s="88">
        <v>336352135</v>
      </c>
      <c r="CK17" s="88">
        <v>336755635</v>
      </c>
      <c r="CL17" s="88">
        <v>0</v>
      </c>
      <c r="CM17" s="88">
        <v>403500</v>
      </c>
      <c r="CN17" s="88">
        <v>403500</v>
      </c>
      <c r="CO17" s="88">
        <v>0</v>
      </c>
      <c r="CP17" s="88">
        <v>7440323</v>
      </c>
      <c r="CQ17" s="88">
        <v>12776753</v>
      </c>
      <c r="CR17" s="88">
        <v>37207516</v>
      </c>
      <c r="CS17" s="88">
        <v>80548580</v>
      </c>
      <c r="CT17" s="88">
        <v>78336747</v>
      </c>
      <c r="CU17" s="88">
        <v>216309919</v>
      </c>
      <c r="CV17" s="88">
        <v>216713419</v>
      </c>
      <c r="CW17" s="88">
        <v>0</v>
      </c>
      <c r="CX17" s="88">
        <v>0</v>
      </c>
      <c r="CY17" s="88">
        <v>0</v>
      </c>
      <c r="CZ17" s="88">
        <v>0</v>
      </c>
      <c r="DA17" s="88">
        <v>5777312</v>
      </c>
      <c r="DB17" s="88">
        <v>11918439</v>
      </c>
      <c r="DC17" s="88">
        <v>24409305</v>
      </c>
      <c r="DD17" s="88">
        <v>23434761</v>
      </c>
      <c r="DE17" s="88">
        <v>3125574</v>
      </c>
      <c r="DF17" s="132">
        <v>68665391</v>
      </c>
      <c r="DG17" s="91">
        <v>68665391</v>
      </c>
      <c r="DH17" s="115">
        <v>0</v>
      </c>
      <c r="DI17" s="88">
        <v>0</v>
      </c>
      <c r="DJ17" s="88">
        <v>0</v>
      </c>
      <c r="DK17" s="88">
        <v>0</v>
      </c>
      <c r="DL17" s="88">
        <v>0</v>
      </c>
      <c r="DM17" s="88">
        <v>1781574</v>
      </c>
      <c r="DN17" s="88">
        <v>3910418</v>
      </c>
      <c r="DO17" s="88">
        <v>13538356</v>
      </c>
      <c r="DP17" s="88">
        <v>32146477</v>
      </c>
      <c r="DQ17" s="132">
        <v>51376825</v>
      </c>
      <c r="DR17" s="116">
        <v>51376825</v>
      </c>
      <c r="DS17" s="115">
        <v>14307853</v>
      </c>
      <c r="DT17" s="88">
        <v>25657389</v>
      </c>
      <c r="DU17" s="88">
        <v>39965242</v>
      </c>
      <c r="DV17" s="88">
        <v>4977608</v>
      </c>
      <c r="DW17" s="88">
        <v>95491966</v>
      </c>
      <c r="DX17" s="88">
        <v>144255190</v>
      </c>
      <c r="DY17" s="88">
        <v>178193387</v>
      </c>
      <c r="DZ17" s="88">
        <v>238057408</v>
      </c>
      <c r="EA17" s="88">
        <v>209975267</v>
      </c>
      <c r="EB17" s="132">
        <v>870950826</v>
      </c>
      <c r="EC17" s="91">
        <v>910916068</v>
      </c>
    </row>
    <row r="18" spans="1:133" s="74" customFormat="1" ht="18" customHeight="1">
      <c r="A18" s="87" t="s">
        <v>22</v>
      </c>
      <c r="B18" s="115">
        <v>0</v>
      </c>
      <c r="C18" s="115">
        <v>0</v>
      </c>
      <c r="D18" s="115">
        <v>0</v>
      </c>
      <c r="E18" s="88">
        <v>0</v>
      </c>
      <c r="F18" s="88">
        <v>22661731</v>
      </c>
      <c r="G18" s="88">
        <v>26961970</v>
      </c>
      <c r="H18" s="88">
        <v>36116612</v>
      </c>
      <c r="I18" s="88">
        <v>27745173</v>
      </c>
      <c r="J18" s="88">
        <v>14279103</v>
      </c>
      <c r="K18" s="132">
        <v>127764589</v>
      </c>
      <c r="L18" s="91">
        <v>127764589</v>
      </c>
      <c r="M18" s="88">
        <v>0</v>
      </c>
      <c r="N18" s="88">
        <v>0</v>
      </c>
      <c r="O18" s="88">
        <v>0</v>
      </c>
      <c r="P18" s="88">
        <v>0</v>
      </c>
      <c r="Q18" s="88">
        <v>0</v>
      </c>
      <c r="R18" s="88">
        <v>0</v>
      </c>
      <c r="S18" s="88">
        <v>0</v>
      </c>
      <c r="T18" s="88">
        <v>0</v>
      </c>
      <c r="U18" s="88">
        <v>0</v>
      </c>
      <c r="V18" s="88">
        <v>0</v>
      </c>
      <c r="W18" s="88">
        <v>0</v>
      </c>
      <c r="X18" s="88">
        <v>0</v>
      </c>
      <c r="Y18" s="88">
        <v>0</v>
      </c>
      <c r="Z18" s="88">
        <v>0</v>
      </c>
      <c r="AA18" s="88">
        <v>0</v>
      </c>
      <c r="AB18" s="88">
        <v>3855342</v>
      </c>
      <c r="AC18" s="88">
        <v>5422035</v>
      </c>
      <c r="AD18" s="88">
        <v>12038650</v>
      </c>
      <c r="AE18" s="88">
        <v>11697796</v>
      </c>
      <c r="AF18" s="88">
        <v>8947853</v>
      </c>
      <c r="AG18" s="88">
        <v>41961676</v>
      </c>
      <c r="AH18" s="88">
        <v>41961676</v>
      </c>
      <c r="AI18" s="88">
        <v>0</v>
      </c>
      <c r="AJ18" s="88">
        <v>0</v>
      </c>
      <c r="AK18" s="88">
        <v>0</v>
      </c>
      <c r="AL18" s="88">
        <v>0</v>
      </c>
      <c r="AM18" s="88">
        <v>303987</v>
      </c>
      <c r="AN18" s="88">
        <v>315006</v>
      </c>
      <c r="AO18" s="88">
        <v>224662</v>
      </c>
      <c r="AP18" s="88">
        <v>987836</v>
      </c>
      <c r="AQ18" s="88">
        <v>813903</v>
      </c>
      <c r="AR18" s="88">
        <v>2645394</v>
      </c>
      <c r="AS18" s="88">
        <v>2645394</v>
      </c>
      <c r="AT18" s="88">
        <v>0</v>
      </c>
      <c r="AU18" s="88">
        <v>0</v>
      </c>
      <c r="AV18" s="88">
        <v>0</v>
      </c>
      <c r="AW18" s="88">
        <v>0</v>
      </c>
      <c r="AX18" s="88">
        <v>18502402</v>
      </c>
      <c r="AY18" s="88">
        <v>21224929</v>
      </c>
      <c r="AZ18" s="88">
        <v>23853300</v>
      </c>
      <c r="BA18" s="88">
        <v>15059541</v>
      </c>
      <c r="BB18" s="88">
        <v>4517347</v>
      </c>
      <c r="BC18" s="88">
        <v>83157519</v>
      </c>
      <c r="BD18" s="88">
        <v>83157519</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195317</v>
      </c>
      <c r="CB18" s="88">
        <v>675648</v>
      </c>
      <c r="CC18" s="88">
        <v>870965</v>
      </c>
      <c r="CD18" s="88">
        <v>0</v>
      </c>
      <c r="CE18" s="88">
        <v>31556447</v>
      </c>
      <c r="CF18" s="88">
        <v>61293936</v>
      </c>
      <c r="CG18" s="88">
        <v>129513617</v>
      </c>
      <c r="CH18" s="88">
        <v>235211456</v>
      </c>
      <c r="CI18" s="88">
        <v>309598436</v>
      </c>
      <c r="CJ18" s="88">
        <v>767173892</v>
      </c>
      <c r="CK18" s="88">
        <v>768044857</v>
      </c>
      <c r="CL18" s="88">
        <v>195317</v>
      </c>
      <c r="CM18" s="88">
        <v>0</v>
      </c>
      <c r="CN18" s="88">
        <v>195317</v>
      </c>
      <c r="CO18" s="88">
        <v>0</v>
      </c>
      <c r="CP18" s="88">
        <v>15237839</v>
      </c>
      <c r="CQ18" s="88">
        <v>24608723</v>
      </c>
      <c r="CR18" s="88">
        <v>71517451</v>
      </c>
      <c r="CS18" s="88">
        <v>132638664</v>
      </c>
      <c r="CT18" s="88">
        <v>159694968</v>
      </c>
      <c r="CU18" s="88">
        <v>403697645</v>
      </c>
      <c r="CV18" s="88">
        <v>403892962</v>
      </c>
      <c r="CW18" s="88">
        <v>0</v>
      </c>
      <c r="CX18" s="88">
        <v>675648</v>
      </c>
      <c r="CY18" s="88">
        <v>675648</v>
      </c>
      <c r="CZ18" s="88">
        <v>0</v>
      </c>
      <c r="DA18" s="88">
        <v>15982086</v>
      </c>
      <c r="DB18" s="88">
        <v>33829527</v>
      </c>
      <c r="DC18" s="88">
        <v>46184022</v>
      </c>
      <c r="DD18" s="88">
        <v>56441106</v>
      </c>
      <c r="DE18" s="88">
        <v>24268159</v>
      </c>
      <c r="DF18" s="132">
        <v>176704900</v>
      </c>
      <c r="DG18" s="91">
        <v>177380548</v>
      </c>
      <c r="DH18" s="115">
        <v>0</v>
      </c>
      <c r="DI18" s="88">
        <v>0</v>
      </c>
      <c r="DJ18" s="88">
        <v>0</v>
      </c>
      <c r="DK18" s="88">
        <v>0</v>
      </c>
      <c r="DL18" s="88">
        <v>336522</v>
      </c>
      <c r="DM18" s="88">
        <v>2855686</v>
      </c>
      <c r="DN18" s="88">
        <v>11812144</v>
      </c>
      <c r="DO18" s="88">
        <v>46131686</v>
      </c>
      <c r="DP18" s="88">
        <v>125635309</v>
      </c>
      <c r="DQ18" s="132">
        <v>186771347</v>
      </c>
      <c r="DR18" s="116">
        <v>186771347</v>
      </c>
      <c r="DS18" s="115">
        <v>23034650</v>
      </c>
      <c r="DT18" s="88">
        <v>36905638</v>
      </c>
      <c r="DU18" s="88">
        <v>59940288</v>
      </c>
      <c r="DV18" s="88">
        <v>14699550</v>
      </c>
      <c r="DW18" s="88">
        <v>307410592</v>
      </c>
      <c r="DX18" s="88">
        <v>317557982</v>
      </c>
      <c r="DY18" s="88">
        <v>442103463</v>
      </c>
      <c r="DZ18" s="88">
        <v>525034738</v>
      </c>
      <c r="EA18" s="88">
        <v>579992346</v>
      </c>
      <c r="EB18" s="132">
        <v>2186798671</v>
      </c>
      <c r="EC18" s="91">
        <v>2246738959</v>
      </c>
    </row>
    <row r="19" spans="1:133" s="74" customFormat="1" ht="18" customHeight="1">
      <c r="A19" s="87" t="s">
        <v>23</v>
      </c>
      <c r="B19" s="115">
        <v>0</v>
      </c>
      <c r="C19" s="115">
        <v>325676</v>
      </c>
      <c r="D19" s="115">
        <v>325676</v>
      </c>
      <c r="E19" s="88">
        <v>43116</v>
      </c>
      <c r="F19" s="88">
        <v>12277443</v>
      </c>
      <c r="G19" s="88">
        <v>21794295</v>
      </c>
      <c r="H19" s="88">
        <v>38091163</v>
      </c>
      <c r="I19" s="88">
        <v>30133182</v>
      </c>
      <c r="J19" s="88">
        <v>12247196</v>
      </c>
      <c r="K19" s="132">
        <v>114586395</v>
      </c>
      <c r="L19" s="91">
        <v>114912071</v>
      </c>
      <c r="M19" s="88">
        <v>0</v>
      </c>
      <c r="N19" s="88">
        <v>0</v>
      </c>
      <c r="O19" s="88">
        <v>0</v>
      </c>
      <c r="P19" s="88">
        <v>0</v>
      </c>
      <c r="Q19" s="88">
        <v>106128</v>
      </c>
      <c r="R19" s="88">
        <v>167487</v>
      </c>
      <c r="S19" s="88">
        <v>725657</v>
      </c>
      <c r="T19" s="88">
        <v>501468</v>
      </c>
      <c r="U19" s="88">
        <v>384015</v>
      </c>
      <c r="V19" s="88">
        <v>1884755</v>
      </c>
      <c r="W19" s="88">
        <v>1884755</v>
      </c>
      <c r="X19" s="88">
        <v>0</v>
      </c>
      <c r="Y19" s="88">
        <v>0</v>
      </c>
      <c r="Z19" s="88">
        <v>0</v>
      </c>
      <c r="AA19" s="88">
        <v>0</v>
      </c>
      <c r="AB19" s="88">
        <v>1542075</v>
      </c>
      <c r="AC19" s="88">
        <v>3429071</v>
      </c>
      <c r="AD19" s="88">
        <v>7438211</v>
      </c>
      <c r="AE19" s="88">
        <v>10456987</v>
      </c>
      <c r="AF19" s="88">
        <v>7967805</v>
      </c>
      <c r="AG19" s="88">
        <v>30834149</v>
      </c>
      <c r="AH19" s="88">
        <v>30834149</v>
      </c>
      <c r="AI19" s="88">
        <v>0</v>
      </c>
      <c r="AJ19" s="88">
        <v>77135</v>
      </c>
      <c r="AK19" s="88">
        <v>77135</v>
      </c>
      <c r="AL19" s="88">
        <v>43116</v>
      </c>
      <c r="AM19" s="88">
        <v>287142</v>
      </c>
      <c r="AN19" s="88">
        <v>429884</v>
      </c>
      <c r="AO19" s="88">
        <v>449324</v>
      </c>
      <c r="AP19" s="88">
        <v>740877</v>
      </c>
      <c r="AQ19" s="88">
        <v>542602</v>
      </c>
      <c r="AR19" s="88">
        <v>2492945</v>
      </c>
      <c r="AS19" s="88">
        <v>2570080</v>
      </c>
      <c r="AT19" s="88">
        <v>0</v>
      </c>
      <c r="AU19" s="88">
        <v>248541</v>
      </c>
      <c r="AV19" s="88">
        <v>248541</v>
      </c>
      <c r="AW19" s="88">
        <v>0</v>
      </c>
      <c r="AX19" s="88">
        <v>10342098</v>
      </c>
      <c r="AY19" s="88">
        <v>17767853</v>
      </c>
      <c r="AZ19" s="88">
        <v>29477971</v>
      </c>
      <c r="BA19" s="88">
        <v>18433850</v>
      </c>
      <c r="BB19" s="88">
        <v>3352774</v>
      </c>
      <c r="BC19" s="88">
        <v>79374546</v>
      </c>
      <c r="BD19" s="88">
        <v>79623087</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349004</v>
      </c>
      <c r="CB19" s="88">
        <v>863739</v>
      </c>
      <c r="CC19" s="88">
        <v>1212743</v>
      </c>
      <c r="CD19" s="88">
        <v>0</v>
      </c>
      <c r="CE19" s="88">
        <v>28726677</v>
      </c>
      <c r="CF19" s="88">
        <v>69310819</v>
      </c>
      <c r="CG19" s="88">
        <v>184158813</v>
      </c>
      <c r="CH19" s="88">
        <v>299575574</v>
      </c>
      <c r="CI19" s="88">
        <v>355776472</v>
      </c>
      <c r="CJ19" s="88">
        <v>937548355</v>
      </c>
      <c r="CK19" s="88">
        <v>938761098</v>
      </c>
      <c r="CL19" s="88">
        <v>349004</v>
      </c>
      <c r="CM19" s="88">
        <v>385679</v>
      </c>
      <c r="CN19" s="88">
        <v>734683</v>
      </c>
      <c r="CO19" s="88">
        <v>0</v>
      </c>
      <c r="CP19" s="88">
        <v>9319416</v>
      </c>
      <c r="CQ19" s="88">
        <v>27392473</v>
      </c>
      <c r="CR19" s="88">
        <v>80621071</v>
      </c>
      <c r="CS19" s="88">
        <v>157776923</v>
      </c>
      <c r="CT19" s="88">
        <v>171552490</v>
      </c>
      <c r="CU19" s="88">
        <v>446662373</v>
      </c>
      <c r="CV19" s="88">
        <v>447397056</v>
      </c>
      <c r="CW19" s="88">
        <v>0</v>
      </c>
      <c r="CX19" s="88">
        <v>478060</v>
      </c>
      <c r="CY19" s="88">
        <v>478060</v>
      </c>
      <c r="CZ19" s="88">
        <v>0</v>
      </c>
      <c r="DA19" s="88">
        <v>18586925</v>
      </c>
      <c r="DB19" s="88">
        <v>37784075</v>
      </c>
      <c r="DC19" s="88">
        <v>83955196</v>
      </c>
      <c r="DD19" s="88">
        <v>85109501</v>
      </c>
      <c r="DE19" s="88">
        <v>38124846</v>
      </c>
      <c r="DF19" s="132">
        <v>263560543</v>
      </c>
      <c r="DG19" s="91">
        <v>264038603</v>
      </c>
      <c r="DH19" s="115">
        <v>0</v>
      </c>
      <c r="DI19" s="88">
        <v>0</v>
      </c>
      <c r="DJ19" s="88">
        <v>0</v>
      </c>
      <c r="DK19" s="88">
        <v>0</v>
      </c>
      <c r="DL19" s="88">
        <v>820336</v>
      </c>
      <c r="DM19" s="88">
        <v>4134271</v>
      </c>
      <c r="DN19" s="88">
        <v>19582546</v>
      </c>
      <c r="DO19" s="88">
        <v>56689150</v>
      </c>
      <c r="DP19" s="88">
        <v>146099136</v>
      </c>
      <c r="DQ19" s="132">
        <v>227325439</v>
      </c>
      <c r="DR19" s="116">
        <v>227325439</v>
      </c>
      <c r="DS19" s="115">
        <v>32769178</v>
      </c>
      <c r="DT19" s="88">
        <v>70246691</v>
      </c>
      <c r="DU19" s="88">
        <v>103015869</v>
      </c>
      <c r="DV19" s="88">
        <v>15204084</v>
      </c>
      <c r="DW19" s="88">
        <v>293255382</v>
      </c>
      <c r="DX19" s="88">
        <v>411576073</v>
      </c>
      <c r="DY19" s="88">
        <v>617176951</v>
      </c>
      <c r="DZ19" s="88">
        <v>673331152</v>
      </c>
      <c r="EA19" s="88">
        <v>676803762</v>
      </c>
      <c r="EB19" s="132">
        <v>2687347404</v>
      </c>
      <c r="EC19" s="91">
        <v>2790363273</v>
      </c>
    </row>
    <row r="20" spans="1:133" s="74" customFormat="1" ht="18" customHeight="1">
      <c r="A20" s="87" t="s">
        <v>24</v>
      </c>
      <c r="B20" s="115">
        <v>17019</v>
      </c>
      <c r="C20" s="115">
        <v>231849</v>
      </c>
      <c r="D20" s="115">
        <v>248868</v>
      </c>
      <c r="E20" s="88">
        <v>0</v>
      </c>
      <c r="F20" s="88">
        <v>3670335</v>
      </c>
      <c r="G20" s="88">
        <v>7504645</v>
      </c>
      <c r="H20" s="88">
        <v>7777466</v>
      </c>
      <c r="I20" s="88">
        <v>5700796</v>
      </c>
      <c r="J20" s="88">
        <v>1492336</v>
      </c>
      <c r="K20" s="132">
        <v>26145578</v>
      </c>
      <c r="L20" s="91">
        <v>26394446</v>
      </c>
      <c r="M20" s="88">
        <v>0</v>
      </c>
      <c r="N20" s="88">
        <v>0</v>
      </c>
      <c r="O20" s="88">
        <v>0</v>
      </c>
      <c r="P20" s="88">
        <v>0</v>
      </c>
      <c r="Q20" s="88">
        <v>0</v>
      </c>
      <c r="R20" s="88">
        <v>0</v>
      </c>
      <c r="S20" s="88">
        <v>0</v>
      </c>
      <c r="T20" s="88">
        <v>0</v>
      </c>
      <c r="U20" s="88">
        <v>0</v>
      </c>
      <c r="V20" s="88">
        <v>0</v>
      </c>
      <c r="W20" s="88">
        <v>0</v>
      </c>
      <c r="X20" s="88">
        <v>17019</v>
      </c>
      <c r="Y20" s="88">
        <v>0</v>
      </c>
      <c r="Z20" s="88">
        <v>17019</v>
      </c>
      <c r="AA20" s="88">
        <v>0</v>
      </c>
      <c r="AB20" s="88">
        <v>631868</v>
      </c>
      <c r="AC20" s="88">
        <v>2018299</v>
      </c>
      <c r="AD20" s="88">
        <v>3620781</v>
      </c>
      <c r="AE20" s="88">
        <v>3113700</v>
      </c>
      <c r="AF20" s="88">
        <v>682816</v>
      </c>
      <c r="AG20" s="88">
        <v>10067464</v>
      </c>
      <c r="AH20" s="88">
        <v>10084483</v>
      </c>
      <c r="AI20" s="88">
        <v>0</v>
      </c>
      <c r="AJ20" s="88">
        <v>0</v>
      </c>
      <c r="AK20" s="88">
        <v>0</v>
      </c>
      <c r="AL20" s="88">
        <v>0</v>
      </c>
      <c r="AM20" s="88">
        <v>0</v>
      </c>
      <c r="AN20" s="88">
        <v>0</v>
      </c>
      <c r="AO20" s="88">
        <v>0</v>
      </c>
      <c r="AP20" s="88">
        <v>0</v>
      </c>
      <c r="AQ20" s="88">
        <v>0</v>
      </c>
      <c r="AR20" s="88">
        <v>0</v>
      </c>
      <c r="AS20" s="88">
        <v>0</v>
      </c>
      <c r="AT20" s="88">
        <v>0</v>
      </c>
      <c r="AU20" s="88">
        <v>231849</v>
      </c>
      <c r="AV20" s="88">
        <v>231849</v>
      </c>
      <c r="AW20" s="88">
        <v>0</v>
      </c>
      <c r="AX20" s="88">
        <v>3038467</v>
      </c>
      <c r="AY20" s="88">
        <v>5486346</v>
      </c>
      <c r="AZ20" s="88">
        <v>4156685</v>
      </c>
      <c r="BA20" s="88">
        <v>2587096</v>
      </c>
      <c r="BB20" s="88">
        <v>809520</v>
      </c>
      <c r="BC20" s="88">
        <v>16078114</v>
      </c>
      <c r="BD20" s="88">
        <v>16309963</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434611</v>
      </c>
      <c r="CC20" s="88">
        <v>434611</v>
      </c>
      <c r="CD20" s="88">
        <v>0</v>
      </c>
      <c r="CE20" s="88">
        <v>15255948</v>
      </c>
      <c r="CF20" s="88">
        <v>25560585</v>
      </c>
      <c r="CG20" s="88">
        <v>54353250</v>
      </c>
      <c r="CH20" s="88">
        <v>89567693</v>
      </c>
      <c r="CI20" s="88">
        <v>89644885</v>
      </c>
      <c r="CJ20" s="88">
        <v>274382361</v>
      </c>
      <c r="CK20" s="88">
        <v>274816972</v>
      </c>
      <c r="CL20" s="88">
        <v>0</v>
      </c>
      <c r="CM20" s="88">
        <v>191926</v>
      </c>
      <c r="CN20" s="88">
        <v>191926</v>
      </c>
      <c r="CO20" s="88">
        <v>0</v>
      </c>
      <c r="CP20" s="88">
        <v>5881181</v>
      </c>
      <c r="CQ20" s="88">
        <v>11792027</v>
      </c>
      <c r="CR20" s="88">
        <v>29977158</v>
      </c>
      <c r="CS20" s="88">
        <v>61555123</v>
      </c>
      <c r="CT20" s="88">
        <v>56197017</v>
      </c>
      <c r="CU20" s="88">
        <v>165402506</v>
      </c>
      <c r="CV20" s="88">
        <v>165594432</v>
      </c>
      <c r="CW20" s="88">
        <v>0</v>
      </c>
      <c r="CX20" s="88">
        <v>242685</v>
      </c>
      <c r="CY20" s="88">
        <v>242685</v>
      </c>
      <c r="CZ20" s="88">
        <v>0</v>
      </c>
      <c r="DA20" s="88">
        <v>8619651</v>
      </c>
      <c r="DB20" s="88">
        <v>9517129</v>
      </c>
      <c r="DC20" s="88">
        <v>15794512</v>
      </c>
      <c r="DD20" s="88">
        <v>11507875</v>
      </c>
      <c r="DE20" s="88">
        <v>6273723</v>
      </c>
      <c r="DF20" s="132">
        <v>51712890</v>
      </c>
      <c r="DG20" s="91">
        <v>51955575</v>
      </c>
      <c r="DH20" s="115">
        <v>0</v>
      </c>
      <c r="DI20" s="88">
        <v>0</v>
      </c>
      <c r="DJ20" s="88">
        <v>0</v>
      </c>
      <c r="DK20" s="88">
        <v>0</v>
      </c>
      <c r="DL20" s="88">
        <v>755116</v>
      </c>
      <c r="DM20" s="88">
        <v>4251429</v>
      </c>
      <c r="DN20" s="88">
        <v>8581580</v>
      </c>
      <c r="DO20" s="88">
        <v>16504695</v>
      </c>
      <c r="DP20" s="88">
        <v>27174145</v>
      </c>
      <c r="DQ20" s="132">
        <v>57266965</v>
      </c>
      <c r="DR20" s="116">
        <v>57266965</v>
      </c>
      <c r="DS20" s="115">
        <v>15619153</v>
      </c>
      <c r="DT20" s="88">
        <v>27737471</v>
      </c>
      <c r="DU20" s="88">
        <v>43356624</v>
      </c>
      <c r="DV20" s="88">
        <v>6732425</v>
      </c>
      <c r="DW20" s="88">
        <v>88627467</v>
      </c>
      <c r="DX20" s="88">
        <v>106517716</v>
      </c>
      <c r="DY20" s="88">
        <v>142132037</v>
      </c>
      <c r="DZ20" s="88">
        <v>152997259</v>
      </c>
      <c r="EA20" s="88">
        <v>153134167</v>
      </c>
      <c r="EB20" s="132">
        <v>650141071</v>
      </c>
      <c r="EC20" s="91">
        <v>693497695</v>
      </c>
    </row>
    <row r="21" spans="1:133" s="74" customFormat="1" ht="18" customHeight="1">
      <c r="A21" s="87" t="s">
        <v>25</v>
      </c>
      <c r="B21" s="115">
        <v>35947</v>
      </c>
      <c r="C21" s="115">
        <v>148893</v>
      </c>
      <c r="D21" s="115">
        <v>184840</v>
      </c>
      <c r="E21" s="88">
        <v>0</v>
      </c>
      <c r="F21" s="88">
        <v>5710608</v>
      </c>
      <c r="G21" s="88">
        <v>11666588</v>
      </c>
      <c r="H21" s="88">
        <v>21100760</v>
      </c>
      <c r="I21" s="88">
        <v>13344508</v>
      </c>
      <c r="J21" s="88">
        <v>3228946</v>
      </c>
      <c r="K21" s="132">
        <v>55051410</v>
      </c>
      <c r="L21" s="91">
        <v>55236250</v>
      </c>
      <c r="M21" s="88">
        <v>0</v>
      </c>
      <c r="N21" s="88">
        <v>0</v>
      </c>
      <c r="O21" s="88">
        <v>0</v>
      </c>
      <c r="P21" s="88">
        <v>0</v>
      </c>
      <c r="Q21" s="88">
        <v>0</v>
      </c>
      <c r="R21" s="88">
        <v>0</v>
      </c>
      <c r="S21" s="88">
        <v>0</v>
      </c>
      <c r="T21" s="88">
        <v>0</v>
      </c>
      <c r="U21" s="88">
        <v>0</v>
      </c>
      <c r="V21" s="88">
        <v>0</v>
      </c>
      <c r="W21" s="88">
        <v>0</v>
      </c>
      <c r="X21" s="88">
        <v>35947</v>
      </c>
      <c r="Y21" s="88">
        <v>148893</v>
      </c>
      <c r="Z21" s="88">
        <v>184840</v>
      </c>
      <c r="AA21" s="88">
        <v>0</v>
      </c>
      <c r="AB21" s="88">
        <v>2013567</v>
      </c>
      <c r="AC21" s="88">
        <v>5472470</v>
      </c>
      <c r="AD21" s="88">
        <v>9382750</v>
      </c>
      <c r="AE21" s="88">
        <v>6498257</v>
      </c>
      <c r="AF21" s="88">
        <v>2726746</v>
      </c>
      <c r="AG21" s="88">
        <v>26093790</v>
      </c>
      <c r="AH21" s="88">
        <v>26278630</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3697041</v>
      </c>
      <c r="AY21" s="88">
        <v>6194118</v>
      </c>
      <c r="AZ21" s="88">
        <v>11718010</v>
      </c>
      <c r="BA21" s="88">
        <v>6846251</v>
      </c>
      <c r="BB21" s="88">
        <v>502200</v>
      </c>
      <c r="BC21" s="88">
        <v>28957620</v>
      </c>
      <c r="BD21" s="88">
        <v>28957620</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1323133</v>
      </c>
      <c r="CC21" s="88">
        <v>1323133</v>
      </c>
      <c r="CD21" s="88">
        <v>0</v>
      </c>
      <c r="CE21" s="88">
        <v>9113950</v>
      </c>
      <c r="CF21" s="88">
        <v>43490859</v>
      </c>
      <c r="CG21" s="88">
        <v>78798229</v>
      </c>
      <c r="CH21" s="88">
        <v>132086881</v>
      </c>
      <c r="CI21" s="88">
        <v>141346940</v>
      </c>
      <c r="CJ21" s="88">
        <v>404836859</v>
      </c>
      <c r="CK21" s="88">
        <v>406159992</v>
      </c>
      <c r="CL21" s="88">
        <v>0</v>
      </c>
      <c r="CM21" s="88">
        <v>593220</v>
      </c>
      <c r="CN21" s="88">
        <v>593220</v>
      </c>
      <c r="CO21" s="88">
        <v>0</v>
      </c>
      <c r="CP21" s="88">
        <v>4027449</v>
      </c>
      <c r="CQ21" s="88">
        <v>19788965</v>
      </c>
      <c r="CR21" s="88">
        <v>38745132</v>
      </c>
      <c r="CS21" s="88">
        <v>65392887</v>
      </c>
      <c r="CT21" s="88">
        <v>67700546</v>
      </c>
      <c r="CU21" s="88">
        <v>195654979</v>
      </c>
      <c r="CV21" s="88">
        <v>196248199</v>
      </c>
      <c r="CW21" s="88">
        <v>0</v>
      </c>
      <c r="CX21" s="88">
        <v>729913</v>
      </c>
      <c r="CY21" s="88">
        <v>729913</v>
      </c>
      <c r="CZ21" s="88">
        <v>0</v>
      </c>
      <c r="DA21" s="88">
        <v>4470287</v>
      </c>
      <c r="DB21" s="88">
        <v>21639080</v>
      </c>
      <c r="DC21" s="88">
        <v>28670821</v>
      </c>
      <c r="DD21" s="88">
        <v>32535874</v>
      </c>
      <c r="DE21" s="88">
        <v>14329814</v>
      </c>
      <c r="DF21" s="132">
        <v>101645876</v>
      </c>
      <c r="DG21" s="91">
        <v>102375789</v>
      </c>
      <c r="DH21" s="115">
        <v>0</v>
      </c>
      <c r="DI21" s="88">
        <v>0</v>
      </c>
      <c r="DJ21" s="88">
        <v>0</v>
      </c>
      <c r="DK21" s="88">
        <v>0</v>
      </c>
      <c r="DL21" s="88">
        <v>616214</v>
      </c>
      <c r="DM21" s="88">
        <v>2062814</v>
      </c>
      <c r="DN21" s="88">
        <v>11382276</v>
      </c>
      <c r="DO21" s="88">
        <v>34158120</v>
      </c>
      <c r="DP21" s="88">
        <v>59316580</v>
      </c>
      <c r="DQ21" s="132">
        <v>107536004</v>
      </c>
      <c r="DR21" s="116">
        <v>107536004</v>
      </c>
      <c r="DS21" s="115">
        <v>18398847</v>
      </c>
      <c r="DT21" s="88">
        <v>37209648</v>
      </c>
      <c r="DU21" s="88">
        <v>55608495</v>
      </c>
      <c r="DV21" s="88">
        <v>4887517</v>
      </c>
      <c r="DW21" s="88">
        <v>88800062</v>
      </c>
      <c r="DX21" s="88">
        <v>210917956</v>
      </c>
      <c r="DY21" s="88">
        <v>228044251</v>
      </c>
      <c r="DZ21" s="88">
        <v>268682230</v>
      </c>
      <c r="EA21" s="88">
        <v>251882857</v>
      </c>
      <c r="EB21" s="132">
        <v>1053214873</v>
      </c>
      <c r="EC21" s="91">
        <v>1108823368</v>
      </c>
    </row>
    <row r="22" spans="1:133" s="74" customFormat="1" ht="18" customHeight="1">
      <c r="A22" s="87" t="s">
        <v>26</v>
      </c>
      <c r="B22" s="115">
        <v>0</v>
      </c>
      <c r="C22" s="115">
        <v>328715</v>
      </c>
      <c r="D22" s="115">
        <v>328715</v>
      </c>
      <c r="E22" s="88">
        <v>0</v>
      </c>
      <c r="F22" s="88">
        <v>8925748</v>
      </c>
      <c r="G22" s="88">
        <v>21179735</v>
      </c>
      <c r="H22" s="88">
        <v>24301667</v>
      </c>
      <c r="I22" s="88">
        <v>14793987</v>
      </c>
      <c r="J22" s="88">
        <v>8749967</v>
      </c>
      <c r="K22" s="132">
        <v>77951104</v>
      </c>
      <c r="L22" s="91">
        <v>78279819</v>
      </c>
      <c r="M22" s="88">
        <v>0</v>
      </c>
      <c r="N22" s="88">
        <v>0</v>
      </c>
      <c r="O22" s="88">
        <v>0</v>
      </c>
      <c r="P22" s="88">
        <v>0</v>
      </c>
      <c r="Q22" s="88">
        <v>9648</v>
      </c>
      <c r="R22" s="88">
        <v>38592</v>
      </c>
      <c r="S22" s="88">
        <v>9648</v>
      </c>
      <c r="T22" s="88">
        <v>9648</v>
      </c>
      <c r="U22" s="88">
        <v>19296</v>
      </c>
      <c r="V22" s="88">
        <v>86832</v>
      </c>
      <c r="W22" s="88">
        <v>86832</v>
      </c>
      <c r="X22" s="88">
        <v>0</v>
      </c>
      <c r="Y22" s="88">
        <v>0</v>
      </c>
      <c r="Z22" s="88">
        <v>0</v>
      </c>
      <c r="AA22" s="88">
        <v>0</v>
      </c>
      <c r="AB22" s="88">
        <v>1409823</v>
      </c>
      <c r="AC22" s="88">
        <v>5573254</v>
      </c>
      <c r="AD22" s="88">
        <v>6961726</v>
      </c>
      <c r="AE22" s="88">
        <v>7541084</v>
      </c>
      <c r="AF22" s="88">
        <v>6332811</v>
      </c>
      <c r="AG22" s="88">
        <v>27818698</v>
      </c>
      <c r="AH22" s="88">
        <v>27818698</v>
      </c>
      <c r="AI22" s="88">
        <v>0</v>
      </c>
      <c r="AJ22" s="88">
        <v>0</v>
      </c>
      <c r="AK22" s="88">
        <v>0</v>
      </c>
      <c r="AL22" s="88">
        <v>0</v>
      </c>
      <c r="AM22" s="88">
        <v>330828</v>
      </c>
      <c r="AN22" s="88">
        <v>829251</v>
      </c>
      <c r="AO22" s="88">
        <v>2284190</v>
      </c>
      <c r="AP22" s="88">
        <v>749560</v>
      </c>
      <c r="AQ22" s="88">
        <v>0</v>
      </c>
      <c r="AR22" s="88">
        <v>4193829</v>
      </c>
      <c r="AS22" s="88">
        <v>4193829</v>
      </c>
      <c r="AT22" s="88">
        <v>0</v>
      </c>
      <c r="AU22" s="88">
        <v>328715</v>
      </c>
      <c r="AV22" s="88">
        <v>328715</v>
      </c>
      <c r="AW22" s="88">
        <v>0</v>
      </c>
      <c r="AX22" s="88">
        <v>7175449</v>
      </c>
      <c r="AY22" s="88">
        <v>14738638</v>
      </c>
      <c r="AZ22" s="88">
        <v>15046103</v>
      </c>
      <c r="BA22" s="88">
        <v>6493695</v>
      </c>
      <c r="BB22" s="88">
        <v>2397860</v>
      </c>
      <c r="BC22" s="88">
        <v>45851745</v>
      </c>
      <c r="BD22" s="88">
        <v>46180460</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1825223</v>
      </c>
      <c r="CC22" s="88">
        <v>1825223</v>
      </c>
      <c r="CD22" s="88">
        <v>0</v>
      </c>
      <c r="CE22" s="88">
        <v>23492199</v>
      </c>
      <c r="CF22" s="88">
        <v>71678477</v>
      </c>
      <c r="CG22" s="88">
        <v>124038232</v>
      </c>
      <c r="CH22" s="88">
        <v>203816336</v>
      </c>
      <c r="CI22" s="88">
        <v>226078405</v>
      </c>
      <c r="CJ22" s="88">
        <v>649103649</v>
      </c>
      <c r="CK22" s="88">
        <v>650928872</v>
      </c>
      <c r="CL22" s="88">
        <v>0</v>
      </c>
      <c r="CM22" s="88">
        <v>1338195</v>
      </c>
      <c r="CN22" s="88">
        <v>1338195</v>
      </c>
      <c r="CO22" s="88">
        <v>0</v>
      </c>
      <c r="CP22" s="88">
        <v>10431111</v>
      </c>
      <c r="CQ22" s="88">
        <v>35504771</v>
      </c>
      <c r="CR22" s="88">
        <v>66382861</v>
      </c>
      <c r="CS22" s="88">
        <v>120809140</v>
      </c>
      <c r="CT22" s="88">
        <v>130238353</v>
      </c>
      <c r="CU22" s="88">
        <v>363366236</v>
      </c>
      <c r="CV22" s="88">
        <v>364704431</v>
      </c>
      <c r="CW22" s="88">
        <v>0</v>
      </c>
      <c r="CX22" s="88">
        <v>487028</v>
      </c>
      <c r="CY22" s="88">
        <v>487028</v>
      </c>
      <c r="CZ22" s="88">
        <v>0</v>
      </c>
      <c r="DA22" s="88">
        <v>11610287</v>
      </c>
      <c r="DB22" s="88">
        <v>31291957</v>
      </c>
      <c r="DC22" s="88">
        <v>38466915</v>
      </c>
      <c r="DD22" s="88">
        <v>41666738</v>
      </c>
      <c r="DE22" s="88">
        <v>20386996</v>
      </c>
      <c r="DF22" s="132">
        <v>143422893</v>
      </c>
      <c r="DG22" s="91">
        <v>143909921</v>
      </c>
      <c r="DH22" s="115">
        <v>0</v>
      </c>
      <c r="DI22" s="88">
        <v>0</v>
      </c>
      <c r="DJ22" s="88">
        <v>0</v>
      </c>
      <c r="DK22" s="88">
        <v>0</v>
      </c>
      <c r="DL22" s="88">
        <v>1450801</v>
      </c>
      <c r="DM22" s="88">
        <v>4881749</v>
      </c>
      <c r="DN22" s="88">
        <v>19188456</v>
      </c>
      <c r="DO22" s="88">
        <v>41340458</v>
      </c>
      <c r="DP22" s="88">
        <v>75453056</v>
      </c>
      <c r="DQ22" s="132">
        <v>142314520</v>
      </c>
      <c r="DR22" s="116">
        <v>142314520</v>
      </c>
      <c r="DS22" s="115">
        <v>30408848</v>
      </c>
      <c r="DT22" s="88">
        <v>53802575</v>
      </c>
      <c r="DU22" s="88">
        <v>84211423</v>
      </c>
      <c r="DV22" s="88">
        <v>12153339</v>
      </c>
      <c r="DW22" s="88">
        <v>210998746</v>
      </c>
      <c r="DX22" s="88">
        <v>309363608</v>
      </c>
      <c r="DY22" s="88">
        <v>367333237</v>
      </c>
      <c r="DZ22" s="88">
        <v>420130509</v>
      </c>
      <c r="EA22" s="88">
        <v>415783434</v>
      </c>
      <c r="EB22" s="132">
        <v>1735762873</v>
      </c>
      <c r="EC22" s="91">
        <v>1819974296</v>
      </c>
    </row>
    <row r="23" spans="1:133" s="74" customFormat="1" ht="18" customHeight="1">
      <c r="A23" s="87" t="s">
        <v>27</v>
      </c>
      <c r="B23" s="115">
        <v>0</v>
      </c>
      <c r="C23" s="115">
        <v>322714</v>
      </c>
      <c r="D23" s="115">
        <v>322714</v>
      </c>
      <c r="E23" s="88">
        <v>0</v>
      </c>
      <c r="F23" s="88">
        <v>5285334</v>
      </c>
      <c r="G23" s="88">
        <v>7598151</v>
      </c>
      <c r="H23" s="88">
        <v>11353200</v>
      </c>
      <c r="I23" s="88">
        <v>10478433</v>
      </c>
      <c r="J23" s="88">
        <v>3825495</v>
      </c>
      <c r="K23" s="132">
        <v>38540613</v>
      </c>
      <c r="L23" s="91">
        <v>38863327</v>
      </c>
      <c r="M23" s="88">
        <v>0</v>
      </c>
      <c r="N23" s="88">
        <v>0</v>
      </c>
      <c r="O23" s="88">
        <v>0</v>
      </c>
      <c r="P23" s="88">
        <v>0</v>
      </c>
      <c r="Q23" s="88">
        <v>0</v>
      </c>
      <c r="R23" s="88">
        <v>0</v>
      </c>
      <c r="S23" s="88">
        <v>0</v>
      </c>
      <c r="T23" s="88">
        <v>0</v>
      </c>
      <c r="U23" s="88">
        <v>0</v>
      </c>
      <c r="V23" s="88">
        <v>0</v>
      </c>
      <c r="W23" s="88">
        <v>0</v>
      </c>
      <c r="X23" s="88">
        <v>0</v>
      </c>
      <c r="Y23" s="88">
        <v>74173</v>
      </c>
      <c r="Z23" s="88">
        <v>74173</v>
      </c>
      <c r="AA23" s="88">
        <v>0</v>
      </c>
      <c r="AB23" s="88">
        <v>668318</v>
      </c>
      <c r="AC23" s="88">
        <v>2152737</v>
      </c>
      <c r="AD23" s="88">
        <v>4893280</v>
      </c>
      <c r="AE23" s="88">
        <v>4938730</v>
      </c>
      <c r="AF23" s="88">
        <v>2746796</v>
      </c>
      <c r="AG23" s="88">
        <v>15399861</v>
      </c>
      <c r="AH23" s="88">
        <v>15474034</v>
      </c>
      <c r="AI23" s="88">
        <v>0</v>
      </c>
      <c r="AJ23" s="88">
        <v>0</v>
      </c>
      <c r="AK23" s="88">
        <v>0</v>
      </c>
      <c r="AL23" s="88">
        <v>0</v>
      </c>
      <c r="AM23" s="88">
        <v>0</v>
      </c>
      <c r="AN23" s="88">
        <v>0</v>
      </c>
      <c r="AO23" s="88">
        <v>0</v>
      </c>
      <c r="AP23" s="88">
        <v>0</v>
      </c>
      <c r="AQ23" s="88">
        <v>0</v>
      </c>
      <c r="AR23" s="88">
        <v>0</v>
      </c>
      <c r="AS23" s="88">
        <v>0</v>
      </c>
      <c r="AT23" s="88">
        <v>0</v>
      </c>
      <c r="AU23" s="88">
        <v>248541</v>
      </c>
      <c r="AV23" s="88">
        <v>248541</v>
      </c>
      <c r="AW23" s="88">
        <v>0</v>
      </c>
      <c r="AX23" s="88">
        <v>4617016</v>
      </c>
      <c r="AY23" s="88">
        <v>5445414</v>
      </c>
      <c r="AZ23" s="88">
        <v>6459920</v>
      </c>
      <c r="BA23" s="88">
        <v>5539703</v>
      </c>
      <c r="BB23" s="88">
        <v>1078699</v>
      </c>
      <c r="BC23" s="88">
        <v>23140752</v>
      </c>
      <c r="BD23" s="88">
        <v>23389293</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1088792</v>
      </c>
      <c r="CC23" s="88">
        <v>1088792</v>
      </c>
      <c r="CD23" s="88">
        <v>0</v>
      </c>
      <c r="CE23" s="88">
        <v>7677021</v>
      </c>
      <c r="CF23" s="88">
        <v>35890069</v>
      </c>
      <c r="CG23" s="88">
        <v>71191240</v>
      </c>
      <c r="CH23" s="88">
        <v>116519555</v>
      </c>
      <c r="CI23" s="88">
        <v>111420045</v>
      </c>
      <c r="CJ23" s="88">
        <v>342697930</v>
      </c>
      <c r="CK23" s="88">
        <v>343786722</v>
      </c>
      <c r="CL23" s="88">
        <v>0</v>
      </c>
      <c r="CM23" s="88">
        <v>838907</v>
      </c>
      <c r="CN23" s="88">
        <v>838907</v>
      </c>
      <c r="CO23" s="88">
        <v>0</v>
      </c>
      <c r="CP23" s="88">
        <v>4048259</v>
      </c>
      <c r="CQ23" s="88">
        <v>16692704</v>
      </c>
      <c r="CR23" s="88">
        <v>37257311</v>
      </c>
      <c r="CS23" s="88">
        <v>71196490</v>
      </c>
      <c r="CT23" s="88">
        <v>63994415</v>
      </c>
      <c r="CU23" s="88">
        <v>193189179</v>
      </c>
      <c r="CV23" s="88">
        <v>194028086</v>
      </c>
      <c r="CW23" s="88">
        <v>0</v>
      </c>
      <c r="CX23" s="88">
        <v>249885</v>
      </c>
      <c r="CY23" s="88">
        <v>249885</v>
      </c>
      <c r="CZ23" s="88">
        <v>0</v>
      </c>
      <c r="DA23" s="88">
        <v>3385168</v>
      </c>
      <c r="DB23" s="88">
        <v>17635758</v>
      </c>
      <c r="DC23" s="88">
        <v>27725661</v>
      </c>
      <c r="DD23" s="88">
        <v>22339353</v>
      </c>
      <c r="DE23" s="88">
        <v>8811328</v>
      </c>
      <c r="DF23" s="132">
        <v>79897268</v>
      </c>
      <c r="DG23" s="91">
        <v>80147153</v>
      </c>
      <c r="DH23" s="115">
        <v>0</v>
      </c>
      <c r="DI23" s="88">
        <v>0</v>
      </c>
      <c r="DJ23" s="88">
        <v>0</v>
      </c>
      <c r="DK23" s="88">
        <v>0</v>
      </c>
      <c r="DL23" s="88">
        <v>243594</v>
      </c>
      <c r="DM23" s="88">
        <v>1561607</v>
      </c>
      <c r="DN23" s="88">
        <v>6208268</v>
      </c>
      <c r="DO23" s="88">
        <v>22983712</v>
      </c>
      <c r="DP23" s="88">
        <v>38614302</v>
      </c>
      <c r="DQ23" s="132">
        <v>69611483</v>
      </c>
      <c r="DR23" s="116">
        <v>69611483</v>
      </c>
      <c r="DS23" s="115">
        <v>9509082</v>
      </c>
      <c r="DT23" s="88">
        <v>21433579</v>
      </c>
      <c r="DU23" s="88">
        <v>30942661</v>
      </c>
      <c r="DV23" s="88">
        <v>5398602</v>
      </c>
      <c r="DW23" s="88">
        <v>89702517</v>
      </c>
      <c r="DX23" s="88">
        <v>150120359</v>
      </c>
      <c r="DY23" s="88">
        <v>203525149</v>
      </c>
      <c r="DZ23" s="88">
        <v>233458952</v>
      </c>
      <c r="EA23" s="88">
        <v>194396223</v>
      </c>
      <c r="EB23" s="132">
        <v>876601802</v>
      </c>
      <c r="EC23" s="91">
        <v>907544463</v>
      </c>
    </row>
    <row r="24" spans="1:133" s="74" customFormat="1" ht="18" customHeight="1">
      <c r="A24" s="87" t="s">
        <v>28</v>
      </c>
      <c r="B24" s="115">
        <v>270789</v>
      </c>
      <c r="C24" s="115">
        <v>164457</v>
      </c>
      <c r="D24" s="115">
        <v>435246</v>
      </c>
      <c r="E24" s="88">
        <v>322315</v>
      </c>
      <c r="F24" s="88">
        <v>12955945</v>
      </c>
      <c r="G24" s="88">
        <v>17510377</v>
      </c>
      <c r="H24" s="88">
        <v>17311835</v>
      </c>
      <c r="I24" s="88">
        <v>8507848</v>
      </c>
      <c r="J24" s="88">
        <v>2445919</v>
      </c>
      <c r="K24" s="132">
        <v>59054239</v>
      </c>
      <c r="L24" s="91">
        <v>59489485</v>
      </c>
      <c r="M24" s="88">
        <v>0</v>
      </c>
      <c r="N24" s="88">
        <v>0</v>
      </c>
      <c r="O24" s="88">
        <v>0</v>
      </c>
      <c r="P24" s="88">
        <v>0</v>
      </c>
      <c r="Q24" s="88">
        <v>0</v>
      </c>
      <c r="R24" s="88">
        <v>0</v>
      </c>
      <c r="S24" s="88">
        <v>0</v>
      </c>
      <c r="T24" s="88">
        <v>0</v>
      </c>
      <c r="U24" s="88">
        <v>0</v>
      </c>
      <c r="V24" s="88">
        <v>0</v>
      </c>
      <c r="W24" s="88">
        <v>0</v>
      </c>
      <c r="X24" s="88">
        <v>270789</v>
      </c>
      <c r="Y24" s="88">
        <v>164457</v>
      </c>
      <c r="Z24" s="88">
        <v>435246</v>
      </c>
      <c r="AA24" s="88">
        <v>322315</v>
      </c>
      <c r="AB24" s="88">
        <v>4935959</v>
      </c>
      <c r="AC24" s="88">
        <v>5243788</v>
      </c>
      <c r="AD24" s="88">
        <v>6624978</v>
      </c>
      <c r="AE24" s="88">
        <v>5036476</v>
      </c>
      <c r="AF24" s="88">
        <v>1003436</v>
      </c>
      <c r="AG24" s="88">
        <v>23166952</v>
      </c>
      <c r="AH24" s="88">
        <v>23602198</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8019986</v>
      </c>
      <c r="AY24" s="88">
        <v>12266589</v>
      </c>
      <c r="AZ24" s="88">
        <v>10686857</v>
      </c>
      <c r="BA24" s="88">
        <v>3471372</v>
      </c>
      <c r="BB24" s="88">
        <v>1442483</v>
      </c>
      <c r="BC24" s="88">
        <v>35887287</v>
      </c>
      <c r="BD24" s="88">
        <v>35887287</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463374</v>
      </c>
      <c r="CB24" s="88">
        <v>3344689</v>
      </c>
      <c r="CC24" s="88">
        <v>3808063</v>
      </c>
      <c r="CD24" s="88">
        <v>0</v>
      </c>
      <c r="CE24" s="88">
        <v>22717712</v>
      </c>
      <c r="CF24" s="88">
        <v>46020910</v>
      </c>
      <c r="CG24" s="88">
        <v>96206757</v>
      </c>
      <c r="CH24" s="88">
        <v>154875281</v>
      </c>
      <c r="CI24" s="88">
        <v>134378019</v>
      </c>
      <c r="CJ24" s="88">
        <v>454198679</v>
      </c>
      <c r="CK24" s="88">
        <v>458006742</v>
      </c>
      <c r="CL24" s="88">
        <v>0</v>
      </c>
      <c r="CM24" s="88">
        <v>1452593</v>
      </c>
      <c r="CN24" s="88">
        <v>1452593</v>
      </c>
      <c r="CO24" s="88">
        <v>0</v>
      </c>
      <c r="CP24" s="88">
        <v>5943169</v>
      </c>
      <c r="CQ24" s="88">
        <v>18381104</v>
      </c>
      <c r="CR24" s="88">
        <v>45158962</v>
      </c>
      <c r="CS24" s="88">
        <v>92459467</v>
      </c>
      <c r="CT24" s="88">
        <v>74609463</v>
      </c>
      <c r="CU24" s="88">
        <v>236552165</v>
      </c>
      <c r="CV24" s="88">
        <v>238004758</v>
      </c>
      <c r="CW24" s="88">
        <v>463374</v>
      </c>
      <c r="CX24" s="88">
        <v>1892096</v>
      </c>
      <c r="CY24" s="88">
        <v>2355470</v>
      </c>
      <c r="CZ24" s="88">
        <v>0</v>
      </c>
      <c r="DA24" s="88">
        <v>15211407</v>
      </c>
      <c r="DB24" s="88">
        <v>23615231</v>
      </c>
      <c r="DC24" s="88">
        <v>42130932</v>
      </c>
      <c r="DD24" s="88">
        <v>27604151</v>
      </c>
      <c r="DE24" s="88">
        <v>15430448</v>
      </c>
      <c r="DF24" s="132">
        <v>123992169</v>
      </c>
      <c r="DG24" s="91">
        <v>126347639</v>
      </c>
      <c r="DH24" s="115">
        <v>0</v>
      </c>
      <c r="DI24" s="88">
        <v>0</v>
      </c>
      <c r="DJ24" s="88">
        <v>0</v>
      </c>
      <c r="DK24" s="88">
        <v>0</v>
      </c>
      <c r="DL24" s="88">
        <v>1563136</v>
      </c>
      <c r="DM24" s="88">
        <v>4024575</v>
      </c>
      <c r="DN24" s="88">
        <v>8916863</v>
      </c>
      <c r="DO24" s="88">
        <v>34811663</v>
      </c>
      <c r="DP24" s="88">
        <v>44338108</v>
      </c>
      <c r="DQ24" s="132">
        <v>93654345</v>
      </c>
      <c r="DR24" s="116">
        <v>93654345</v>
      </c>
      <c r="DS24" s="115">
        <v>46907663</v>
      </c>
      <c r="DT24" s="88">
        <v>48912709</v>
      </c>
      <c r="DU24" s="88">
        <v>95820372</v>
      </c>
      <c r="DV24" s="88">
        <v>19114490</v>
      </c>
      <c r="DW24" s="88">
        <v>122262734</v>
      </c>
      <c r="DX24" s="88">
        <v>182623959</v>
      </c>
      <c r="DY24" s="88">
        <v>240714563</v>
      </c>
      <c r="DZ24" s="88">
        <v>288292963</v>
      </c>
      <c r="EA24" s="88">
        <v>236167004</v>
      </c>
      <c r="EB24" s="132">
        <v>1089175713</v>
      </c>
      <c r="EC24" s="91">
        <v>1184996085</v>
      </c>
    </row>
    <row r="25" spans="1:133" s="74" customFormat="1" ht="18" customHeight="1">
      <c r="A25" s="87" t="s">
        <v>29</v>
      </c>
      <c r="B25" s="115">
        <v>0</v>
      </c>
      <c r="C25" s="115">
        <v>0</v>
      </c>
      <c r="D25" s="115">
        <v>0</v>
      </c>
      <c r="E25" s="88">
        <v>0</v>
      </c>
      <c r="F25" s="88">
        <v>6689247</v>
      </c>
      <c r="G25" s="88">
        <v>10989520</v>
      </c>
      <c r="H25" s="88">
        <v>14829863</v>
      </c>
      <c r="I25" s="88">
        <v>7799683</v>
      </c>
      <c r="J25" s="88">
        <v>3747568</v>
      </c>
      <c r="K25" s="132">
        <v>44055881</v>
      </c>
      <c r="L25" s="91">
        <v>44055881</v>
      </c>
      <c r="M25" s="88">
        <v>0</v>
      </c>
      <c r="N25" s="88">
        <v>0</v>
      </c>
      <c r="O25" s="88">
        <v>0</v>
      </c>
      <c r="P25" s="88">
        <v>0</v>
      </c>
      <c r="Q25" s="88">
        <v>38592</v>
      </c>
      <c r="R25" s="88">
        <v>38592</v>
      </c>
      <c r="S25" s="88">
        <v>19296</v>
      </c>
      <c r="T25" s="88">
        <v>0</v>
      </c>
      <c r="U25" s="88">
        <v>40134</v>
      </c>
      <c r="V25" s="88">
        <v>136614</v>
      </c>
      <c r="W25" s="88">
        <v>136614</v>
      </c>
      <c r="X25" s="88">
        <v>0</v>
      </c>
      <c r="Y25" s="88">
        <v>0</v>
      </c>
      <c r="Z25" s="88">
        <v>0</v>
      </c>
      <c r="AA25" s="88">
        <v>0</v>
      </c>
      <c r="AB25" s="88">
        <v>789654</v>
      </c>
      <c r="AC25" s="88">
        <v>1114715</v>
      </c>
      <c r="AD25" s="88">
        <v>3847986</v>
      </c>
      <c r="AE25" s="88">
        <v>3312647</v>
      </c>
      <c r="AF25" s="88">
        <v>2736706</v>
      </c>
      <c r="AG25" s="88">
        <v>11801708</v>
      </c>
      <c r="AH25" s="88">
        <v>11801708</v>
      </c>
      <c r="AI25" s="88">
        <v>0</v>
      </c>
      <c r="AJ25" s="88">
        <v>0</v>
      </c>
      <c r="AK25" s="88">
        <v>0</v>
      </c>
      <c r="AL25" s="88">
        <v>0</v>
      </c>
      <c r="AM25" s="88">
        <v>0</v>
      </c>
      <c r="AN25" s="88">
        <v>0</v>
      </c>
      <c r="AO25" s="88">
        <v>0</v>
      </c>
      <c r="AP25" s="88">
        <v>254484</v>
      </c>
      <c r="AQ25" s="88">
        <v>0</v>
      </c>
      <c r="AR25" s="88">
        <v>254484</v>
      </c>
      <c r="AS25" s="88">
        <v>254484</v>
      </c>
      <c r="AT25" s="88">
        <v>0</v>
      </c>
      <c r="AU25" s="88">
        <v>0</v>
      </c>
      <c r="AV25" s="88">
        <v>0</v>
      </c>
      <c r="AW25" s="88">
        <v>0</v>
      </c>
      <c r="AX25" s="88">
        <v>5861001</v>
      </c>
      <c r="AY25" s="88">
        <v>9836213</v>
      </c>
      <c r="AZ25" s="88">
        <v>10962581</v>
      </c>
      <c r="BA25" s="88">
        <v>4232552</v>
      </c>
      <c r="BB25" s="88">
        <v>970728</v>
      </c>
      <c r="BC25" s="88">
        <v>31863075</v>
      </c>
      <c r="BD25" s="88">
        <v>31863075</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11461940</v>
      </c>
      <c r="CF25" s="88">
        <v>23043900</v>
      </c>
      <c r="CG25" s="88">
        <v>48516786</v>
      </c>
      <c r="CH25" s="88">
        <v>89063400</v>
      </c>
      <c r="CI25" s="88">
        <v>109510181</v>
      </c>
      <c r="CJ25" s="88">
        <v>281596207</v>
      </c>
      <c r="CK25" s="88">
        <v>281596207</v>
      </c>
      <c r="CL25" s="88">
        <v>0</v>
      </c>
      <c r="CM25" s="88">
        <v>0</v>
      </c>
      <c r="CN25" s="88">
        <v>0</v>
      </c>
      <c r="CO25" s="88">
        <v>0</v>
      </c>
      <c r="CP25" s="88">
        <v>5337605</v>
      </c>
      <c r="CQ25" s="88">
        <v>9664969</v>
      </c>
      <c r="CR25" s="88">
        <v>16638794</v>
      </c>
      <c r="CS25" s="88">
        <v>38706996</v>
      </c>
      <c r="CT25" s="88">
        <v>53599953</v>
      </c>
      <c r="CU25" s="88">
        <v>123948317</v>
      </c>
      <c r="CV25" s="88">
        <v>123948317</v>
      </c>
      <c r="CW25" s="88">
        <v>0</v>
      </c>
      <c r="CX25" s="88">
        <v>0</v>
      </c>
      <c r="CY25" s="88">
        <v>0</v>
      </c>
      <c r="CZ25" s="88">
        <v>0</v>
      </c>
      <c r="DA25" s="88">
        <v>5719508</v>
      </c>
      <c r="DB25" s="88">
        <v>12523003</v>
      </c>
      <c r="DC25" s="88">
        <v>24614940</v>
      </c>
      <c r="DD25" s="88">
        <v>27160254</v>
      </c>
      <c r="DE25" s="88">
        <v>14958363</v>
      </c>
      <c r="DF25" s="132">
        <v>84976068</v>
      </c>
      <c r="DG25" s="91">
        <v>84976068</v>
      </c>
      <c r="DH25" s="115">
        <v>0</v>
      </c>
      <c r="DI25" s="88">
        <v>0</v>
      </c>
      <c r="DJ25" s="88">
        <v>0</v>
      </c>
      <c r="DK25" s="88">
        <v>0</v>
      </c>
      <c r="DL25" s="88">
        <v>404827</v>
      </c>
      <c r="DM25" s="88">
        <v>855928</v>
      </c>
      <c r="DN25" s="88">
        <v>7263052</v>
      </c>
      <c r="DO25" s="88">
        <v>23196150</v>
      </c>
      <c r="DP25" s="88">
        <v>40951865</v>
      </c>
      <c r="DQ25" s="132">
        <v>72671822</v>
      </c>
      <c r="DR25" s="116">
        <v>72671822</v>
      </c>
      <c r="DS25" s="115">
        <v>7461615</v>
      </c>
      <c r="DT25" s="88">
        <v>17472356</v>
      </c>
      <c r="DU25" s="88">
        <v>24933971</v>
      </c>
      <c r="DV25" s="88">
        <v>2881298</v>
      </c>
      <c r="DW25" s="88">
        <v>91032910</v>
      </c>
      <c r="DX25" s="88">
        <v>127180251</v>
      </c>
      <c r="DY25" s="88">
        <v>166931115</v>
      </c>
      <c r="DZ25" s="88">
        <v>190919433</v>
      </c>
      <c r="EA25" s="88">
        <v>189023829</v>
      </c>
      <c r="EB25" s="132">
        <v>767968836</v>
      </c>
      <c r="EC25" s="91">
        <v>792902807</v>
      </c>
    </row>
    <row r="26" spans="1:133" s="74" customFormat="1" ht="18" customHeight="1">
      <c r="A26" s="87" t="s">
        <v>30</v>
      </c>
      <c r="B26" s="115">
        <v>106935</v>
      </c>
      <c r="C26" s="115">
        <v>154560</v>
      </c>
      <c r="D26" s="115">
        <v>261495</v>
      </c>
      <c r="E26" s="88">
        <v>0</v>
      </c>
      <c r="F26" s="88">
        <v>13729209</v>
      </c>
      <c r="G26" s="88">
        <v>15261757</v>
      </c>
      <c r="H26" s="88">
        <v>22755927</v>
      </c>
      <c r="I26" s="88">
        <v>19388423</v>
      </c>
      <c r="J26" s="88">
        <v>13743518</v>
      </c>
      <c r="K26" s="132">
        <v>84878834</v>
      </c>
      <c r="L26" s="91">
        <v>85140329</v>
      </c>
      <c r="M26" s="88">
        <v>0</v>
      </c>
      <c r="N26" s="88">
        <v>0</v>
      </c>
      <c r="O26" s="88">
        <v>0</v>
      </c>
      <c r="P26" s="88">
        <v>0</v>
      </c>
      <c r="Q26" s="88">
        <v>0</v>
      </c>
      <c r="R26" s="88">
        <v>0</v>
      </c>
      <c r="S26" s="88">
        <v>0</v>
      </c>
      <c r="T26" s="88">
        <v>0</v>
      </c>
      <c r="U26" s="88">
        <v>0</v>
      </c>
      <c r="V26" s="88">
        <v>0</v>
      </c>
      <c r="W26" s="88">
        <v>0</v>
      </c>
      <c r="X26" s="88">
        <v>106935</v>
      </c>
      <c r="Y26" s="88">
        <v>0</v>
      </c>
      <c r="Z26" s="88">
        <v>106935</v>
      </c>
      <c r="AA26" s="88">
        <v>0</v>
      </c>
      <c r="AB26" s="88">
        <v>3902142</v>
      </c>
      <c r="AC26" s="88">
        <v>6764184</v>
      </c>
      <c r="AD26" s="88">
        <v>11032068</v>
      </c>
      <c r="AE26" s="88">
        <v>13074756</v>
      </c>
      <c r="AF26" s="88">
        <v>12066264</v>
      </c>
      <c r="AG26" s="88">
        <v>46839414</v>
      </c>
      <c r="AH26" s="88">
        <v>46946349</v>
      </c>
      <c r="AI26" s="88">
        <v>0</v>
      </c>
      <c r="AJ26" s="88">
        <v>154560</v>
      </c>
      <c r="AK26" s="88">
        <v>154560</v>
      </c>
      <c r="AL26" s="88">
        <v>0</v>
      </c>
      <c r="AM26" s="88">
        <v>586112</v>
      </c>
      <c r="AN26" s="88">
        <v>183552</v>
      </c>
      <c r="AO26" s="88">
        <v>1634572</v>
      </c>
      <c r="AP26" s="88">
        <v>1022568</v>
      </c>
      <c r="AQ26" s="88">
        <v>0</v>
      </c>
      <c r="AR26" s="88">
        <v>3426804</v>
      </c>
      <c r="AS26" s="88">
        <v>3581364</v>
      </c>
      <c r="AT26" s="88">
        <v>0</v>
      </c>
      <c r="AU26" s="88">
        <v>0</v>
      </c>
      <c r="AV26" s="88">
        <v>0</v>
      </c>
      <c r="AW26" s="88">
        <v>0</v>
      </c>
      <c r="AX26" s="88">
        <v>9240955</v>
      </c>
      <c r="AY26" s="88">
        <v>8314021</v>
      </c>
      <c r="AZ26" s="88">
        <v>10089287</v>
      </c>
      <c r="BA26" s="88">
        <v>5291099</v>
      </c>
      <c r="BB26" s="88">
        <v>1677254</v>
      </c>
      <c r="BC26" s="88">
        <v>34612616</v>
      </c>
      <c r="BD26" s="88">
        <v>34612616</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0</v>
      </c>
      <c r="CC26" s="88">
        <v>0</v>
      </c>
      <c r="CD26" s="88">
        <v>0</v>
      </c>
      <c r="CE26" s="88">
        <v>22172213</v>
      </c>
      <c r="CF26" s="88">
        <v>68476455</v>
      </c>
      <c r="CG26" s="88">
        <v>117277468</v>
      </c>
      <c r="CH26" s="88">
        <v>211651901</v>
      </c>
      <c r="CI26" s="88">
        <v>251381671</v>
      </c>
      <c r="CJ26" s="88">
        <v>670959708</v>
      </c>
      <c r="CK26" s="88">
        <v>670959708</v>
      </c>
      <c r="CL26" s="88">
        <v>0</v>
      </c>
      <c r="CM26" s="88">
        <v>0</v>
      </c>
      <c r="CN26" s="88">
        <v>0</v>
      </c>
      <c r="CO26" s="88">
        <v>0</v>
      </c>
      <c r="CP26" s="88">
        <v>7960680</v>
      </c>
      <c r="CQ26" s="88">
        <v>26662431</v>
      </c>
      <c r="CR26" s="88">
        <v>43635379</v>
      </c>
      <c r="CS26" s="88">
        <v>95781465</v>
      </c>
      <c r="CT26" s="88">
        <v>106067446</v>
      </c>
      <c r="CU26" s="88">
        <v>280107401</v>
      </c>
      <c r="CV26" s="88">
        <v>280107401</v>
      </c>
      <c r="CW26" s="88">
        <v>0</v>
      </c>
      <c r="CX26" s="88">
        <v>0</v>
      </c>
      <c r="CY26" s="88">
        <v>0</v>
      </c>
      <c r="CZ26" s="88">
        <v>0</v>
      </c>
      <c r="DA26" s="88">
        <v>11501355</v>
      </c>
      <c r="DB26" s="88">
        <v>36499015</v>
      </c>
      <c r="DC26" s="88">
        <v>53057466</v>
      </c>
      <c r="DD26" s="88">
        <v>58918272</v>
      </c>
      <c r="DE26" s="88">
        <v>32025284</v>
      </c>
      <c r="DF26" s="132">
        <v>192001392</v>
      </c>
      <c r="DG26" s="91">
        <v>192001392</v>
      </c>
      <c r="DH26" s="115">
        <v>0</v>
      </c>
      <c r="DI26" s="88">
        <v>0</v>
      </c>
      <c r="DJ26" s="88">
        <v>0</v>
      </c>
      <c r="DK26" s="88">
        <v>0</v>
      </c>
      <c r="DL26" s="88">
        <v>2710178</v>
      </c>
      <c r="DM26" s="88">
        <v>5315009</v>
      </c>
      <c r="DN26" s="88">
        <v>20584623</v>
      </c>
      <c r="DO26" s="88">
        <v>56952164</v>
      </c>
      <c r="DP26" s="88">
        <v>113288941</v>
      </c>
      <c r="DQ26" s="132">
        <v>198850915</v>
      </c>
      <c r="DR26" s="116">
        <v>198850915</v>
      </c>
      <c r="DS26" s="115">
        <v>20210689</v>
      </c>
      <c r="DT26" s="88">
        <v>35667726</v>
      </c>
      <c r="DU26" s="88">
        <v>55878415</v>
      </c>
      <c r="DV26" s="88">
        <v>6702895</v>
      </c>
      <c r="DW26" s="88">
        <v>204529280</v>
      </c>
      <c r="DX26" s="88">
        <v>288648298</v>
      </c>
      <c r="DY26" s="88">
        <v>329945823</v>
      </c>
      <c r="DZ26" s="88">
        <v>426867510</v>
      </c>
      <c r="EA26" s="88">
        <v>436420828</v>
      </c>
      <c r="EB26" s="132">
        <v>1693114634</v>
      </c>
      <c r="EC26" s="91">
        <v>1748993049</v>
      </c>
    </row>
    <row r="27" spans="1:133" s="74" customFormat="1" ht="18" customHeight="1">
      <c r="A27" s="87" t="s">
        <v>31</v>
      </c>
      <c r="B27" s="115">
        <v>0</v>
      </c>
      <c r="C27" s="115">
        <v>0</v>
      </c>
      <c r="D27" s="115">
        <v>0</v>
      </c>
      <c r="E27" s="88">
        <v>58003</v>
      </c>
      <c r="F27" s="88">
        <v>14986843</v>
      </c>
      <c r="G27" s="88">
        <v>19606390</v>
      </c>
      <c r="H27" s="88">
        <v>24193967</v>
      </c>
      <c r="I27" s="88">
        <v>25908265</v>
      </c>
      <c r="J27" s="88">
        <v>14378586</v>
      </c>
      <c r="K27" s="132">
        <v>99132054</v>
      </c>
      <c r="L27" s="91">
        <v>99132054</v>
      </c>
      <c r="M27" s="88">
        <v>0</v>
      </c>
      <c r="N27" s="88">
        <v>0</v>
      </c>
      <c r="O27" s="88">
        <v>0</v>
      </c>
      <c r="P27" s="88">
        <v>0</v>
      </c>
      <c r="Q27" s="88">
        <v>0</v>
      </c>
      <c r="R27" s="88">
        <v>17172</v>
      </c>
      <c r="S27" s="88">
        <v>0</v>
      </c>
      <c r="T27" s="88">
        <v>0</v>
      </c>
      <c r="U27" s="88">
        <v>75813</v>
      </c>
      <c r="V27" s="88">
        <v>92985</v>
      </c>
      <c r="W27" s="88">
        <v>92985</v>
      </c>
      <c r="X27" s="88">
        <v>0</v>
      </c>
      <c r="Y27" s="88">
        <v>0</v>
      </c>
      <c r="Z27" s="88">
        <v>0</v>
      </c>
      <c r="AA27" s="88">
        <v>58003</v>
      </c>
      <c r="AB27" s="88">
        <v>877849</v>
      </c>
      <c r="AC27" s="88">
        <v>4227245</v>
      </c>
      <c r="AD27" s="88">
        <v>7545856</v>
      </c>
      <c r="AE27" s="88">
        <v>9613666</v>
      </c>
      <c r="AF27" s="88">
        <v>8713365</v>
      </c>
      <c r="AG27" s="88">
        <v>31035984</v>
      </c>
      <c r="AH27" s="88">
        <v>31035984</v>
      </c>
      <c r="AI27" s="88">
        <v>0</v>
      </c>
      <c r="AJ27" s="88">
        <v>0</v>
      </c>
      <c r="AK27" s="88">
        <v>0</v>
      </c>
      <c r="AL27" s="88">
        <v>0</v>
      </c>
      <c r="AM27" s="88">
        <v>496752</v>
      </c>
      <c r="AN27" s="88">
        <v>857510</v>
      </c>
      <c r="AO27" s="88">
        <v>505088</v>
      </c>
      <c r="AP27" s="88">
        <v>757375</v>
      </c>
      <c r="AQ27" s="88">
        <v>807108</v>
      </c>
      <c r="AR27" s="88">
        <v>3423833</v>
      </c>
      <c r="AS27" s="88">
        <v>3423833</v>
      </c>
      <c r="AT27" s="88">
        <v>0</v>
      </c>
      <c r="AU27" s="88">
        <v>0</v>
      </c>
      <c r="AV27" s="88">
        <v>0</v>
      </c>
      <c r="AW27" s="88">
        <v>0</v>
      </c>
      <c r="AX27" s="88">
        <v>13612242</v>
      </c>
      <c r="AY27" s="88">
        <v>14504463</v>
      </c>
      <c r="AZ27" s="88">
        <v>16143023</v>
      </c>
      <c r="BA27" s="88">
        <v>15537224</v>
      </c>
      <c r="BB27" s="88">
        <v>4782300</v>
      </c>
      <c r="BC27" s="88">
        <v>64579252</v>
      </c>
      <c r="BD27" s="88">
        <v>64579252</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630644</v>
      </c>
      <c r="CB27" s="88">
        <v>191996</v>
      </c>
      <c r="CC27" s="88">
        <v>822640</v>
      </c>
      <c r="CD27" s="88">
        <v>0</v>
      </c>
      <c r="CE27" s="88">
        <v>23521728</v>
      </c>
      <c r="CF27" s="88">
        <v>64900741</v>
      </c>
      <c r="CG27" s="88">
        <v>120937622</v>
      </c>
      <c r="CH27" s="88">
        <v>294306655</v>
      </c>
      <c r="CI27" s="88">
        <v>291446983</v>
      </c>
      <c r="CJ27" s="88">
        <v>795113729</v>
      </c>
      <c r="CK27" s="88">
        <v>795936369</v>
      </c>
      <c r="CL27" s="88">
        <v>403355</v>
      </c>
      <c r="CM27" s="88">
        <v>191996</v>
      </c>
      <c r="CN27" s="88">
        <v>595351</v>
      </c>
      <c r="CO27" s="88">
        <v>0</v>
      </c>
      <c r="CP27" s="88">
        <v>9625769</v>
      </c>
      <c r="CQ27" s="88">
        <v>30316130</v>
      </c>
      <c r="CR27" s="88">
        <v>52051911</v>
      </c>
      <c r="CS27" s="88">
        <v>137332426</v>
      </c>
      <c r="CT27" s="88">
        <v>142840054</v>
      </c>
      <c r="CU27" s="88">
        <v>372166290</v>
      </c>
      <c r="CV27" s="88">
        <v>372761641</v>
      </c>
      <c r="CW27" s="88">
        <v>227289</v>
      </c>
      <c r="CX27" s="88">
        <v>0</v>
      </c>
      <c r="CY27" s="88">
        <v>227289</v>
      </c>
      <c r="CZ27" s="88">
        <v>0</v>
      </c>
      <c r="DA27" s="88">
        <v>12019079</v>
      </c>
      <c r="DB27" s="88">
        <v>28656690</v>
      </c>
      <c r="DC27" s="88">
        <v>53245150</v>
      </c>
      <c r="DD27" s="88">
        <v>70644897</v>
      </c>
      <c r="DE27" s="88">
        <v>24430746</v>
      </c>
      <c r="DF27" s="132">
        <v>188996562</v>
      </c>
      <c r="DG27" s="91">
        <v>189223851</v>
      </c>
      <c r="DH27" s="115">
        <v>0</v>
      </c>
      <c r="DI27" s="88">
        <v>0</v>
      </c>
      <c r="DJ27" s="88">
        <v>0</v>
      </c>
      <c r="DK27" s="88">
        <v>0</v>
      </c>
      <c r="DL27" s="88">
        <v>1876880</v>
      </c>
      <c r="DM27" s="88">
        <v>5927921</v>
      </c>
      <c r="DN27" s="88">
        <v>15640561</v>
      </c>
      <c r="DO27" s="88">
        <v>86329332</v>
      </c>
      <c r="DP27" s="88">
        <v>124176183</v>
      </c>
      <c r="DQ27" s="132">
        <v>233950877</v>
      </c>
      <c r="DR27" s="116">
        <v>233950877</v>
      </c>
      <c r="DS27" s="115">
        <v>12978035</v>
      </c>
      <c r="DT27" s="88">
        <v>45261774</v>
      </c>
      <c r="DU27" s="88">
        <v>58239809</v>
      </c>
      <c r="DV27" s="88">
        <v>8458232</v>
      </c>
      <c r="DW27" s="88">
        <v>233494669</v>
      </c>
      <c r="DX27" s="88">
        <v>357021675</v>
      </c>
      <c r="DY27" s="88">
        <v>412797695</v>
      </c>
      <c r="DZ27" s="88">
        <v>593870228</v>
      </c>
      <c r="EA27" s="88">
        <v>527405505</v>
      </c>
      <c r="EB27" s="132">
        <v>2133048004</v>
      </c>
      <c r="EC27" s="91">
        <v>2191287813</v>
      </c>
    </row>
    <row r="28" spans="1:133" s="74" customFormat="1" ht="18" customHeight="1">
      <c r="A28" s="87" t="s">
        <v>32</v>
      </c>
      <c r="B28" s="115">
        <v>24167</v>
      </c>
      <c r="C28" s="115">
        <v>16710</v>
      </c>
      <c r="D28" s="115">
        <v>40877</v>
      </c>
      <c r="E28" s="88">
        <v>90265</v>
      </c>
      <c r="F28" s="88">
        <v>19494961</v>
      </c>
      <c r="G28" s="88">
        <v>35531925</v>
      </c>
      <c r="H28" s="88">
        <v>49823057</v>
      </c>
      <c r="I28" s="88">
        <v>27354513</v>
      </c>
      <c r="J28" s="88">
        <v>12040678</v>
      </c>
      <c r="K28" s="132">
        <v>144335399</v>
      </c>
      <c r="L28" s="91">
        <v>144376276</v>
      </c>
      <c r="M28" s="88">
        <v>0</v>
      </c>
      <c r="N28" s="88">
        <v>0</v>
      </c>
      <c r="O28" s="88">
        <v>0</v>
      </c>
      <c r="P28" s="88">
        <v>0</v>
      </c>
      <c r="Q28" s="88">
        <v>0</v>
      </c>
      <c r="R28" s="88">
        <v>0</v>
      </c>
      <c r="S28" s="88">
        <v>0</v>
      </c>
      <c r="T28" s="88">
        <v>0</v>
      </c>
      <c r="U28" s="88">
        <v>0</v>
      </c>
      <c r="V28" s="88">
        <v>0</v>
      </c>
      <c r="W28" s="88">
        <v>0</v>
      </c>
      <c r="X28" s="88">
        <v>24167</v>
      </c>
      <c r="Y28" s="88">
        <v>16710</v>
      </c>
      <c r="Z28" s="88">
        <v>40877</v>
      </c>
      <c r="AA28" s="88">
        <v>90265</v>
      </c>
      <c r="AB28" s="88">
        <v>3274458</v>
      </c>
      <c r="AC28" s="88">
        <v>4912343</v>
      </c>
      <c r="AD28" s="88">
        <v>11595625</v>
      </c>
      <c r="AE28" s="88">
        <v>10599673</v>
      </c>
      <c r="AF28" s="88">
        <v>5728556</v>
      </c>
      <c r="AG28" s="88">
        <v>36200920</v>
      </c>
      <c r="AH28" s="88">
        <v>36241797</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16220503</v>
      </c>
      <c r="AY28" s="88">
        <v>30619582</v>
      </c>
      <c r="AZ28" s="88">
        <v>38227432</v>
      </c>
      <c r="BA28" s="88">
        <v>16754840</v>
      </c>
      <c r="BB28" s="88">
        <v>6312122</v>
      </c>
      <c r="BC28" s="88">
        <v>108134479</v>
      </c>
      <c r="BD28" s="88">
        <v>108134479</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441515</v>
      </c>
      <c r="CC28" s="88">
        <v>441515</v>
      </c>
      <c r="CD28" s="88">
        <v>0</v>
      </c>
      <c r="CE28" s="88">
        <v>20986961</v>
      </c>
      <c r="CF28" s="88">
        <v>69889992</v>
      </c>
      <c r="CG28" s="88">
        <v>158735923</v>
      </c>
      <c r="CH28" s="88">
        <v>241568388</v>
      </c>
      <c r="CI28" s="88">
        <v>244814637</v>
      </c>
      <c r="CJ28" s="88">
        <v>735995901</v>
      </c>
      <c r="CK28" s="88">
        <v>736437416</v>
      </c>
      <c r="CL28" s="88">
        <v>0</v>
      </c>
      <c r="CM28" s="88">
        <v>220268</v>
      </c>
      <c r="CN28" s="88">
        <v>220268</v>
      </c>
      <c r="CO28" s="88">
        <v>0</v>
      </c>
      <c r="CP28" s="88">
        <v>7892118</v>
      </c>
      <c r="CQ28" s="88">
        <v>31278979</v>
      </c>
      <c r="CR28" s="88">
        <v>75065516</v>
      </c>
      <c r="CS28" s="88">
        <v>134349210</v>
      </c>
      <c r="CT28" s="88">
        <v>134913652</v>
      </c>
      <c r="CU28" s="88">
        <v>383499475</v>
      </c>
      <c r="CV28" s="88">
        <v>383719743</v>
      </c>
      <c r="CW28" s="88">
        <v>0</v>
      </c>
      <c r="CX28" s="88">
        <v>221247</v>
      </c>
      <c r="CY28" s="88">
        <v>221247</v>
      </c>
      <c r="CZ28" s="88">
        <v>0</v>
      </c>
      <c r="DA28" s="88">
        <v>11131334</v>
      </c>
      <c r="DB28" s="88">
        <v>33245174</v>
      </c>
      <c r="DC28" s="88">
        <v>66188919</v>
      </c>
      <c r="DD28" s="88">
        <v>73740746</v>
      </c>
      <c r="DE28" s="88">
        <v>36486144</v>
      </c>
      <c r="DF28" s="132">
        <v>220792317</v>
      </c>
      <c r="DG28" s="91">
        <v>221013564</v>
      </c>
      <c r="DH28" s="115">
        <v>0</v>
      </c>
      <c r="DI28" s="88">
        <v>0</v>
      </c>
      <c r="DJ28" s="88">
        <v>0</v>
      </c>
      <c r="DK28" s="88">
        <v>0</v>
      </c>
      <c r="DL28" s="88">
        <v>1963509</v>
      </c>
      <c r="DM28" s="88">
        <v>5365839</v>
      </c>
      <c r="DN28" s="88">
        <v>17481488</v>
      </c>
      <c r="DO28" s="88">
        <v>33478432</v>
      </c>
      <c r="DP28" s="88">
        <v>73414841</v>
      </c>
      <c r="DQ28" s="132">
        <v>131704109</v>
      </c>
      <c r="DR28" s="116">
        <v>131704109</v>
      </c>
      <c r="DS28" s="115">
        <v>23497390</v>
      </c>
      <c r="DT28" s="88">
        <v>42633671</v>
      </c>
      <c r="DU28" s="88">
        <v>66131061</v>
      </c>
      <c r="DV28" s="88">
        <v>10020157</v>
      </c>
      <c r="DW28" s="88">
        <v>238503519</v>
      </c>
      <c r="DX28" s="88">
        <v>369736809</v>
      </c>
      <c r="DY28" s="88">
        <v>506188481</v>
      </c>
      <c r="DZ28" s="88">
        <v>515523220</v>
      </c>
      <c r="EA28" s="88">
        <v>501080273</v>
      </c>
      <c r="EB28" s="132">
        <v>2141052459</v>
      </c>
      <c r="EC28" s="91">
        <v>2207183520</v>
      </c>
    </row>
    <row r="29" spans="1:133" s="74" customFormat="1" ht="18" customHeight="1">
      <c r="A29" s="87" t="s">
        <v>33</v>
      </c>
      <c r="B29" s="115">
        <v>0</v>
      </c>
      <c r="C29" s="115">
        <v>413079</v>
      </c>
      <c r="D29" s="115">
        <v>413079</v>
      </c>
      <c r="E29" s="88">
        <v>0</v>
      </c>
      <c r="F29" s="88">
        <v>9744132</v>
      </c>
      <c r="G29" s="88">
        <v>14803841</v>
      </c>
      <c r="H29" s="88">
        <v>15094804</v>
      </c>
      <c r="I29" s="88">
        <v>13583409</v>
      </c>
      <c r="J29" s="88">
        <v>5350736</v>
      </c>
      <c r="K29" s="132">
        <v>58576922</v>
      </c>
      <c r="L29" s="91">
        <v>58990001</v>
      </c>
      <c r="M29" s="88">
        <v>0</v>
      </c>
      <c r="N29" s="88">
        <v>0</v>
      </c>
      <c r="O29" s="88">
        <v>0</v>
      </c>
      <c r="P29" s="88">
        <v>0</v>
      </c>
      <c r="Q29" s="88">
        <v>0</v>
      </c>
      <c r="R29" s="88">
        <v>0</v>
      </c>
      <c r="S29" s="88">
        <v>0</v>
      </c>
      <c r="T29" s="88">
        <v>0</v>
      </c>
      <c r="U29" s="88">
        <v>0</v>
      </c>
      <c r="V29" s="88">
        <v>0</v>
      </c>
      <c r="W29" s="88">
        <v>0</v>
      </c>
      <c r="X29" s="88">
        <v>0</v>
      </c>
      <c r="Y29" s="88">
        <v>0</v>
      </c>
      <c r="Z29" s="88">
        <v>0</v>
      </c>
      <c r="AA29" s="88">
        <v>0</v>
      </c>
      <c r="AB29" s="88">
        <v>374546</v>
      </c>
      <c r="AC29" s="88">
        <v>1520459</v>
      </c>
      <c r="AD29" s="88">
        <v>1726858</v>
      </c>
      <c r="AE29" s="88">
        <v>2366003</v>
      </c>
      <c r="AF29" s="88">
        <v>1254823</v>
      </c>
      <c r="AG29" s="88">
        <v>7242689</v>
      </c>
      <c r="AH29" s="88">
        <v>7242689</v>
      </c>
      <c r="AI29" s="88">
        <v>0</v>
      </c>
      <c r="AJ29" s="88">
        <v>0</v>
      </c>
      <c r="AK29" s="88">
        <v>0</v>
      </c>
      <c r="AL29" s="88">
        <v>0</v>
      </c>
      <c r="AM29" s="88">
        <v>0</v>
      </c>
      <c r="AN29" s="88">
        <v>0</v>
      </c>
      <c r="AO29" s="88">
        <v>0</v>
      </c>
      <c r="AP29" s="88">
        <v>0</v>
      </c>
      <c r="AQ29" s="88">
        <v>0</v>
      </c>
      <c r="AR29" s="88">
        <v>0</v>
      </c>
      <c r="AS29" s="88">
        <v>0</v>
      </c>
      <c r="AT29" s="88">
        <v>0</v>
      </c>
      <c r="AU29" s="88">
        <v>413079</v>
      </c>
      <c r="AV29" s="88">
        <v>413079</v>
      </c>
      <c r="AW29" s="88">
        <v>0</v>
      </c>
      <c r="AX29" s="88">
        <v>9369586</v>
      </c>
      <c r="AY29" s="88">
        <v>13283382</v>
      </c>
      <c r="AZ29" s="88">
        <v>13367946</v>
      </c>
      <c r="BA29" s="88">
        <v>11217406</v>
      </c>
      <c r="BB29" s="88">
        <v>4095913</v>
      </c>
      <c r="BC29" s="88">
        <v>51334233</v>
      </c>
      <c r="BD29" s="88">
        <v>51747312</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2255420</v>
      </c>
      <c r="CC29" s="88">
        <v>2255420</v>
      </c>
      <c r="CD29" s="88">
        <v>0</v>
      </c>
      <c r="CE29" s="88">
        <v>23241962</v>
      </c>
      <c r="CF29" s="88">
        <v>57971060</v>
      </c>
      <c r="CG29" s="88">
        <v>103568175</v>
      </c>
      <c r="CH29" s="88">
        <v>198963335</v>
      </c>
      <c r="CI29" s="88">
        <v>187008238</v>
      </c>
      <c r="CJ29" s="88">
        <v>570752770</v>
      </c>
      <c r="CK29" s="88">
        <v>573008190</v>
      </c>
      <c r="CL29" s="88">
        <v>0</v>
      </c>
      <c r="CM29" s="88">
        <v>1047629</v>
      </c>
      <c r="CN29" s="88">
        <v>1047629</v>
      </c>
      <c r="CO29" s="88">
        <v>0</v>
      </c>
      <c r="CP29" s="88">
        <v>9729660</v>
      </c>
      <c r="CQ29" s="88">
        <v>24878607</v>
      </c>
      <c r="CR29" s="88">
        <v>45970381</v>
      </c>
      <c r="CS29" s="88">
        <v>98061547</v>
      </c>
      <c r="CT29" s="88">
        <v>94164599</v>
      </c>
      <c r="CU29" s="88">
        <v>272804794</v>
      </c>
      <c r="CV29" s="88">
        <v>273852423</v>
      </c>
      <c r="CW29" s="88">
        <v>0</v>
      </c>
      <c r="CX29" s="88">
        <v>1207791</v>
      </c>
      <c r="CY29" s="88">
        <v>1207791</v>
      </c>
      <c r="CZ29" s="88">
        <v>0</v>
      </c>
      <c r="DA29" s="88">
        <v>13263473</v>
      </c>
      <c r="DB29" s="88">
        <v>32260091</v>
      </c>
      <c r="DC29" s="88">
        <v>51559259</v>
      </c>
      <c r="DD29" s="88">
        <v>77993790</v>
      </c>
      <c r="DE29" s="88">
        <v>39063199</v>
      </c>
      <c r="DF29" s="132">
        <v>214139812</v>
      </c>
      <c r="DG29" s="91">
        <v>215347603</v>
      </c>
      <c r="DH29" s="115">
        <v>0</v>
      </c>
      <c r="DI29" s="88">
        <v>0</v>
      </c>
      <c r="DJ29" s="88">
        <v>0</v>
      </c>
      <c r="DK29" s="88">
        <v>0</v>
      </c>
      <c r="DL29" s="88">
        <v>248829</v>
      </c>
      <c r="DM29" s="88">
        <v>832362</v>
      </c>
      <c r="DN29" s="88">
        <v>6038535</v>
      </c>
      <c r="DO29" s="88">
        <v>22907998</v>
      </c>
      <c r="DP29" s="88">
        <v>53780440</v>
      </c>
      <c r="DQ29" s="132">
        <v>83808164</v>
      </c>
      <c r="DR29" s="116">
        <v>83808164</v>
      </c>
      <c r="DS29" s="115">
        <v>17337078</v>
      </c>
      <c r="DT29" s="88">
        <v>36154307</v>
      </c>
      <c r="DU29" s="88">
        <v>53491385</v>
      </c>
      <c r="DV29" s="88">
        <v>7586705</v>
      </c>
      <c r="DW29" s="88">
        <v>147668300</v>
      </c>
      <c r="DX29" s="88">
        <v>222265679</v>
      </c>
      <c r="DY29" s="88">
        <v>277105879</v>
      </c>
      <c r="DZ29" s="88">
        <v>376171918</v>
      </c>
      <c r="EA29" s="88">
        <v>315506209</v>
      </c>
      <c r="EB29" s="132">
        <v>1346304690</v>
      </c>
      <c r="EC29" s="91">
        <v>1399796075</v>
      </c>
    </row>
    <row r="30" spans="1:133" s="74" customFormat="1" ht="18" customHeight="1">
      <c r="A30" s="87" t="s">
        <v>34</v>
      </c>
      <c r="B30" s="115">
        <v>30024</v>
      </c>
      <c r="C30" s="115">
        <v>834746</v>
      </c>
      <c r="D30" s="115">
        <v>864770</v>
      </c>
      <c r="E30" s="88">
        <v>24707</v>
      </c>
      <c r="F30" s="88">
        <v>20190703</v>
      </c>
      <c r="G30" s="88">
        <v>19653183</v>
      </c>
      <c r="H30" s="88">
        <v>29841525</v>
      </c>
      <c r="I30" s="88">
        <v>23513830</v>
      </c>
      <c r="J30" s="88">
        <v>9068294</v>
      </c>
      <c r="K30" s="132">
        <v>102292242</v>
      </c>
      <c r="L30" s="91">
        <v>103157012</v>
      </c>
      <c r="M30" s="88">
        <v>0</v>
      </c>
      <c r="N30" s="88">
        <v>0</v>
      </c>
      <c r="O30" s="88">
        <v>0</v>
      </c>
      <c r="P30" s="88">
        <v>0</v>
      </c>
      <c r="Q30" s="88">
        <v>0</v>
      </c>
      <c r="R30" s="88">
        <v>0</v>
      </c>
      <c r="S30" s="88">
        <v>17172</v>
      </c>
      <c r="T30" s="88">
        <v>36863</v>
      </c>
      <c r="U30" s="88">
        <v>199086</v>
      </c>
      <c r="V30" s="88">
        <v>253121</v>
      </c>
      <c r="W30" s="88">
        <v>253121</v>
      </c>
      <c r="X30" s="88">
        <v>30024</v>
      </c>
      <c r="Y30" s="88">
        <v>91905</v>
      </c>
      <c r="Z30" s="88">
        <v>121929</v>
      </c>
      <c r="AA30" s="88">
        <v>24707</v>
      </c>
      <c r="AB30" s="88">
        <v>2562248</v>
      </c>
      <c r="AC30" s="88">
        <v>4799674</v>
      </c>
      <c r="AD30" s="88">
        <v>7226301</v>
      </c>
      <c r="AE30" s="88">
        <v>5846696</v>
      </c>
      <c r="AF30" s="88">
        <v>3443081</v>
      </c>
      <c r="AG30" s="88">
        <v>23902707</v>
      </c>
      <c r="AH30" s="88">
        <v>24024636</v>
      </c>
      <c r="AI30" s="88">
        <v>0</v>
      </c>
      <c r="AJ30" s="88">
        <v>0</v>
      </c>
      <c r="AK30" s="88">
        <v>0</v>
      </c>
      <c r="AL30" s="88">
        <v>0</v>
      </c>
      <c r="AM30" s="88">
        <v>0</v>
      </c>
      <c r="AN30" s="88">
        <v>0</v>
      </c>
      <c r="AO30" s="88">
        <v>0</v>
      </c>
      <c r="AP30" s="88">
        <v>0</v>
      </c>
      <c r="AQ30" s="88">
        <v>551285</v>
      </c>
      <c r="AR30" s="88">
        <v>551285</v>
      </c>
      <c r="AS30" s="88">
        <v>551285</v>
      </c>
      <c r="AT30" s="88">
        <v>0</v>
      </c>
      <c r="AU30" s="88">
        <v>742841</v>
      </c>
      <c r="AV30" s="88">
        <v>742841</v>
      </c>
      <c r="AW30" s="88">
        <v>0</v>
      </c>
      <c r="AX30" s="88">
        <v>17628455</v>
      </c>
      <c r="AY30" s="88">
        <v>14853509</v>
      </c>
      <c r="AZ30" s="88">
        <v>22100704</v>
      </c>
      <c r="BA30" s="88">
        <v>14711664</v>
      </c>
      <c r="BB30" s="88">
        <v>3011668</v>
      </c>
      <c r="BC30" s="88">
        <v>72306000</v>
      </c>
      <c r="BD30" s="88">
        <v>73048841</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497348</v>
      </c>
      <c r="BW30" s="88">
        <v>2918607</v>
      </c>
      <c r="BX30" s="88">
        <v>1863174</v>
      </c>
      <c r="BY30" s="88">
        <v>5279129</v>
      </c>
      <c r="BZ30" s="132">
        <v>5279129</v>
      </c>
      <c r="CA30" s="148">
        <v>390634</v>
      </c>
      <c r="CB30" s="88">
        <v>883810</v>
      </c>
      <c r="CC30" s="88">
        <v>1274444</v>
      </c>
      <c r="CD30" s="88">
        <v>0</v>
      </c>
      <c r="CE30" s="88">
        <v>47471540</v>
      </c>
      <c r="CF30" s="88">
        <v>60522607</v>
      </c>
      <c r="CG30" s="88">
        <v>125068869</v>
      </c>
      <c r="CH30" s="88">
        <v>205762586</v>
      </c>
      <c r="CI30" s="88">
        <v>166614852</v>
      </c>
      <c r="CJ30" s="88">
        <v>605440454</v>
      </c>
      <c r="CK30" s="88">
        <v>606714898</v>
      </c>
      <c r="CL30" s="88">
        <v>390634</v>
      </c>
      <c r="CM30" s="88">
        <v>400283</v>
      </c>
      <c r="CN30" s="88">
        <v>790917</v>
      </c>
      <c r="CO30" s="88">
        <v>0</v>
      </c>
      <c r="CP30" s="88">
        <v>17865398</v>
      </c>
      <c r="CQ30" s="88">
        <v>18050448</v>
      </c>
      <c r="CR30" s="88">
        <v>49098981</v>
      </c>
      <c r="CS30" s="88">
        <v>115023224</v>
      </c>
      <c r="CT30" s="88">
        <v>80712105</v>
      </c>
      <c r="CU30" s="88">
        <v>280750156</v>
      </c>
      <c r="CV30" s="88">
        <v>281541073</v>
      </c>
      <c r="CW30" s="88">
        <v>0</v>
      </c>
      <c r="CX30" s="88">
        <v>483527</v>
      </c>
      <c r="CY30" s="88">
        <v>483527</v>
      </c>
      <c r="CZ30" s="88">
        <v>0</v>
      </c>
      <c r="DA30" s="88">
        <v>28863930</v>
      </c>
      <c r="DB30" s="88">
        <v>39626764</v>
      </c>
      <c r="DC30" s="88">
        <v>67772494</v>
      </c>
      <c r="DD30" s="88">
        <v>68290478</v>
      </c>
      <c r="DE30" s="88">
        <v>35933283</v>
      </c>
      <c r="DF30" s="132">
        <v>240486949</v>
      </c>
      <c r="DG30" s="91">
        <v>240970476</v>
      </c>
      <c r="DH30" s="115">
        <v>0</v>
      </c>
      <c r="DI30" s="88">
        <v>0</v>
      </c>
      <c r="DJ30" s="88">
        <v>0</v>
      </c>
      <c r="DK30" s="88">
        <v>0</v>
      </c>
      <c r="DL30" s="88">
        <v>742212</v>
      </c>
      <c r="DM30" s="88">
        <v>2845395</v>
      </c>
      <c r="DN30" s="88">
        <v>8197394</v>
      </c>
      <c r="DO30" s="88">
        <v>22448884</v>
      </c>
      <c r="DP30" s="88">
        <v>49969464</v>
      </c>
      <c r="DQ30" s="132">
        <v>84203349</v>
      </c>
      <c r="DR30" s="116">
        <v>84203349</v>
      </c>
      <c r="DS30" s="115">
        <v>29047634</v>
      </c>
      <c r="DT30" s="88">
        <v>34969702</v>
      </c>
      <c r="DU30" s="88">
        <v>64017336</v>
      </c>
      <c r="DV30" s="88">
        <v>11057811</v>
      </c>
      <c r="DW30" s="88">
        <v>215382097</v>
      </c>
      <c r="DX30" s="88">
        <v>227444263</v>
      </c>
      <c r="DY30" s="88">
        <v>328338418</v>
      </c>
      <c r="DZ30" s="88">
        <v>396591368</v>
      </c>
      <c r="EA30" s="88">
        <v>317402627</v>
      </c>
      <c r="EB30" s="132">
        <v>1496216584</v>
      </c>
      <c r="EC30" s="91">
        <v>1560233920</v>
      </c>
    </row>
    <row r="31" spans="1:133" s="74" customFormat="1" ht="18" customHeight="1">
      <c r="A31" s="87" t="s">
        <v>35</v>
      </c>
      <c r="B31" s="115">
        <f aca="true" t="shared" si="4" ref="B31:AG31">SUM(B8:B30)</f>
        <v>709583</v>
      </c>
      <c r="C31" s="115">
        <f t="shared" si="4"/>
        <v>3497207</v>
      </c>
      <c r="D31" s="115">
        <f t="shared" si="4"/>
        <v>4206790</v>
      </c>
      <c r="E31" s="115">
        <f t="shared" si="4"/>
        <v>685293</v>
      </c>
      <c r="F31" s="88">
        <f t="shared" si="4"/>
        <v>220135311</v>
      </c>
      <c r="G31" s="88">
        <f t="shared" si="4"/>
        <v>322790358</v>
      </c>
      <c r="H31" s="88">
        <f t="shared" si="4"/>
        <v>432632749</v>
      </c>
      <c r="I31" s="88">
        <f t="shared" si="4"/>
        <v>306087172</v>
      </c>
      <c r="J31" s="88">
        <f t="shared" si="4"/>
        <v>139046081</v>
      </c>
      <c r="K31" s="88">
        <f t="shared" si="4"/>
        <v>1421376964</v>
      </c>
      <c r="L31" s="91">
        <f t="shared" si="4"/>
        <v>1425583754</v>
      </c>
      <c r="M31" s="88">
        <f t="shared" si="4"/>
        <v>0</v>
      </c>
      <c r="N31" s="88">
        <f t="shared" si="4"/>
        <v>0</v>
      </c>
      <c r="O31" s="88">
        <f t="shared" si="4"/>
        <v>0</v>
      </c>
      <c r="P31" s="88">
        <f t="shared" si="4"/>
        <v>0</v>
      </c>
      <c r="Q31" s="88">
        <f t="shared" si="4"/>
        <v>236568</v>
      </c>
      <c r="R31" s="88">
        <f t="shared" si="4"/>
        <v>334395</v>
      </c>
      <c r="S31" s="88">
        <f t="shared" si="4"/>
        <v>863621</v>
      </c>
      <c r="T31" s="88">
        <f t="shared" si="4"/>
        <v>933336</v>
      </c>
      <c r="U31" s="88">
        <f t="shared" si="4"/>
        <v>594993</v>
      </c>
      <c r="V31" s="88">
        <f t="shared" si="4"/>
        <v>2962913</v>
      </c>
      <c r="W31" s="88">
        <f t="shared" si="4"/>
        <v>2962913</v>
      </c>
      <c r="X31" s="88">
        <f t="shared" si="4"/>
        <v>623351</v>
      </c>
      <c r="Y31" s="88">
        <f t="shared" si="4"/>
        <v>571556</v>
      </c>
      <c r="Z31" s="88">
        <f t="shared" si="4"/>
        <v>1194907</v>
      </c>
      <c r="AA31" s="88">
        <f t="shared" si="4"/>
        <v>599061</v>
      </c>
      <c r="AB31" s="88">
        <f t="shared" si="4"/>
        <v>39588283</v>
      </c>
      <c r="AC31" s="88">
        <f t="shared" si="4"/>
        <v>72866395</v>
      </c>
      <c r="AD31" s="88">
        <f t="shared" si="4"/>
        <v>137067105</v>
      </c>
      <c r="AE31" s="88">
        <f t="shared" si="4"/>
        <v>131128648</v>
      </c>
      <c r="AF31" s="88">
        <f t="shared" si="4"/>
        <v>86043281</v>
      </c>
      <c r="AG31" s="88">
        <f t="shared" si="4"/>
        <v>467292773</v>
      </c>
      <c r="AH31" s="88">
        <f aca="true" t="shared" si="5" ref="AH31:BM31">SUM(AH8:AH30)</f>
        <v>468487680</v>
      </c>
      <c r="AI31" s="88">
        <f t="shared" si="5"/>
        <v>86232</v>
      </c>
      <c r="AJ31" s="88">
        <f t="shared" si="5"/>
        <v>231695</v>
      </c>
      <c r="AK31" s="88">
        <f t="shared" si="5"/>
        <v>317927</v>
      </c>
      <c r="AL31" s="88">
        <f t="shared" si="5"/>
        <v>86232</v>
      </c>
      <c r="AM31" s="88">
        <f t="shared" si="5"/>
        <v>2817196</v>
      </c>
      <c r="AN31" s="88">
        <f t="shared" si="5"/>
        <v>3596795</v>
      </c>
      <c r="AO31" s="88">
        <f t="shared" si="5"/>
        <v>5863979</v>
      </c>
      <c r="AP31" s="88">
        <f t="shared" si="5"/>
        <v>4987080</v>
      </c>
      <c r="AQ31" s="88">
        <f t="shared" si="5"/>
        <v>2797822</v>
      </c>
      <c r="AR31" s="88">
        <f t="shared" si="5"/>
        <v>20149104</v>
      </c>
      <c r="AS31" s="88">
        <f t="shared" si="5"/>
        <v>20467031</v>
      </c>
      <c r="AT31" s="88">
        <f t="shared" si="5"/>
        <v>0</v>
      </c>
      <c r="AU31" s="88">
        <f t="shared" si="5"/>
        <v>2693956</v>
      </c>
      <c r="AV31" s="88">
        <f t="shared" si="5"/>
        <v>2693956</v>
      </c>
      <c r="AW31" s="88">
        <f t="shared" si="5"/>
        <v>0</v>
      </c>
      <c r="AX31" s="88">
        <f t="shared" si="5"/>
        <v>177394102</v>
      </c>
      <c r="AY31" s="88">
        <f t="shared" si="5"/>
        <v>245900442</v>
      </c>
      <c r="AZ31" s="88">
        <f t="shared" si="5"/>
        <v>287755739</v>
      </c>
      <c r="BA31" s="88">
        <f t="shared" si="5"/>
        <v>165888606</v>
      </c>
      <c r="BB31" s="88">
        <f t="shared" si="5"/>
        <v>47540882</v>
      </c>
      <c r="BC31" s="88">
        <f t="shared" si="5"/>
        <v>924479771</v>
      </c>
      <c r="BD31" s="88">
        <f t="shared" si="5"/>
        <v>927173727</v>
      </c>
      <c r="BE31" s="88">
        <f t="shared" si="5"/>
        <v>0</v>
      </c>
      <c r="BF31" s="88">
        <f t="shared" si="5"/>
        <v>0</v>
      </c>
      <c r="BG31" s="88">
        <f t="shared" si="5"/>
        <v>0</v>
      </c>
      <c r="BH31" s="88">
        <f t="shared" si="5"/>
        <v>0</v>
      </c>
      <c r="BI31" s="88">
        <f t="shared" si="5"/>
        <v>99162</v>
      </c>
      <c r="BJ31" s="88">
        <f t="shared" si="5"/>
        <v>92331</v>
      </c>
      <c r="BK31" s="88">
        <f t="shared" si="5"/>
        <v>584957</v>
      </c>
      <c r="BL31" s="88">
        <f t="shared" si="5"/>
        <v>230895</v>
      </c>
      <c r="BM31" s="88">
        <f t="shared" si="5"/>
        <v>205929</v>
      </c>
      <c r="BN31" s="88">
        <f aca="true" t="shared" si="6" ref="BN31:CS31">SUM(BN8:BN30)</f>
        <v>1213274</v>
      </c>
      <c r="BO31" s="88">
        <f t="shared" si="6"/>
        <v>1213274</v>
      </c>
      <c r="BP31" s="88">
        <f t="shared" si="6"/>
        <v>0</v>
      </c>
      <c r="BQ31" s="88">
        <f t="shared" si="6"/>
        <v>0</v>
      </c>
      <c r="BR31" s="88">
        <f t="shared" si="6"/>
        <v>0</v>
      </c>
      <c r="BS31" s="88">
        <f t="shared" si="6"/>
        <v>0</v>
      </c>
      <c r="BT31" s="88">
        <f t="shared" si="6"/>
        <v>0</v>
      </c>
      <c r="BU31" s="88">
        <f t="shared" si="6"/>
        <v>0</v>
      </c>
      <c r="BV31" s="88">
        <f t="shared" si="6"/>
        <v>497348</v>
      </c>
      <c r="BW31" s="88">
        <f t="shared" si="6"/>
        <v>2918607</v>
      </c>
      <c r="BX31" s="88">
        <f t="shared" si="6"/>
        <v>1863174</v>
      </c>
      <c r="BY31" s="88">
        <f t="shared" si="6"/>
        <v>5279129</v>
      </c>
      <c r="BZ31" s="132">
        <f t="shared" si="6"/>
        <v>5279129</v>
      </c>
      <c r="CA31" s="148">
        <f t="shared" si="6"/>
        <v>2028973</v>
      </c>
      <c r="CB31" s="88">
        <f t="shared" si="6"/>
        <v>17667260</v>
      </c>
      <c r="CC31" s="88">
        <f t="shared" si="6"/>
        <v>19696233</v>
      </c>
      <c r="CD31" s="88">
        <f t="shared" si="6"/>
        <v>0</v>
      </c>
      <c r="CE31" s="88">
        <f t="shared" si="6"/>
        <v>404062235</v>
      </c>
      <c r="CF31" s="88">
        <f t="shared" si="6"/>
        <v>977671584</v>
      </c>
      <c r="CG31" s="88">
        <f t="shared" si="6"/>
        <v>2050601014</v>
      </c>
      <c r="CH31" s="88">
        <f t="shared" si="6"/>
        <v>3450057249</v>
      </c>
      <c r="CI31" s="88">
        <f t="shared" si="6"/>
        <v>3559438668</v>
      </c>
      <c r="CJ31" s="88">
        <f t="shared" si="6"/>
        <v>10441830750</v>
      </c>
      <c r="CK31" s="88">
        <f t="shared" si="6"/>
        <v>10461526983</v>
      </c>
      <c r="CL31" s="88">
        <f t="shared" si="6"/>
        <v>1338310</v>
      </c>
      <c r="CM31" s="88">
        <f t="shared" si="6"/>
        <v>9275061</v>
      </c>
      <c r="CN31" s="88">
        <f t="shared" si="6"/>
        <v>10613371</v>
      </c>
      <c r="CO31" s="88">
        <f t="shared" si="6"/>
        <v>0</v>
      </c>
      <c r="CP31" s="88">
        <f t="shared" si="6"/>
        <v>160930992</v>
      </c>
      <c r="CQ31" s="88">
        <f t="shared" si="6"/>
        <v>401368495</v>
      </c>
      <c r="CR31" s="88">
        <f t="shared" si="6"/>
        <v>977435186</v>
      </c>
      <c r="CS31" s="88">
        <f t="shared" si="6"/>
        <v>1923881854</v>
      </c>
      <c r="CT31" s="88">
        <f aca="true" t="shared" si="7" ref="CT31:DY31">SUM(CT8:CT30)</f>
        <v>1888476786</v>
      </c>
      <c r="CU31" s="88">
        <f t="shared" si="7"/>
        <v>5352093313</v>
      </c>
      <c r="CV31" s="88">
        <f t="shared" si="7"/>
        <v>5362706684</v>
      </c>
      <c r="CW31" s="88">
        <f t="shared" si="7"/>
        <v>690663</v>
      </c>
      <c r="CX31" s="88">
        <f t="shared" si="7"/>
        <v>8476674</v>
      </c>
      <c r="CY31" s="88">
        <f t="shared" si="7"/>
        <v>9167337</v>
      </c>
      <c r="CZ31" s="88">
        <f t="shared" si="7"/>
        <v>0</v>
      </c>
      <c r="DA31" s="88">
        <f t="shared" si="7"/>
        <v>226390477</v>
      </c>
      <c r="DB31" s="88">
        <f t="shared" si="7"/>
        <v>518261772</v>
      </c>
      <c r="DC31" s="88">
        <f t="shared" si="7"/>
        <v>859961496</v>
      </c>
      <c r="DD31" s="88">
        <f t="shared" si="7"/>
        <v>880381850</v>
      </c>
      <c r="DE31" s="88">
        <f t="shared" si="7"/>
        <v>407711637</v>
      </c>
      <c r="DF31" s="132">
        <f t="shared" si="7"/>
        <v>2892707232</v>
      </c>
      <c r="DG31" s="91">
        <f t="shared" si="7"/>
        <v>2901874569</v>
      </c>
      <c r="DH31" s="115">
        <f t="shared" si="7"/>
        <v>0</v>
      </c>
      <c r="DI31" s="88">
        <f t="shared" si="7"/>
        <v>-84475</v>
      </c>
      <c r="DJ31" s="88">
        <f t="shared" si="7"/>
        <v>-84475</v>
      </c>
      <c r="DK31" s="88">
        <f t="shared" si="7"/>
        <v>0</v>
      </c>
      <c r="DL31" s="88">
        <f t="shared" si="7"/>
        <v>16740766</v>
      </c>
      <c r="DM31" s="88">
        <f t="shared" si="7"/>
        <v>58041317</v>
      </c>
      <c r="DN31" s="88">
        <f t="shared" si="7"/>
        <v>213204332</v>
      </c>
      <c r="DO31" s="88">
        <f t="shared" si="7"/>
        <v>645793545</v>
      </c>
      <c r="DP31" s="88">
        <f t="shared" si="7"/>
        <v>1263250245</v>
      </c>
      <c r="DQ31" s="132">
        <f t="shared" si="7"/>
        <v>2197030205</v>
      </c>
      <c r="DR31" s="116">
        <f t="shared" si="7"/>
        <v>2196945730</v>
      </c>
      <c r="DS31" s="115">
        <f t="shared" si="7"/>
        <v>437856461</v>
      </c>
      <c r="DT31" s="88">
        <f t="shared" si="7"/>
        <v>698332984</v>
      </c>
      <c r="DU31" s="88">
        <f t="shared" si="7"/>
        <v>1136189445</v>
      </c>
      <c r="DV31" s="88">
        <f t="shared" si="7"/>
        <v>191652382</v>
      </c>
      <c r="DW31" s="88">
        <f t="shared" si="7"/>
        <v>3230809531</v>
      </c>
      <c r="DX31" s="88">
        <f t="shared" si="7"/>
        <v>4487778510</v>
      </c>
      <c r="DY31" s="88">
        <f t="shared" si="7"/>
        <v>5928441129</v>
      </c>
      <c r="DZ31" s="88">
        <f>SUM(DZ8:DZ30)</f>
        <v>6894762775</v>
      </c>
      <c r="EA31" s="88">
        <f>SUM(EA8:EA30)</f>
        <v>6467500624</v>
      </c>
      <c r="EB31" s="132">
        <f>SUM(EB8:EB30)</f>
        <v>27200944951</v>
      </c>
      <c r="EC31" s="91">
        <f>SUM(EC8:EC30)</f>
        <v>28337134396</v>
      </c>
    </row>
    <row r="32" spans="1:133" s="74" customFormat="1" ht="18" customHeight="1">
      <c r="A32" s="87" t="s">
        <v>36</v>
      </c>
      <c r="B32" s="115">
        <v>0</v>
      </c>
      <c r="C32" s="115">
        <v>0</v>
      </c>
      <c r="D32" s="115">
        <v>0</v>
      </c>
      <c r="E32" s="88">
        <v>0</v>
      </c>
      <c r="F32" s="88">
        <v>7789856</v>
      </c>
      <c r="G32" s="88">
        <v>15078190</v>
      </c>
      <c r="H32" s="88">
        <v>18352139</v>
      </c>
      <c r="I32" s="88">
        <v>11798806</v>
      </c>
      <c r="J32" s="88">
        <v>8870046</v>
      </c>
      <c r="K32" s="132">
        <v>61889037</v>
      </c>
      <c r="L32" s="91">
        <v>61889037</v>
      </c>
      <c r="M32" s="88">
        <v>0</v>
      </c>
      <c r="N32" s="88">
        <v>0</v>
      </c>
      <c r="O32" s="88">
        <v>0</v>
      </c>
      <c r="P32" s="88">
        <v>0</v>
      </c>
      <c r="Q32" s="88">
        <v>0</v>
      </c>
      <c r="R32" s="88">
        <v>19080</v>
      </c>
      <c r="S32" s="88">
        <v>0</v>
      </c>
      <c r="T32" s="88">
        <v>0</v>
      </c>
      <c r="U32" s="88">
        <v>9540</v>
      </c>
      <c r="V32" s="88">
        <v>28620</v>
      </c>
      <c r="W32" s="88">
        <v>28620</v>
      </c>
      <c r="X32" s="88">
        <v>0</v>
      </c>
      <c r="Y32" s="88">
        <v>0</v>
      </c>
      <c r="Z32" s="88">
        <v>0</v>
      </c>
      <c r="AA32" s="88">
        <v>0</v>
      </c>
      <c r="AB32" s="88">
        <v>3145914</v>
      </c>
      <c r="AC32" s="88">
        <v>6695530</v>
      </c>
      <c r="AD32" s="88">
        <v>9193947</v>
      </c>
      <c r="AE32" s="88">
        <v>7066475</v>
      </c>
      <c r="AF32" s="88">
        <v>7472011</v>
      </c>
      <c r="AG32" s="88">
        <v>33573877</v>
      </c>
      <c r="AH32" s="88">
        <v>33573877</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4643942</v>
      </c>
      <c r="AY32" s="88">
        <v>8363580</v>
      </c>
      <c r="AZ32" s="88">
        <v>9158192</v>
      </c>
      <c r="BA32" s="88">
        <v>4732331</v>
      </c>
      <c r="BB32" s="88">
        <v>1388495</v>
      </c>
      <c r="BC32" s="88">
        <v>28286540</v>
      </c>
      <c r="BD32" s="88">
        <v>28286540</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0</v>
      </c>
      <c r="CB32" s="88">
        <v>1325467</v>
      </c>
      <c r="CC32" s="88">
        <v>1325467</v>
      </c>
      <c r="CD32" s="88">
        <v>0</v>
      </c>
      <c r="CE32" s="88">
        <v>25198040</v>
      </c>
      <c r="CF32" s="88">
        <v>64029397</v>
      </c>
      <c r="CG32" s="88">
        <v>136979720</v>
      </c>
      <c r="CH32" s="88">
        <v>226925476</v>
      </c>
      <c r="CI32" s="88">
        <v>320011184</v>
      </c>
      <c r="CJ32" s="88">
        <v>773143817</v>
      </c>
      <c r="CK32" s="88">
        <v>774469284</v>
      </c>
      <c r="CL32" s="88">
        <v>0</v>
      </c>
      <c r="CM32" s="88">
        <v>392316</v>
      </c>
      <c r="CN32" s="88">
        <v>392316</v>
      </c>
      <c r="CO32" s="88">
        <v>0</v>
      </c>
      <c r="CP32" s="88">
        <v>9510309</v>
      </c>
      <c r="CQ32" s="88">
        <v>26744501</v>
      </c>
      <c r="CR32" s="88">
        <v>58725948</v>
      </c>
      <c r="CS32" s="88">
        <v>107614316</v>
      </c>
      <c r="CT32" s="88">
        <v>121190614</v>
      </c>
      <c r="CU32" s="88">
        <v>323785688</v>
      </c>
      <c r="CV32" s="88">
        <v>324178004</v>
      </c>
      <c r="CW32" s="88">
        <v>0</v>
      </c>
      <c r="CX32" s="88">
        <v>933151</v>
      </c>
      <c r="CY32" s="88">
        <v>933151</v>
      </c>
      <c r="CZ32" s="88">
        <v>0</v>
      </c>
      <c r="DA32" s="88">
        <v>14853852</v>
      </c>
      <c r="DB32" s="88">
        <v>28485878</v>
      </c>
      <c r="DC32" s="88">
        <v>50617390</v>
      </c>
      <c r="DD32" s="88">
        <v>51537100</v>
      </c>
      <c r="DE32" s="88">
        <v>30474669</v>
      </c>
      <c r="DF32" s="132">
        <v>175968889</v>
      </c>
      <c r="DG32" s="91">
        <v>176902040</v>
      </c>
      <c r="DH32" s="115">
        <v>0</v>
      </c>
      <c r="DI32" s="88">
        <v>0</v>
      </c>
      <c r="DJ32" s="88">
        <v>0</v>
      </c>
      <c r="DK32" s="88">
        <v>0</v>
      </c>
      <c r="DL32" s="88">
        <v>833879</v>
      </c>
      <c r="DM32" s="88">
        <v>8799018</v>
      </c>
      <c r="DN32" s="88">
        <v>27636382</v>
      </c>
      <c r="DO32" s="88">
        <v>67774060</v>
      </c>
      <c r="DP32" s="88">
        <v>168345901</v>
      </c>
      <c r="DQ32" s="132">
        <v>273389240</v>
      </c>
      <c r="DR32" s="116">
        <v>273389240</v>
      </c>
      <c r="DS32" s="115">
        <v>28757297</v>
      </c>
      <c r="DT32" s="88">
        <v>48429099</v>
      </c>
      <c r="DU32" s="88">
        <v>77186396</v>
      </c>
      <c r="DV32" s="88">
        <v>9408217</v>
      </c>
      <c r="DW32" s="88">
        <v>203604107</v>
      </c>
      <c r="DX32" s="88">
        <v>258059860</v>
      </c>
      <c r="DY32" s="88">
        <v>335342181</v>
      </c>
      <c r="DZ32" s="88">
        <v>378365984</v>
      </c>
      <c r="EA32" s="88">
        <v>454551748</v>
      </c>
      <c r="EB32" s="132">
        <v>1639332097</v>
      </c>
      <c r="EC32" s="91">
        <v>1716518493</v>
      </c>
    </row>
    <row r="33" spans="1:133" s="74" customFormat="1" ht="18" customHeight="1">
      <c r="A33" s="87" t="s">
        <v>37</v>
      </c>
      <c r="B33" s="115">
        <v>135807</v>
      </c>
      <c r="C33" s="115">
        <v>0</v>
      </c>
      <c r="D33" s="115">
        <v>135807</v>
      </c>
      <c r="E33" s="88">
        <v>135756</v>
      </c>
      <c r="F33" s="88">
        <v>6507998</v>
      </c>
      <c r="G33" s="88">
        <v>6087824</v>
      </c>
      <c r="H33" s="88">
        <v>7738141</v>
      </c>
      <c r="I33" s="88">
        <v>2946043</v>
      </c>
      <c r="J33" s="88">
        <v>3501145</v>
      </c>
      <c r="K33" s="132">
        <v>26916907</v>
      </c>
      <c r="L33" s="91">
        <v>27052714</v>
      </c>
      <c r="M33" s="88">
        <v>0</v>
      </c>
      <c r="N33" s="88">
        <v>0</v>
      </c>
      <c r="O33" s="88">
        <v>0</v>
      </c>
      <c r="P33" s="88">
        <v>0</v>
      </c>
      <c r="Q33" s="88">
        <v>0</v>
      </c>
      <c r="R33" s="88">
        <v>0</v>
      </c>
      <c r="S33" s="88">
        <v>0</v>
      </c>
      <c r="T33" s="88">
        <v>0</v>
      </c>
      <c r="U33" s="88">
        <v>0</v>
      </c>
      <c r="V33" s="88">
        <v>0</v>
      </c>
      <c r="W33" s="88">
        <v>0</v>
      </c>
      <c r="X33" s="88">
        <v>135807</v>
      </c>
      <c r="Y33" s="88">
        <v>0</v>
      </c>
      <c r="Z33" s="88">
        <v>135807</v>
      </c>
      <c r="AA33" s="88">
        <v>135756</v>
      </c>
      <c r="AB33" s="88">
        <v>2961770</v>
      </c>
      <c r="AC33" s="88">
        <v>3258370</v>
      </c>
      <c r="AD33" s="88">
        <v>5143070</v>
      </c>
      <c r="AE33" s="88">
        <v>2946043</v>
      </c>
      <c r="AF33" s="88">
        <v>3501145</v>
      </c>
      <c r="AG33" s="88">
        <v>17946154</v>
      </c>
      <c r="AH33" s="88">
        <v>18081961</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3546228</v>
      </c>
      <c r="AY33" s="88">
        <v>2829454</v>
      </c>
      <c r="AZ33" s="88">
        <v>2595071</v>
      </c>
      <c r="BA33" s="88">
        <v>0</v>
      </c>
      <c r="BB33" s="88">
        <v>0</v>
      </c>
      <c r="BC33" s="88">
        <v>8970753</v>
      </c>
      <c r="BD33" s="88">
        <v>8970753</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495012</v>
      </c>
      <c r="CB33" s="88">
        <v>-877872</v>
      </c>
      <c r="CC33" s="88">
        <v>-382860</v>
      </c>
      <c r="CD33" s="88">
        <v>0</v>
      </c>
      <c r="CE33" s="88">
        <v>20600623</v>
      </c>
      <c r="CF33" s="88">
        <v>34334633</v>
      </c>
      <c r="CG33" s="88">
        <v>54797614</v>
      </c>
      <c r="CH33" s="88">
        <v>74723612</v>
      </c>
      <c r="CI33" s="88">
        <v>66153080</v>
      </c>
      <c r="CJ33" s="88">
        <v>250609562</v>
      </c>
      <c r="CK33" s="88">
        <v>250226702</v>
      </c>
      <c r="CL33" s="88">
        <v>0</v>
      </c>
      <c r="CM33" s="88">
        <v>0</v>
      </c>
      <c r="CN33" s="88">
        <v>0</v>
      </c>
      <c r="CO33" s="88">
        <v>0</v>
      </c>
      <c r="CP33" s="88">
        <v>7833890</v>
      </c>
      <c r="CQ33" s="88">
        <v>14382253</v>
      </c>
      <c r="CR33" s="88">
        <v>26438435</v>
      </c>
      <c r="CS33" s="88">
        <v>41598214</v>
      </c>
      <c r="CT33" s="88">
        <v>31332656</v>
      </c>
      <c r="CU33" s="88">
        <v>121585448</v>
      </c>
      <c r="CV33" s="88">
        <v>121585448</v>
      </c>
      <c r="CW33" s="88">
        <v>495012</v>
      </c>
      <c r="CX33" s="88">
        <v>-877872</v>
      </c>
      <c r="CY33" s="88">
        <v>-382860</v>
      </c>
      <c r="CZ33" s="88">
        <v>0</v>
      </c>
      <c r="DA33" s="88">
        <v>12319723</v>
      </c>
      <c r="DB33" s="88">
        <v>18369624</v>
      </c>
      <c r="DC33" s="88">
        <v>24496202</v>
      </c>
      <c r="DD33" s="88">
        <v>25317190</v>
      </c>
      <c r="DE33" s="88">
        <v>10576791</v>
      </c>
      <c r="DF33" s="132">
        <v>91079530</v>
      </c>
      <c r="DG33" s="91">
        <v>90696670</v>
      </c>
      <c r="DH33" s="115">
        <v>0</v>
      </c>
      <c r="DI33" s="88">
        <v>0</v>
      </c>
      <c r="DJ33" s="88">
        <v>0</v>
      </c>
      <c r="DK33" s="88">
        <v>0</v>
      </c>
      <c r="DL33" s="88">
        <v>447010</v>
      </c>
      <c r="DM33" s="88">
        <v>1582756</v>
      </c>
      <c r="DN33" s="88">
        <v>3862977</v>
      </c>
      <c r="DO33" s="88">
        <v>7808208</v>
      </c>
      <c r="DP33" s="88">
        <v>24243633</v>
      </c>
      <c r="DQ33" s="132">
        <v>37944584</v>
      </c>
      <c r="DR33" s="116">
        <v>37944584</v>
      </c>
      <c r="DS33" s="115">
        <v>15195376</v>
      </c>
      <c r="DT33" s="88">
        <v>9868988</v>
      </c>
      <c r="DU33" s="88">
        <v>25064364</v>
      </c>
      <c r="DV33" s="88">
        <v>4832356</v>
      </c>
      <c r="DW33" s="88">
        <v>89994574</v>
      </c>
      <c r="DX33" s="88">
        <v>84715124</v>
      </c>
      <c r="DY33" s="88">
        <v>103239487</v>
      </c>
      <c r="DZ33" s="88">
        <v>114647524</v>
      </c>
      <c r="EA33" s="88">
        <v>103026667</v>
      </c>
      <c r="EB33" s="132">
        <v>500455732</v>
      </c>
      <c r="EC33" s="91">
        <v>525520096</v>
      </c>
    </row>
    <row r="34" spans="1:133" s="74" customFormat="1" ht="18" customHeight="1">
      <c r="A34" s="87" t="s">
        <v>38</v>
      </c>
      <c r="B34" s="115">
        <v>0</v>
      </c>
      <c r="C34" s="115">
        <v>0</v>
      </c>
      <c r="D34" s="115">
        <v>0</v>
      </c>
      <c r="E34" s="88">
        <v>0</v>
      </c>
      <c r="F34" s="88">
        <v>1585331</v>
      </c>
      <c r="G34" s="88">
        <v>3442191</v>
      </c>
      <c r="H34" s="88">
        <v>5461996</v>
      </c>
      <c r="I34" s="88">
        <v>3260503</v>
      </c>
      <c r="J34" s="88">
        <v>1455779</v>
      </c>
      <c r="K34" s="132">
        <v>15205800</v>
      </c>
      <c r="L34" s="91">
        <v>15205800</v>
      </c>
      <c r="M34" s="88">
        <v>0</v>
      </c>
      <c r="N34" s="88">
        <v>0</v>
      </c>
      <c r="O34" s="88">
        <v>0</v>
      </c>
      <c r="P34" s="88">
        <v>0</v>
      </c>
      <c r="Q34" s="88">
        <v>0</v>
      </c>
      <c r="R34" s="88">
        <v>0</v>
      </c>
      <c r="S34" s="88">
        <v>0</v>
      </c>
      <c r="T34" s="88">
        <v>0</v>
      </c>
      <c r="U34" s="88">
        <v>0</v>
      </c>
      <c r="V34" s="88">
        <v>0</v>
      </c>
      <c r="W34" s="88">
        <v>0</v>
      </c>
      <c r="X34" s="88">
        <v>0</v>
      </c>
      <c r="Y34" s="88">
        <v>0</v>
      </c>
      <c r="Z34" s="88">
        <v>0</v>
      </c>
      <c r="AA34" s="88">
        <v>0</v>
      </c>
      <c r="AB34" s="88">
        <v>412579</v>
      </c>
      <c r="AC34" s="88">
        <v>1611541</v>
      </c>
      <c r="AD34" s="88">
        <v>1794216</v>
      </c>
      <c r="AE34" s="88">
        <v>1407645</v>
      </c>
      <c r="AF34" s="88">
        <v>675880</v>
      </c>
      <c r="AG34" s="88">
        <v>5901861</v>
      </c>
      <c r="AH34" s="88">
        <v>5901861</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1172752</v>
      </c>
      <c r="AY34" s="88">
        <v>1830650</v>
      </c>
      <c r="AZ34" s="88">
        <v>3667780</v>
      </c>
      <c r="BA34" s="88">
        <v>1852858</v>
      </c>
      <c r="BB34" s="88">
        <v>779899</v>
      </c>
      <c r="BC34" s="88">
        <v>9303939</v>
      </c>
      <c r="BD34" s="88">
        <v>9303939</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381517</v>
      </c>
      <c r="CC34" s="88">
        <v>381517</v>
      </c>
      <c r="CD34" s="88">
        <v>0</v>
      </c>
      <c r="CE34" s="88">
        <v>4251682</v>
      </c>
      <c r="CF34" s="88">
        <v>18170280</v>
      </c>
      <c r="CG34" s="88">
        <v>44981505</v>
      </c>
      <c r="CH34" s="88">
        <v>79197459</v>
      </c>
      <c r="CI34" s="88">
        <v>78109291</v>
      </c>
      <c r="CJ34" s="88">
        <v>224710217</v>
      </c>
      <c r="CK34" s="88">
        <v>225091734</v>
      </c>
      <c r="CL34" s="88">
        <v>0</v>
      </c>
      <c r="CM34" s="88">
        <v>381517</v>
      </c>
      <c r="CN34" s="88">
        <v>381517</v>
      </c>
      <c r="CO34" s="88">
        <v>0</v>
      </c>
      <c r="CP34" s="88">
        <v>1542185</v>
      </c>
      <c r="CQ34" s="88">
        <v>6930897</v>
      </c>
      <c r="CR34" s="88">
        <v>25332237</v>
      </c>
      <c r="CS34" s="88">
        <v>47365322</v>
      </c>
      <c r="CT34" s="88">
        <v>44213326</v>
      </c>
      <c r="CU34" s="88">
        <v>125383967</v>
      </c>
      <c r="CV34" s="88">
        <v>125765484</v>
      </c>
      <c r="CW34" s="88">
        <v>0</v>
      </c>
      <c r="CX34" s="88">
        <v>0</v>
      </c>
      <c r="CY34" s="88">
        <v>0</v>
      </c>
      <c r="CZ34" s="88">
        <v>0</v>
      </c>
      <c r="DA34" s="88">
        <v>2493713</v>
      </c>
      <c r="DB34" s="88">
        <v>11239383</v>
      </c>
      <c r="DC34" s="88">
        <v>16088609</v>
      </c>
      <c r="DD34" s="88">
        <v>19142861</v>
      </c>
      <c r="DE34" s="88">
        <v>7201892</v>
      </c>
      <c r="DF34" s="132">
        <v>56166458</v>
      </c>
      <c r="DG34" s="91">
        <v>56166458</v>
      </c>
      <c r="DH34" s="115">
        <v>0</v>
      </c>
      <c r="DI34" s="88">
        <v>0</v>
      </c>
      <c r="DJ34" s="88">
        <v>0</v>
      </c>
      <c r="DK34" s="88">
        <v>0</v>
      </c>
      <c r="DL34" s="88">
        <v>215784</v>
      </c>
      <c r="DM34" s="88">
        <v>0</v>
      </c>
      <c r="DN34" s="88">
        <v>3560659</v>
      </c>
      <c r="DO34" s="88">
        <v>12689276</v>
      </c>
      <c r="DP34" s="88">
        <v>26694073</v>
      </c>
      <c r="DQ34" s="132">
        <v>43159792</v>
      </c>
      <c r="DR34" s="116">
        <v>43159792</v>
      </c>
      <c r="DS34" s="115">
        <v>3430006</v>
      </c>
      <c r="DT34" s="88">
        <v>15578787</v>
      </c>
      <c r="DU34" s="88">
        <v>19008793</v>
      </c>
      <c r="DV34" s="88">
        <v>2582741</v>
      </c>
      <c r="DW34" s="88">
        <v>46568952</v>
      </c>
      <c r="DX34" s="88">
        <v>99125732</v>
      </c>
      <c r="DY34" s="88">
        <v>119078125</v>
      </c>
      <c r="DZ34" s="88">
        <v>140986566</v>
      </c>
      <c r="EA34" s="88">
        <v>135418562</v>
      </c>
      <c r="EB34" s="132">
        <v>543760678</v>
      </c>
      <c r="EC34" s="91">
        <v>562769471</v>
      </c>
    </row>
    <row r="35" spans="1:133" s="74" customFormat="1" ht="18" customHeight="1">
      <c r="A35" s="87" t="s">
        <v>39</v>
      </c>
      <c r="B35" s="115">
        <v>148017</v>
      </c>
      <c r="C35" s="115">
        <v>176295</v>
      </c>
      <c r="D35" s="115">
        <v>324312</v>
      </c>
      <c r="E35" s="88">
        <v>79677</v>
      </c>
      <c r="F35" s="88">
        <v>3688419</v>
      </c>
      <c r="G35" s="88">
        <v>6468612</v>
      </c>
      <c r="H35" s="88">
        <v>9912820</v>
      </c>
      <c r="I35" s="88">
        <v>7688911</v>
      </c>
      <c r="J35" s="88">
        <v>4132000</v>
      </c>
      <c r="K35" s="132">
        <v>31970439</v>
      </c>
      <c r="L35" s="91">
        <v>32294751</v>
      </c>
      <c r="M35" s="88">
        <v>0</v>
      </c>
      <c r="N35" s="88">
        <v>0</v>
      </c>
      <c r="O35" s="88">
        <v>0</v>
      </c>
      <c r="P35" s="88">
        <v>0</v>
      </c>
      <c r="Q35" s="88">
        <v>0</v>
      </c>
      <c r="R35" s="88">
        <v>0</v>
      </c>
      <c r="S35" s="88">
        <v>0</v>
      </c>
      <c r="T35" s="88">
        <v>0</v>
      </c>
      <c r="U35" s="88">
        <v>0</v>
      </c>
      <c r="V35" s="88">
        <v>0</v>
      </c>
      <c r="W35" s="88">
        <v>0</v>
      </c>
      <c r="X35" s="88">
        <v>148017</v>
      </c>
      <c r="Y35" s="88">
        <v>176295</v>
      </c>
      <c r="Z35" s="88">
        <v>324312</v>
      </c>
      <c r="AA35" s="88">
        <v>79677</v>
      </c>
      <c r="AB35" s="88">
        <v>849017</v>
      </c>
      <c r="AC35" s="88">
        <v>1464402</v>
      </c>
      <c r="AD35" s="88">
        <v>3605654</v>
      </c>
      <c r="AE35" s="88">
        <v>4444602</v>
      </c>
      <c r="AF35" s="88">
        <v>3307423</v>
      </c>
      <c r="AG35" s="88">
        <v>13750775</v>
      </c>
      <c r="AH35" s="88">
        <v>14075087</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2839402</v>
      </c>
      <c r="AY35" s="88">
        <v>5004210</v>
      </c>
      <c r="AZ35" s="88">
        <v>6307166</v>
      </c>
      <c r="BA35" s="88">
        <v>3244309</v>
      </c>
      <c r="BB35" s="88">
        <v>824577</v>
      </c>
      <c r="BC35" s="88">
        <v>18219664</v>
      </c>
      <c r="BD35" s="88">
        <v>18219664</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213900</v>
      </c>
      <c r="CC35" s="88">
        <v>213900</v>
      </c>
      <c r="CD35" s="88">
        <v>0</v>
      </c>
      <c r="CE35" s="88">
        <v>9536872</v>
      </c>
      <c r="CF35" s="88">
        <v>22054377</v>
      </c>
      <c r="CG35" s="88">
        <v>39159492</v>
      </c>
      <c r="CH35" s="88">
        <v>75544599</v>
      </c>
      <c r="CI35" s="88">
        <v>83990634</v>
      </c>
      <c r="CJ35" s="88">
        <v>230285974</v>
      </c>
      <c r="CK35" s="88">
        <v>230499874</v>
      </c>
      <c r="CL35" s="88">
        <v>0</v>
      </c>
      <c r="CM35" s="88">
        <v>213900</v>
      </c>
      <c r="CN35" s="88">
        <v>213900</v>
      </c>
      <c r="CO35" s="88">
        <v>0</v>
      </c>
      <c r="CP35" s="88">
        <v>2961362</v>
      </c>
      <c r="CQ35" s="88">
        <v>6916919</v>
      </c>
      <c r="CR35" s="88">
        <v>18055524</v>
      </c>
      <c r="CS35" s="88">
        <v>42632059</v>
      </c>
      <c r="CT35" s="88">
        <v>36539351</v>
      </c>
      <c r="CU35" s="88">
        <v>107105215</v>
      </c>
      <c r="CV35" s="88">
        <v>107319115</v>
      </c>
      <c r="CW35" s="88">
        <v>0</v>
      </c>
      <c r="CX35" s="88">
        <v>0</v>
      </c>
      <c r="CY35" s="88">
        <v>0</v>
      </c>
      <c r="CZ35" s="88">
        <v>0</v>
      </c>
      <c r="DA35" s="88">
        <v>5803309</v>
      </c>
      <c r="DB35" s="88">
        <v>13104054</v>
      </c>
      <c r="DC35" s="88">
        <v>16622134</v>
      </c>
      <c r="DD35" s="88">
        <v>21441342</v>
      </c>
      <c r="DE35" s="88">
        <v>7262690</v>
      </c>
      <c r="DF35" s="132">
        <v>64233529</v>
      </c>
      <c r="DG35" s="91">
        <v>64233529</v>
      </c>
      <c r="DH35" s="115">
        <v>0</v>
      </c>
      <c r="DI35" s="88">
        <v>0</v>
      </c>
      <c r="DJ35" s="88">
        <v>0</v>
      </c>
      <c r="DK35" s="88">
        <v>0</v>
      </c>
      <c r="DL35" s="88">
        <v>772201</v>
      </c>
      <c r="DM35" s="88">
        <v>2033404</v>
      </c>
      <c r="DN35" s="88">
        <v>4481834</v>
      </c>
      <c r="DO35" s="88">
        <v>11471198</v>
      </c>
      <c r="DP35" s="88">
        <v>40188593</v>
      </c>
      <c r="DQ35" s="132">
        <v>58947230</v>
      </c>
      <c r="DR35" s="116">
        <v>58947230</v>
      </c>
      <c r="DS35" s="115">
        <v>6940057</v>
      </c>
      <c r="DT35" s="88">
        <v>18350831</v>
      </c>
      <c r="DU35" s="88">
        <v>25290888</v>
      </c>
      <c r="DV35" s="88">
        <v>3749155</v>
      </c>
      <c r="DW35" s="88">
        <v>66012055</v>
      </c>
      <c r="DX35" s="88">
        <v>95968061</v>
      </c>
      <c r="DY35" s="88">
        <v>113229094</v>
      </c>
      <c r="DZ35" s="88">
        <v>147734431</v>
      </c>
      <c r="EA35" s="88">
        <v>140263825</v>
      </c>
      <c r="EB35" s="132">
        <v>566956621</v>
      </c>
      <c r="EC35" s="91">
        <v>592247509</v>
      </c>
    </row>
    <row r="36" spans="1:133" s="74" customFormat="1" ht="18" customHeight="1">
      <c r="A36" s="87" t="s">
        <v>40</v>
      </c>
      <c r="B36" s="115">
        <v>0</v>
      </c>
      <c r="C36" s="115">
        <v>0</v>
      </c>
      <c r="D36" s="115">
        <v>0</v>
      </c>
      <c r="E36" s="88">
        <v>0</v>
      </c>
      <c r="F36" s="88">
        <v>2672331</v>
      </c>
      <c r="G36" s="88">
        <v>2345228</v>
      </c>
      <c r="H36" s="88">
        <v>2803388</v>
      </c>
      <c r="I36" s="88">
        <v>469038</v>
      </c>
      <c r="J36" s="88">
        <v>771162</v>
      </c>
      <c r="K36" s="132">
        <v>9061147</v>
      </c>
      <c r="L36" s="91">
        <v>9061147</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132444</v>
      </c>
      <c r="AE36" s="88">
        <v>0</v>
      </c>
      <c r="AF36" s="88">
        <v>0</v>
      </c>
      <c r="AG36" s="88">
        <v>132444</v>
      </c>
      <c r="AH36" s="88">
        <v>132444</v>
      </c>
      <c r="AI36" s="88">
        <v>0</v>
      </c>
      <c r="AJ36" s="88">
        <v>0</v>
      </c>
      <c r="AK36" s="88">
        <v>0</v>
      </c>
      <c r="AL36" s="88">
        <v>0</v>
      </c>
      <c r="AM36" s="88">
        <v>0</v>
      </c>
      <c r="AN36" s="88">
        <v>448707</v>
      </c>
      <c r="AO36" s="88">
        <v>640109</v>
      </c>
      <c r="AP36" s="88">
        <v>469038</v>
      </c>
      <c r="AQ36" s="88">
        <v>771162</v>
      </c>
      <c r="AR36" s="88">
        <v>2329016</v>
      </c>
      <c r="AS36" s="88">
        <v>2329016</v>
      </c>
      <c r="AT36" s="88">
        <v>0</v>
      </c>
      <c r="AU36" s="88">
        <v>0</v>
      </c>
      <c r="AV36" s="88">
        <v>0</v>
      </c>
      <c r="AW36" s="88">
        <v>0</v>
      </c>
      <c r="AX36" s="88">
        <v>2672331</v>
      </c>
      <c r="AY36" s="88">
        <v>1896521</v>
      </c>
      <c r="AZ36" s="88">
        <v>2030835</v>
      </c>
      <c r="BA36" s="88">
        <v>0</v>
      </c>
      <c r="BB36" s="88">
        <v>0</v>
      </c>
      <c r="BC36" s="88">
        <v>6599687</v>
      </c>
      <c r="BD36" s="88">
        <v>6599687</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645777</v>
      </c>
      <c r="CC36" s="88">
        <v>645777</v>
      </c>
      <c r="CD36" s="88">
        <v>0</v>
      </c>
      <c r="CE36" s="88">
        <v>21363056</v>
      </c>
      <c r="CF36" s="88">
        <v>18508573</v>
      </c>
      <c r="CG36" s="88">
        <v>50219454</v>
      </c>
      <c r="CH36" s="88">
        <v>62531548</v>
      </c>
      <c r="CI36" s="88">
        <v>57731961</v>
      </c>
      <c r="CJ36" s="88">
        <v>210354592</v>
      </c>
      <c r="CK36" s="88">
        <v>211000369</v>
      </c>
      <c r="CL36" s="88">
        <v>0</v>
      </c>
      <c r="CM36" s="88">
        <v>0</v>
      </c>
      <c r="CN36" s="88">
        <v>0</v>
      </c>
      <c r="CO36" s="88">
        <v>0</v>
      </c>
      <c r="CP36" s="88">
        <v>9807884</v>
      </c>
      <c r="CQ36" s="88">
        <v>9159852</v>
      </c>
      <c r="CR36" s="88">
        <v>32085789</v>
      </c>
      <c r="CS36" s="88">
        <v>40105884</v>
      </c>
      <c r="CT36" s="88">
        <v>34746099</v>
      </c>
      <c r="CU36" s="88">
        <v>125905508</v>
      </c>
      <c r="CV36" s="88">
        <v>125905508</v>
      </c>
      <c r="CW36" s="88">
        <v>0</v>
      </c>
      <c r="CX36" s="88">
        <v>645777</v>
      </c>
      <c r="CY36" s="88">
        <v>645777</v>
      </c>
      <c r="CZ36" s="88">
        <v>0</v>
      </c>
      <c r="DA36" s="88">
        <v>10083014</v>
      </c>
      <c r="DB36" s="88">
        <v>7083316</v>
      </c>
      <c r="DC36" s="88">
        <v>9084100</v>
      </c>
      <c r="DD36" s="88">
        <v>5793539</v>
      </c>
      <c r="DE36" s="88">
        <v>3527388</v>
      </c>
      <c r="DF36" s="132">
        <v>35571357</v>
      </c>
      <c r="DG36" s="91">
        <v>36217134</v>
      </c>
      <c r="DH36" s="115">
        <v>0</v>
      </c>
      <c r="DI36" s="88">
        <v>0</v>
      </c>
      <c r="DJ36" s="88">
        <v>0</v>
      </c>
      <c r="DK36" s="88">
        <v>0</v>
      </c>
      <c r="DL36" s="88">
        <v>1472158</v>
      </c>
      <c r="DM36" s="88">
        <v>2265405</v>
      </c>
      <c r="DN36" s="88">
        <v>9049565</v>
      </c>
      <c r="DO36" s="88">
        <v>16632125</v>
      </c>
      <c r="DP36" s="88">
        <v>19458474</v>
      </c>
      <c r="DQ36" s="132">
        <v>48877727</v>
      </c>
      <c r="DR36" s="116">
        <v>48877727</v>
      </c>
      <c r="DS36" s="115">
        <v>5121313</v>
      </c>
      <c r="DT36" s="88">
        <v>7001235</v>
      </c>
      <c r="DU36" s="88">
        <v>12122548</v>
      </c>
      <c r="DV36" s="88">
        <v>1983809</v>
      </c>
      <c r="DW36" s="88">
        <v>53802710</v>
      </c>
      <c r="DX36" s="88">
        <v>47766584</v>
      </c>
      <c r="DY36" s="88">
        <v>78113781</v>
      </c>
      <c r="DZ36" s="88">
        <v>81199885</v>
      </c>
      <c r="EA36" s="88">
        <v>71123397</v>
      </c>
      <c r="EB36" s="132">
        <v>333990166</v>
      </c>
      <c r="EC36" s="91">
        <v>346112714</v>
      </c>
    </row>
    <row r="37" spans="1:133" s="74" customFormat="1" ht="18" customHeight="1">
      <c r="A37" s="87" t="s">
        <v>41</v>
      </c>
      <c r="B37" s="115">
        <v>29688</v>
      </c>
      <c r="C37" s="115">
        <v>32149</v>
      </c>
      <c r="D37" s="115">
        <v>61837</v>
      </c>
      <c r="E37" s="88">
        <v>0</v>
      </c>
      <c r="F37" s="88">
        <v>2327253</v>
      </c>
      <c r="G37" s="88">
        <v>6180303</v>
      </c>
      <c r="H37" s="88">
        <v>7447258</v>
      </c>
      <c r="I37" s="88">
        <v>4395652</v>
      </c>
      <c r="J37" s="88">
        <v>2287997</v>
      </c>
      <c r="K37" s="132">
        <v>22638463</v>
      </c>
      <c r="L37" s="91">
        <v>22700300</v>
      </c>
      <c r="M37" s="88">
        <v>0</v>
      </c>
      <c r="N37" s="88">
        <v>0</v>
      </c>
      <c r="O37" s="88">
        <v>0</v>
      </c>
      <c r="P37" s="88">
        <v>0</v>
      </c>
      <c r="Q37" s="88">
        <v>9540</v>
      </c>
      <c r="R37" s="88">
        <v>0</v>
      </c>
      <c r="S37" s="88">
        <v>9540</v>
      </c>
      <c r="T37" s="88">
        <v>33962</v>
      </c>
      <c r="U37" s="88">
        <v>9540</v>
      </c>
      <c r="V37" s="88">
        <v>62582</v>
      </c>
      <c r="W37" s="88">
        <v>62582</v>
      </c>
      <c r="X37" s="88">
        <v>29688</v>
      </c>
      <c r="Y37" s="88">
        <v>32149</v>
      </c>
      <c r="Z37" s="88">
        <v>61837</v>
      </c>
      <c r="AA37" s="88">
        <v>0</v>
      </c>
      <c r="AB37" s="88">
        <v>791871</v>
      </c>
      <c r="AC37" s="88">
        <v>1395973</v>
      </c>
      <c r="AD37" s="88">
        <v>1967257</v>
      </c>
      <c r="AE37" s="88">
        <v>2012731</v>
      </c>
      <c r="AF37" s="88">
        <v>1723059</v>
      </c>
      <c r="AG37" s="88">
        <v>7890891</v>
      </c>
      <c r="AH37" s="88">
        <v>7952728</v>
      </c>
      <c r="AI37" s="88">
        <v>0</v>
      </c>
      <c r="AJ37" s="88">
        <v>0</v>
      </c>
      <c r="AK37" s="88">
        <v>0</v>
      </c>
      <c r="AL37" s="88">
        <v>0</v>
      </c>
      <c r="AM37" s="88">
        <v>0</v>
      </c>
      <c r="AN37" s="88">
        <v>0</v>
      </c>
      <c r="AO37" s="88">
        <v>222147</v>
      </c>
      <c r="AP37" s="88">
        <v>0</v>
      </c>
      <c r="AQ37" s="88">
        <v>0</v>
      </c>
      <c r="AR37" s="88">
        <v>222147</v>
      </c>
      <c r="AS37" s="88">
        <v>222147</v>
      </c>
      <c r="AT37" s="88">
        <v>0</v>
      </c>
      <c r="AU37" s="88">
        <v>0</v>
      </c>
      <c r="AV37" s="88">
        <v>0</v>
      </c>
      <c r="AW37" s="88">
        <v>0</v>
      </c>
      <c r="AX37" s="88">
        <v>1525842</v>
      </c>
      <c r="AY37" s="88">
        <v>4784330</v>
      </c>
      <c r="AZ37" s="88">
        <v>5248314</v>
      </c>
      <c r="BA37" s="88">
        <v>2348959</v>
      </c>
      <c r="BB37" s="88">
        <v>555398</v>
      </c>
      <c r="BC37" s="88">
        <v>14462843</v>
      </c>
      <c r="BD37" s="88">
        <v>14462843</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193939</v>
      </c>
      <c r="CC37" s="88">
        <v>193939</v>
      </c>
      <c r="CD37" s="88">
        <v>0</v>
      </c>
      <c r="CE37" s="88">
        <v>8695193</v>
      </c>
      <c r="CF37" s="88">
        <v>30076364</v>
      </c>
      <c r="CG37" s="88">
        <v>45718754</v>
      </c>
      <c r="CH37" s="88">
        <v>91323532</v>
      </c>
      <c r="CI37" s="88">
        <v>111277316</v>
      </c>
      <c r="CJ37" s="88">
        <v>287091159</v>
      </c>
      <c r="CK37" s="88">
        <v>287285098</v>
      </c>
      <c r="CL37" s="88">
        <v>0</v>
      </c>
      <c r="CM37" s="88">
        <v>193939</v>
      </c>
      <c r="CN37" s="88">
        <v>193939</v>
      </c>
      <c r="CO37" s="88">
        <v>0</v>
      </c>
      <c r="CP37" s="88">
        <v>2745625</v>
      </c>
      <c r="CQ37" s="88">
        <v>13912356</v>
      </c>
      <c r="CR37" s="88">
        <v>24739703</v>
      </c>
      <c r="CS37" s="88">
        <v>56848929</v>
      </c>
      <c r="CT37" s="88">
        <v>51415171</v>
      </c>
      <c r="CU37" s="88">
        <v>149661784</v>
      </c>
      <c r="CV37" s="88">
        <v>149855723</v>
      </c>
      <c r="CW37" s="88">
        <v>0</v>
      </c>
      <c r="CX37" s="88">
        <v>0</v>
      </c>
      <c r="CY37" s="88">
        <v>0</v>
      </c>
      <c r="CZ37" s="88">
        <v>0</v>
      </c>
      <c r="DA37" s="88">
        <v>5467117</v>
      </c>
      <c r="DB37" s="88">
        <v>14495251</v>
      </c>
      <c r="DC37" s="88">
        <v>17893239</v>
      </c>
      <c r="DD37" s="88">
        <v>22531828</v>
      </c>
      <c r="DE37" s="88">
        <v>13799109</v>
      </c>
      <c r="DF37" s="132">
        <v>74186544</v>
      </c>
      <c r="DG37" s="91">
        <v>74186544</v>
      </c>
      <c r="DH37" s="115">
        <v>0</v>
      </c>
      <c r="DI37" s="88">
        <v>0</v>
      </c>
      <c r="DJ37" s="88">
        <v>0</v>
      </c>
      <c r="DK37" s="88">
        <v>0</v>
      </c>
      <c r="DL37" s="88">
        <v>482451</v>
      </c>
      <c r="DM37" s="88">
        <v>1668757</v>
      </c>
      <c r="DN37" s="88">
        <v>3085812</v>
      </c>
      <c r="DO37" s="88">
        <v>11942775</v>
      </c>
      <c r="DP37" s="88">
        <v>46063036</v>
      </c>
      <c r="DQ37" s="132">
        <v>63242831</v>
      </c>
      <c r="DR37" s="116">
        <v>63242831</v>
      </c>
      <c r="DS37" s="115">
        <v>10123302</v>
      </c>
      <c r="DT37" s="88">
        <v>18653754</v>
      </c>
      <c r="DU37" s="88">
        <v>28777056</v>
      </c>
      <c r="DV37" s="88">
        <v>3636359</v>
      </c>
      <c r="DW37" s="88">
        <v>76659308</v>
      </c>
      <c r="DX37" s="88">
        <v>111789466</v>
      </c>
      <c r="DY37" s="88">
        <v>132254071</v>
      </c>
      <c r="DZ37" s="88">
        <v>163324865</v>
      </c>
      <c r="EA37" s="88">
        <v>170502618</v>
      </c>
      <c r="EB37" s="132">
        <v>658166687</v>
      </c>
      <c r="EC37" s="91">
        <v>686943743</v>
      </c>
    </row>
    <row r="38" spans="1:133" s="74" customFormat="1" ht="18" customHeight="1">
      <c r="A38" s="87" t="s">
        <v>42</v>
      </c>
      <c r="B38" s="115">
        <v>0</v>
      </c>
      <c r="C38" s="115">
        <v>0</v>
      </c>
      <c r="D38" s="115">
        <v>0</v>
      </c>
      <c r="E38" s="88">
        <v>0</v>
      </c>
      <c r="F38" s="88">
        <v>2507805</v>
      </c>
      <c r="G38" s="88">
        <v>6106341</v>
      </c>
      <c r="H38" s="88">
        <v>5479984</v>
      </c>
      <c r="I38" s="88">
        <v>1947226</v>
      </c>
      <c r="J38" s="88">
        <v>1187999</v>
      </c>
      <c r="K38" s="132">
        <v>17229355</v>
      </c>
      <c r="L38" s="91">
        <v>17229355</v>
      </c>
      <c r="M38" s="88">
        <v>0</v>
      </c>
      <c r="N38" s="88">
        <v>0</v>
      </c>
      <c r="O38" s="88">
        <v>0</v>
      </c>
      <c r="P38" s="88">
        <v>0</v>
      </c>
      <c r="Q38" s="88">
        <v>0</v>
      </c>
      <c r="R38" s="88">
        <v>0</v>
      </c>
      <c r="S38" s="88">
        <v>0</v>
      </c>
      <c r="T38" s="88">
        <v>0</v>
      </c>
      <c r="U38" s="88">
        <v>0</v>
      </c>
      <c r="V38" s="88">
        <v>0</v>
      </c>
      <c r="W38" s="88">
        <v>0</v>
      </c>
      <c r="X38" s="88">
        <v>0</v>
      </c>
      <c r="Y38" s="88">
        <v>0</v>
      </c>
      <c r="Z38" s="88">
        <v>0</v>
      </c>
      <c r="AA38" s="88">
        <v>0</v>
      </c>
      <c r="AB38" s="88">
        <v>1463064</v>
      </c>
      <c r="AC38" s="88">
        <v>2283845</v>
      </c>
      <c r="AD38" s="88">
        <v>3206437</v>
      </c>
      <c r="AE38" s="88">
        <v>1180605</v>
      </c>
      <c r="AF38" s="88">
        <v>921833</v>
      </c>
      <c r="AG38" s="88">
        <v>9055784</v>
      </c>
      <c r="AH38" s="88">
        <v>9055784</v>
      </c>
      <c r="AI38" s="88">
        <v>0</v>
      </c>
      <c r="AJ38" s="88">
        <v>0</v>
      </c>
      <c r="AK38" s="88">
        <v>0</v>
      </c>
      <c r="AL38" s="88">
        <v>0</v>
      </c>
      <c r="AM38" s="88">
        <v>0</v>
      </c>
      <c r="AN38" s="88">
        <v>0</v>
      </c>
      <c r="AO38" s="88">
        <v>0</v>
      </c>
      <c r="AP38" s="88">
        <v>244195</v>
      </c>
      <c r="AQ38" s="88">
        <v>0</v>
      </c>
      <c r="AR38" s="88">
        <v>244195</v>
      </c>
      <c r="AS38" s="88">
        <v>244195</v>
      </c>
      <c r="AT38" s="88">
        <v>0</v>
      </c>
      <c r="AU38" s="88">
        <v>0</v>
      </c>
      <c r="AV38" s="88">
        <v>0</v>
      </c>
      <c r="AW38" s="88">
        <v>0</v>
      </c>
      <c r="AX38" s="88">
        <v>1044741</v>
      </c>
      <c r="AY38" s="88">
        <v>3822496</v>
      </c>
      <c r="AZ38" s="88">
        <v>2273547</v>
      </c>
      <c r="BA38" s="88">
        <v>522426</v>
      </c>
      <c r="BB38" s="88">
        <v>266166</v>
      </c>
      <c r="BC38" s="88">
        <v>7929376</v>
      </c>
      <c r="BD38" s="88">
        <v>7929376</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10640907</v>
      </c>
      <c r="CF38" s="88">
        <v>21430459</v>
      </c>
      <c r="CG38" s="88">
        <v>45502629</v>
      </c>
      <c r="CH38" s="88">
        <v>58922430</v>
      </c>
      <c r="CI38" s="88">
        <v>45927789</v>
      </c>
      <c r="CJ38" s="88">
        <v>182424214</v>
      </c>
      <c r="CK38" s="88">
        <v>182424214</v>
      </c>
      <c r="CL38" s="88">
        <v>0</v>
      </c>
      <c r="CM38" s="88">
        <v>0</v>
      </c>
      <c r="CN38" s="88">
        <v>0</v>
      </c>
      <c r="CO38" s="88">
        <v>0</v>
      </c>
      <c r="CP38" s="88">
        <v>5228440</v>
      </c>
      <c r="CQ38" s="88">
        <v>10063475</v>
      </c>
      <c r="CR38" s="88">
        <v>21685502</v>
      </c>
      <c r="CS38" s="88">
        <v>25297362</v>
      </c>
      <c r="CT38" s="88">
        <v>17818350</v>
      </c>
      <c r="CU38" s="88">
        <v>80093129</v>
      </c>
      <c r="CV38" s="88">
        <v>80093129</v>
      </c>
      <c r="CW38" s="88">
        <v>0</v>
      </c>
      <c r="CX38" s="88">
        <v>0</v>
      </c>
      <c r="CY38" s="88">
        <v>0</v>
      </c>
      <c r="CZ38" s="88">
        <v>0</v>
      </c>
      <c r="DA38" s="88">
        <v>5412467</v>
      </c>
      <c r="DB38" s="88">
        <v>10398730</v>
      </c>
      <c r="DC38" s="88">
        <v>20379480</v>
      </c>
      <c r="DD38" s="88">
        <v>17452843</v>
      </c>
      <c r="DE38" s="88">
        <v>7326137</v>
      </c>
      <c r="DF38" s="132">
        <v>60969657</v>
      </c>
      <c r="DG38" s="91">
        <v>60969657</v>
      </c>
      <c r="DH38" s="115">
        <v>0</v>
      </c>
      <c r="DI38" s="88">
        <v>0</v>
      </c>
      <c r="DJ38" s="88">
        <v>0</v>
      </c>
      <c r="DK38" s="88">
        <v>0</v>
      </c>
      <c r="DL38" s="88">
        <v>0</v>
      </c>
      <c r="DM38" s="88">
        <v>968254</v>
      </c>
      <c r="DN38" s="88">
        <v>3437647</v>
      </c>
      <c r="DO38" s="88">
        <v>16172225</v>
      </c>
      <c r="DP38" s="88">
        <v>20783302</v>
      </c>
      <c r="DQ38" s="132">
        <v>41361428</v>
      </c>
      <c r="DR38" s="116">
        <v>41361428</v>
      </c>
      <c r="DS38" s="115">
        <v>3667120</v>
      </c>
      <c r="DT38" s="88">
        <v>5858957</v>
      </c>
      <c r="DU38" s="88">
        <v>9526077</v>
      </c>
      <c r="DV38" s="88">
        <v>1845104</v>
      </c>
      <c r="DW38" s="88">
        <v>48018800</v>
      </c>
      <c r="DX38" s="88">
        <v>62235264</v>
      </c>
      <c r="DY38" s="88">
        <v>88876546</v>
      </c>
      <c r="DZ38" s="88">
        <v>86388819</v>
      </c>
      <c r="EA38" s="88">
        <v>65404499</v>
      </c>
      <c r="EB38" s="132">
        <v>352769032</v>
      </c>
      <c r="EC38" s="91">
        <v>362295109</v>
      </c>
    </row>
    <row r="39" spans="1:133" s="74" customFormat="1" ht="18" customHeight="1">
      <c r="A39" s="87" t="s">
        <v>43</v>
      </c>
      <c r="B39" s="115">
        <v>0</v>
      </c>
      <c r="C39" s="115">
        <v>501069</v>
      </c>
      <c r="D39" s="115">
        <v>501069</v>
      </c>
      <c r="E39" s="88">
        <v>0</v>
      </c>
      <c r="F39" s="88">
        <v>4184053</v>
      </c>
      <c r="G39" s="88">
        <v>8653411</v>
      </c>
      <c r="H39" s="88">
        <v>8653414</v>
      </c>
      <c r="I39" s="88">
        <v>3818950</v>
      </c>
      <c r="J39" s="88">
        <v>2276731</v>
      </c>
      <c r="K39" s="132">
        <v>27586559</v>
      </c>
      <c r="L39" s="91">
        <v>28087628</v>
      </c>
      <c r="M39" s="88">
        <v>0</v>
      </c>
      <c r="N39" s="88">
        <v>0</v>
      </c>
      <c r="O39" s="88">
        <v>0</v>
      </c>
      <c r="P39" s="88">
        <v>0</v>
      </c>
      <c r="Q39" s="88">
        <v>0</v>
      </c>
      <c r="R39" s="88">
        <v>0</v>
      </c>
      <c r="S39" s="88">
        <v>0</v>
      </c>
      <c r="T39" s="88">
        <v>0</v>
      </c>
      <c r="U39" s="88">
        <v>0</v>
      </c>
      <c r="V39" s="88">
        <v>0</v>
      </c>
      <c r="W39" s="88">
        <v>0</v>
      </c>
      <c r="X39" s="88">
        <v>0</v>
      </c>
      <c r="Y39" s="88">
        <v>19289</v>
      </c>
      <c r="Z39" s="88">
        <v>19289</v>
      </c>
      <c r="AA39" s="88">
        <v>0</v>
      </c>
      <c r="AB39" s="88">
        <v>936268</v>
      </c>
      <c r="AC39" s="88">
        <v>2133393</v>
      </c>
      <c r="AD39" s="88">
        <v>2712464</v>
      </c>
      <c r="AE39" s="88">
        <v>1686303</v>
      </c>
      <c r="AF39" s="88">
        <v>1758935</v>
      </c>
      <c r="AG39" s="88">
        <v>9227363</v>
      </c>
      <c r="AH39" s="88">
        <v>9246652</v>
      </c>
      <c r="AI39" s="88">
        <v>0</v>
      </c>
      <c r="AJ39" s="88">
        <v>0</v>
      </c>
      <c r="AK39" s="88">
        <v>0</v>
      </c>
      <c r="AL39" s="88">
        <v>0</v>
      </c>
      <c r="AM39" s="88">
        <v>0</v>
      </c>
      <c r="AN39" s="88">
        <v>0</v>
      </c>
      <c r="AO39" s="88">
        <v>0</v>
      </c>
      <c r="AP39" s="88">
        <v>0</v>
      </c>
      <c r="AQ39" s="88">
        <v>0</v>
      </c>
      <c r="AR39" s="88">
        <v>0</v>
      </c>
      <c r="AS39" s="88">
        <v>0</v>
      </c>
      <c r="AT39" s="88">
        <v>0</v>
      </c>
      <c r="AU39" s="88">
        <v>481780</v>
      </c>
      <c r="AV39" s="88">
        <v>481780</v>
      </c>
      <c r="AW39" s="88">
        <v>0</v>
      </c>
      <c r="AX39" s="88">
        <v>3247785</v>
      </c>
      <c r="AY39" s="88">
        <v>6520018</v>
      </c>
      <c r="AZ39" s="88">
        <v>5940950</v>
      </c>
      <c r="BA39" s="88">
        <v>2132647</v>
      </c>
      <c r="BB39" s="88">
        <v>517796</v>
      </c>
      <c r="BC39" s="88">
        <v>18359196</v>
      </c>
      <c r="BD39" s="88">
        <v>18840976</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197308</v>
      </c>
      <c r="CB39" s="88">
        <v>203982</v>
      </c>
      <c r="CC39" s="88">
        <v>401290</v>
      </c>
      <c r="CD39" s="88">
        <v>0</v>
      </c>
      <c r="CE39" s="88">
        <v>7962995</v>
      </c>
      <c r="CF39" s="88">
        <v>24926653</v>
      </c>
      <c r="CG39" s="88">
        <v>53136800</v>
      </c>
      <c r="CH39" s="88">
        <v>73635475</v>
      </c>
      <c r="CI39" s="88">
        <v>104155712</v>
      </c>
      <c r="CJ39" s="88">
        <v>263817635</v>
      </c>
      <c r="CK39" s="88">
        <v>264218925</v>
      </c>
      <c r="CL39" s="88">
        <v>197308</v>
      </c>
      <c r="CM39" s="88">
        <v>203982</v>
      </c>
      <c r="CN39" s="88">
        <v>401290</v>
      </c>
      <c r="CO39" s="88">
        <v>0</v>
      </c>
      <c r="CP39" s="88">
        <v>2947715</v>
      </c>
      <c r="CQ39" s="88">
        <v>11053282</v>
      </c>
      <c r="CR39" s="88">
        <v>31145416</v>
      </c>
      <c r="CS39" s="88">
        <v>42283088</v>
      </c>
      <c r="CT39" s="88">
        <v>42564603</v>
      </c>
      <c r="CU39" s="88">
        <v>129994104</v>
      </c>
      <c r="CV39" s="88">
        <v>130395394</v>
      </c>
      <c r="CW39" s="88">
        <v>0</v>
      </c>
      <c r="CX39" s="88">
        <v>0</v>
      </c>
      <c r="CY39" s="88">
        <v>0</v>
      </c>
      <c r="CZ39" s="88">
        <v>0</v>
      </c>
      <c r="DA39" s="88">
        <v>4340690</v>
      </c>
      <c r="DB39" s="88">
        <v>11254739</v>
      </c>
      <c r="DC39" s="88">
        <v>16152681</v>
      </c>
      <c r="DD39" s="88">
        <v>14461504</v>
      </c>
      <c r="DE39" s="88">
        <v>4328766</v>
      </c>
      <c r="DF39" s="132">
        <v>50538380</v>
      </c>
      <c r="DG39" s="91">
        <v>50538380</v>
      </c>
      <c r="DH39" s="115">
        <v>0</v>
      </c>
      <c r="DI39" s="88">
        <v>0</v>
      </c>
      <c r="DJ39" s="88">
        <v>0</v>
      </c>
      <c r="DK39" s="88">
        <v>0</v>
      </c>
      <c r="DL39" s="88">
        <v>674590</v>
      </c>
      <c r="DM39" s="88">
        <v>2618632</v>
      </c>
      <c r="DN39" s="88">
        <v>5838703</v>
      </c>
      <c r="DO39" s="88">
        <v>16890883</v>
      </c>
      <c r="DP39" s="88">
        <v>57262343</v>
      </c>
      <c r="DQ39" s="132">
        <v>83285151</v>
      </c>
      <c r="DR39" s="116">
        <v>83285151</v>
      </c>
      <c r="DS39" s="115">
        <v>9867799</v>
      </c>
      <c r="DT39" s="88">
        <v>21562229</v>
      </c>
      <c r="DU39" s="88">
        <v>31430028</v>
      </c>
      <c r="DV39" s="88">
        <v>3214622</v>
      </c>
      <c r="DW39" s="88">
        <v>74248809</v>
      </c>
      <c r="DX39" s="88">
        <v>107340117</v>
      </c>
      <c r="DY39" s="88">
        <v>131091573</v>
      </c>
      <c r="DZ39" s="88">
        <v>129288492</v>
      </c>
      <c r="EA39" s="88">
        <v>152619876</v>
      </c>
      <c r="EB39" s="132">
        <v>597803489</v>
      </c>
      <c r="EC39" s="91">
        <v>629233517</v>
      </c>
    </row>
    <row r="40" spans="1:133" s="74" customFormat="1" ht="18" customHeight="1">
      <c r="A40" s="87" t="s">
        <v>44</v>
      </c>
      <c r="B40" s="115">
        <v>57314</v>
      </c>
      <c r="C40" s="115">
        <v>32015</v>
      </c>
      <c r="D40" s="115">
        <v>89329</v>
      </c>
      <c r="E40" s="88">
        <v>0</v>
      </c>
      <c r="F40" s="88">
        <v>6112640</v>
      </c>
      <c r="G40" s="88">
        <v>14665256</v>
      </c>
      <c r="H40" s="88">
        <v>22635668</v>
      </c>
      <c r="I40" s="88">
        <v>16127408</v>
      </c>
      <c r="J40" s="88">
        <v>9721928</v>
      </c>
      <c r="K40" s="132">
        <v>69262900</v>
      </c>
      <c r="L40" s="91">
        <v>69352229</v>
      </c>
      <c r="M40" s="88">
        <v>0</v>
      </c>
      <c r="N40" s="88">
        <v>0</v>
      </c>
      <c r="O40" s="88">
        <v>0</v>
      </c>
      <c r="P40" s="88">
        <v>0</v>
      </c>
      <c r="Q40" s="88">
        <v>0</v>
      </c>
      <c r="R40" s="88">
        <v>0</v>
      </c>
      <c r="S40" s="88">
        <v>0</v>
      </c>
      <c r="T40" s="88">
        <v>0</v>
      </c>
      <c r="U40" s="88">
        <v>0</v>
      </c>
      <c r="V40" s="88">
        <v>0</v>
      </c>
      <c r="W40" s="88">
        <v>0</v>
      </c>
      <c r="X40" s="88">
        <v>57314</v>
      </c>
      <c r="Y40" s="88">
        <v>32015</v>
      </c>
      <c r="Z40" s="88">
        <v>89329</v>
      </c>
      <c r="AA40" s="88">
        <v>0</v>
      </c>
      <c r="AB40" s="88">
        <v>2803585</v>
      </c>
      <c r="AC40" s="88">
        <v>7221157</v>
      </c>
      <c r="AD40" s="88">
        <v>11274355</v>
      </c>
      <c r="AE40" s="88">
        <v>8915902</v>
      </c>
      <c r="AF40" s="88">
        <v>7322416</v>
      </c>
      <c r="AG40" s="88">
        <v>37537415</v>
      </c>
      <c r="AH40" s="88">
        <v>37626744</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3309055</v>
      </c>
      <c r="AY40" s="88">
        <v>7444099</v>
      </c>
      <c r="AZ40" s="88">
        <v>11361313</v>
      </c>
      <c r="BA40" s="88">
        <v>7211506</v>
      </c>
      <c r="BB40" s="88">
        <v>2399512</v>
      </c>
      <c r="BC40" s="88">
        <v>31725485</v>
      </c>
      <c r="BD40" s="88">
        <v>31725485</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193246</v>
      </c>
      <c r="CC40" s="88">
        <v>193246</v>
      </c>
      <c r="CD40" s="88">
        <v>0</v>
      </c>
      <c r="CE40" s="88">
        <v>19923220</v>
      </c>
      <c r="CF40" s="88">
        <v>40127027</v>
      </c>
      <c r="CG40" s="88">
        <v>97252938</v>
      </c>
      <c r="CH40" s="88">
        <v>160995227</v>
      </c>
      <c r="CI40" s="88">
        <v>220497673</v>
      </c>
      <c r="CJ40" s="88">
        <v>538796085</v>
      </c>
      <c r="CK40" s="88">
        <v>538989331</v>
      </c>
      <c r="CL40" s="88">
        <v>0</v>
      </c>
      <c r="CM40" s="88">
        <v>193246</v>
      </c>
      <c r="CN40" s="88">
        <v>193246</v>
      </c>
      <c r="CO40" s="88">
        <v>0</v>
      </c>
      <c r="CP40" s="88">
        <v>7182773</v>
      </c>
      <c r="CQ40" s="88">
        <v>16898690</v>
      </c>
      <c r="CR40" s="88">
        <v>48066077</v>
      </c>
      <c r="CS40" s="88">
        <v>90720891</v>
      </c>
      <c r="CT40" s="88">
        <v>110155239</v>
      </c>
      <c r="CU40" s="88">
        <v>273023670</v>
      </c>
      <c r="CV40" s="88">
        <v>273216916</v>
      </c>
      <c r="CW40" s="88">
        <v>0</v>
      </c>
      <c r="CX40" s="88">
        <v>0</v>
      </c>
      <c r="CY40" s="88">
        <v>0</v>
      </c>
      <c r="CZ40" s="88">
        <v>0</v>
      </c>
      <c r="DA40" s="88">
        <v>12214469</v>
      </c>
      <c r="DB40" s="88">
        <v>21462110</v>
      </c>
      <c r="DC40" s="88">
        <v>41467200</v>
      </c>
      <c r="DD40" s="88">
        <v>41913897</v>
      </c>
      <c r="DE40" s="88">
        <v>30008442</v>
      </c>
      <c r="DF40" s="132">
        <v>147066118</v>
      </c>
      <c r="DG40" s="91">
        <v>147066118</v>
      </c>
      <c r="DH40" s="115">
        <v>0</v>
      </c>
      <c r="DI40" s="88">
        <v>0</v>
      </c>
      <c r="DJ40" s="88">
        <v>0</v>
      </c>
      <c r="DK40" s="88">
        <v>0</v>
      </c>
      <c r="DL40" s="88">
        <v>525978</v>
      </c>
      <c r="DM40" s="88">
        <v>1766227</v>
      </c>
      <c r="DN40" s="88">
        <v>7719661</v>
      </c>
      <c r="DO40" s="88">
        <v>28360439</v>
      </c>
      <c r="DP40" s="88">
        <v>80333992</v>
      </c>
      <c r="DQ40" s="132">
        <v>118706297</v>
      </c>
      <c r="DR40" s="116">
        <v>118706297</v>
      </c>
      <c r="DS40" s="115">
        <v>9435698</v>
      </c>
      <c r="DT40" s="88">
        <v>25029401</v>
      </c>
      <c r="DU40" s="88">
        <v>34465099</v>
      </c>
      <c r="DV40" s="88">
        <v>3388464</v>
      </c>
      <c r="DW40" s="88">
        <v>163266747</v>
      </c>
      <c r="DX40" s="88">
        <v>202562132</v>
      </c>
      <c r="DY40" s="88">
        <v>267759875</v>
      </c>
      <c r="DZ40" s="88">
        <v>300232212</v>
      </c>
      <c r="EA40" s="88">
        <v>355163945</v>
      </c>
      <c r="EB40" s="132">
        <v>1292373375</v>
      </c>
      <c r="EC40" s="91">
        <v>1326838474</v>
      </c>
    </row>
    <row r="41" spans="1:133" s="74" customFormat="1" ht="18" customHeight="1">
      <c r="A41" s="87" t="s">
        <v>45</v>
      </c>
      <c r="B41" s="115">
        <v>0</v>
      </c>
      <c r="C41" s="115">
        <v>0</v>
      </c>
      <c r="D41" s="115">
        <v>0</v>
      </c>
      <c r="E41" s="88">
        <v>0</v>
      </c>
      <c r="F41" s="88">
        <v>3157863</v>
      </c>
      <c r="G41" s="88">
        <v>5009501</v>
      </c>
      <c r="H41" s="88">
        <v>5904098</v>
      </c>
      <c r="I41" s="88">
        <v>3580033</v>
      </c>
      <c r="J41" s="88">
        <v>1141435</v>
      </c>
      <c r="K41" s="132">
        <v>18792930</v>
      </c>
      <c r="L41" s="91">
        <v>18792930</v>
      </c>
      <c r="M41" s="88">
        <v>0</v>
      </c>
      <c r="N41" s="88">
        <v>0</v>
      </c>
      <c r="O41" s="88">
        <v>0</v>
      </c>
      <c r="P41" s="88">
        <v>0</v>
      </c>
      <c r="Q41" s="88">
        <v>0</v>
      </c>
      <c r="R41" s="88">
        <v>0</v>
      </c>
      <c r="S41" s="88">
        <v>0</v>
      </c>
      <c r="T41" s="88">
        <v>0</v>
      </c>
      <c r="U41" s="88">
        <v>0</v>
      </c>
      <c r="V41" s="88">
        <v>0</v>
      </c>
      <c r="W41" s="88">
        <v>0</v>
      </c>
      <c r="X41" s="88">
        <v>0</v>
      </c>
      <c r="Y41" s="88">
        <v>0</v>
      </c>
      <c r="Z41" s="88">
        <v>0</v>
      </c>
      <c r="AA41" s="88">
        <v>0</v>
      </c>
      <c r="AB41" s="88">
        <v>1233075</v>
      </c>
      <c r="AC41" s="88">
        <v>1939845</v>
      </c>
      <c r="AD41" s="88">
        <v>2300888</v>
      </c>
      <c r="AE41" s="88">
        <v>3304574</v>
      </c>
      <c r="AF41" s="88">
        <v>863736</v>
      </c>
      <c r="AG41" s="88">
        <v>9642118</v>
      </c>
      <c r="AH41" s="88">
        <v>9642118</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1924788</v>
      </c>
      <c r="AY41" s="88">
        <v>3069656</v>
      </c>
      <c r="AZ41" s="88">
        <v>3603210</v>
      </c>
      <c r="BA41" s="88">
        <v>275459</v>
      </c>
      <c r="BB41" s="88">
        <v>277699</v>
      </c>
      <c r="BC41" s="88">
        <v>9150812</v>
      </c>
      <c r="BD41" s="88">
        <v>9150812</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4517820</v>
      </c>
      <c r="CF41" s="88">
        <v>14996758</v>
      </c>
      <c r="CG41" s="88">
        <v>21667573</v>
      </c>
      <c r="CH41" s="88">
        <v>52845266</v>
      </c>
      <c r="CI41" s="88">
        <v>41945383</v>
      </c>
      <c r="CJ41" s="88">
        <v>135972800</v>
      </c>
      <c r="CK41" s="88">
        <v>135972800</v>
      </c>
      <c r="CL41" s="88">
        <v>0</v>
      </c>
      <c r="CM41" s="88">
        <v>0</v>
      </c>
      <c r="CN41" s="88">
        <v>0</v>
      </c>
      <c r="CO41" s="88">
        <v>0</v>
      </c>
      <c r="CP41" s="88">
        <v>1831808</v>
      </c>
      <c r="CQ41" s="88">
        <v>6931473</v>
      </c>
      <c r="CR41" s="88">
        <v>10490077</v>
      </c>
      <c r="CS41" s="88">
        <v>31747077</v>
      </c>
      <c r="CT41" s="88">
        <v>20387754</v>
      </c>
      <c r="CU41" s="88">
        <v>71388189</v>
      </c>
      <c r="CV41" s="88">
        <v>71388189</v>
      </c>
      <c r="CW41" s="88">
        <v>0</v>
      </c>
      <c r="CX41" s="88">
        <v>0</v>
      </c>
      <c r="CY41" s="88">
        <v>0</v>
      </c>
      <c r="CZ41" s="88">
        <v>0</v>
      </c>
      <c r="DA41" s="88">
        <v>2686012</v>
      </c>
      <c r="DB41" s="88">
        <v>7079896</v>
      </c>
      <c r="DC41" s="88">
        <v>8040717</v>
      </c>
      <c r="DD41" s="88">
        <v>11254480</v>
      </c>
      <c r="DE41" s="88">
        <v>2856565</v>
      </c>
      <c r="DF41" s="132">
        <v>31917670</v>
      </c>
      <c r="DG41" s="91">
        <v>31917670</v>
      </c>
      <c r="DH41" s="115">
        <v>0</v>
      </c>
      <c r="DI41" s="88">
        <v>0</v>
      </c>
      <c r="DJ41" s="88">
        <v>0</v>
      </c>
      <c r="DK41" s="88">
        <v>0</v>
      </c>
      <c r="DL41" s="88">
        <v>0</v>
      </c>
      <c r="DM41" s="88">
        <v>985389</v>
      </c>
      <c r="DN41" s="88">
        <v>3136779</v>
      </c>
      <c r="DO41" s="88">
        <v>9843709</v>
      </c>
      <c r="DP41" s="88">
        <v>18701064</v>
      </c>
      <c r="DQ41" s="132">
        <v>32666941</v>
      </c>
      <c r="DR41" s="116">
        <v>32666941</v>
      </c>
      <c r="DS41" s="115">
        <v>4389566</v>
      </c>
      <c r="DT41" s="88">
        <v>7978838</v>
      </c>
      <c r="DU41" s="88">
        <v>12368404</v>
      </c>
      <c r="DV41" s="88">
        <v>2564632</v>
      </c>
      <c r="DW41" s="88">
        <v>51431332</v>
      </c>
      <c r="DX41" s="88">
        <v>53548066</v>
      </c>
      <c r="DY41" s="88">
        <v>60292879</v>
      </c>
      <c r="DZ41" s="88">
        <v>88097547</v>
      </c>
      <c r="EA41" s="88">
        <v>63620828</v>
      </c>
      <c r="EB41" s="132">
        <v>319555284</v>
      </c>
      <c r="EC41" s="91">
        <v>331923688</v>
      </c>
    </row>
    <row r="42" spans="1:133" s="74" customFormat="1" ht="18" customHeight="1">
      <c r="A42" s="87" t="s">
        <v>46</v>
      </c>
      <c r="B42" s="115">
        <v>29688</v>
      </c>
      <c r="C42" s="115">
        <v>98853</v>
      </c>
      <c r="D42" s="115">
        <v>128541</v>
      </c>
      <c r="E42" s="88">
        <v>0</v>
      </c>
      <c r="F42" s="88">
        <v>7205833</v>
      </c>
      <c r="G42" s="88">
        <v>5890055</v>
      </c>
      <c r="H42" s="88">
        <v>7266990</v>
      </c>
      <c r="I42" s="88">
        <v>3327211</v>
      </c>
      <c r="J42" s="88">
        <v>2290009</v>
      </c>
      <c r="K42" s="132">
        <v>25980098</v>
      </c>
      <c r="L42" s="91">
        <v>26108639</v>
      </c>
      <c r="M42" s="88">
        <v>0</v>
      </c>
      <c r="N42" s="88">
        <v>0</v>
      </c>
      <c r="O42" s="88">
        <v>0</v>
      </c>
      <c r="P42" s="88">
        <v>0</v>
      </c>
      <c r="Q42" s="88">
        <v>0</v>
      </c>
      <c r="R42" s="88">
        <v>0</v>
      </c>
      <c r="S42" s="88">
        <v>0</v>
      </c>
      <c r="T42" s="88">
        <v>0</v>
      </c>
      <c r="U42" s="88">
        <v>0</v>
      </c>
      <c r="V42" s="88">
        <v>0</v>
      </c>
      <c r="W42" s="88">
        <v>0</v>
      </c>
      <c r="X42" s="88">
        <v>29688</v>
      </c>
      <c r="Y42" s="88">
        <v>98853</v>
      </c>
      <c r="Z42" s="88">
        <v>128541</v>
      </c>
      <c r="AA42" s="88">
        <v>0</v>
      </c>
      <c r="AB42" s="88">
        <v>1115105</v>
      </c>
      <c r="AC42" s="88">
        <v>1564078</v>
      </c>
      <c r="AD42" s="88">
        <v>3324805</v>
      </c>
      <c r="AE42" s="88">
        <v>2559449</v>
      </c>
      <c r="AF42" s="88">
        <v>1769730</v>
      </c>
      <c r="AG42" s="88">
        <v>10333167</v>
      </c>
      <c r="AH42" s="88">
        <v>10461708</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6090728</v>
      </c>
      <c r="AY42" s="88">
        <v>4325977</v>
      </c>
      <c r="AZ42" s="88">
        <v>3942185</v>
      </c>
      <c r="BA42" s="88">
        <v>767762</v>
      </c>
      <c r="BB42" s="88">
        <v>520279</v>
      </c>
      <c r="BC42" s="88">
        <v>15646931</v>
      </c>
      <c r="BD42" s="88">
        <v>15646931</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197308</v>
      </c>
      <c r="CB42" s="88">
        <v>626465</v>
      </c>
      <c r="CC42" s="88">
        <v>823773</v>
      </c>
      <c r="CD42" s="88">
        <v>0</v>
      </c>
      <c r="CE42" s="88">
        <v>13763088</v>
      </c>
      <c r="CF42" s="88">
        <v>25968544</v>
      </c>
      <c r="CG42" s="88">
        <v>53279238</v>
      </c>
      <c r="CH42" s="88">
        <v>78189221</v>
      </c>
      <c r="CI42" s="88">
        <v>73433266</v>
      </c>
      <c r="CJ42" s="88">
        <v>244633357</v>
      </c>
      <c r="CK42" s="88">
        <v>245457130</v>
      </c>
      <c r="CL42" s="88">
        <v>197308</v>
      </c>
      <c r="CM42" s="88">
        <v>385633</v>
      </c>
      <c r="CN42" s="88">
        <v>582941</v>
      </c>
      <c r="CO42" s="88">
        <v>0</v>
      </c>
      <c r="CP42" s="88">
        <v>7257723</v>
      </c>
      <c r="CQ42" s="88">
        <v>12986722</v>
      </c>
      <c r="CR42" s="88">
        <v>30288354</v>
      </c>
      <c r="CS42" s="88">
        <v>41055755</v>
      </c>
      <c r="CT42" s="88">
        <v>35755397</v>
      </c>
      <c r="CU42" s="88">
        <v>127343951</v>
      </c>
      <c r="CV42" s="88">
        <v>127926892</v>
      </c>
      <c r="CW42" s="88">
        <v>0</v>
      </c>
      <c r="CX42" s="88">
        <v>240832</v>
      </c>
      <c r="CY42" s="88">
        <v>240832</v>
      </c>
      <c r="CZ42" s="88">
        <v>0</v>
      </c>
      <c r="DA42" s="88">
        <v>6220717</v>
      </c>
      <c r="DB42" s="88">
        <v>12406900</v>
      </c>
      <c r="DC42" s="88">
        <v>18104648</v>
      </c>
      <c r="DD42" s="88">
        <v>17109903</v>
      </c>
      <c r="DE42" s="88">
        <v>10954161</v>
      </c>
      <c r="DF42" s="132">
        <v>64796329</v>
      </c>
      <c r="DG42" s="91">
        <v>65037161</v>
      </c>
      <c r="DH42" s="115">
        <v>0</v>
      </c>
      <c r="DI42" s="88">
        <v>0</v>
      </c>
      <c r="DJ42" s="88">
        <v>0</v>
      </c>
      <c r="DK42" s="88">
        <v>0</v>
      </c>
      <c r="DL42" s="88">
        <v>284648</v>
      </c>
      <c r="DM42" s="88">
        <v>574922</v>
      </c>
      <c r="DN42" s="88">
        <v>4886236</v>
      </c>
      <c r="DO42" s="88">
        <v>20023563</v>
      </c>
      <c r="DP42" s="88">
        <v>26723708</v>
      </c>
      <c r="DQ42" s="132">
        <v>52493077</v>
      </c>
      <c r="DR42" s="116">
        <v>52493077</v>
      </c>
      <c r="DS42" s="115">
        <v>9272215</v>
      </c>
      <c r="DT42" s="88">
        <v>13976729</v>
      </c>
      <c r="DU42" s="88">
        <v>23248944</v>
      </c>
      <c r="DV42" s="88">
        <v>3705377</v>
      </c>
      <c r="DW42" s="88">
        <v>70917392</v>
      </c>
      <c r="DX42" s="88">
        <v>75655999</v>
      </c>
      <c r="DY42" s="88">
        <v>114037330</v>
      </c>
      <c r="DZ42" s="88">
        <v>121767816</v>
      </c>
      <c r="EA42" s="88">
        <v>111479094</v>
      </c>
      <c r="EB42" s="132">
        <v>497563008</v>
      </c>
      <c r="EC42" s="91">
        <v>520811952</v>
      </c>
    </row>
    <row r="43" spans="1:133" s="74" customFormat="1" ht="18" customHeight="1">
      <c r="A43" s="87" t="s">
        <v>47</v>
      </c>
      <c r="B43" s="115">
        <v>0</v>
      </c>
      <c r="C43" s="115">
        <v>0</v>
      </c>
      <c r="D43" s="115">
        <v>0</v>
      </c>
      <c r="E43" s="88">
        <v>0</v>
      </c>
      <c r="F43" s="88">
        <v>3035535</v>
      </c>
      <c r="G43" s="88">
        <v>2501450</v>
      </c>
      <c r="H43" s="88">
        <v>4221327</v>
      </c>
      <c r="I43" s="88">
        <v>1961225</v>
      </c>
      <c r="J43" s="88">
        <v>1697685</v>
      </c>
      <c r="K43" s="132">
        <v>13417222</v>
      </c>
      <c r="L43" s="91">
        <v>13417222</v>
      </c>
      <c r="M43" s="88">
        <v>0</v>
      </c>
      <c r="N43" s="88">
        <v>0</v>
      </c>
      <c r="O43" s="88">
        <v>0</v>
      </c>
      <c r="P43" s="88">
        <v>0</v>
      </c>
      <c r="Q43" s="88">
        <v>0</v>
      </c>
      <c r="R43" s="88">
        <v>0</v>
      </c>
      <c r="S43" s="88">
        <v>0</v>
      </c>
      <c r="T43" s="88">
        <v>0</v>
      </c>
      <c r="U43" s="88">
        <v>0</v>
      </c>
      <c r="V43" s="88">
        <v>0</v>
      </c>
      <c r="W43" s="88">
        <v>0</v>
      </c>
      <c r="X43" s="88">
        <v>0</v>
      </c>
      <c r="Y43" s="88">
        <v>0</v>
      </c>
      <c r="Z43" s="88">
        <v>0</v>
      </c>
      <c r="AA43" s="88">
        <v>0</v>
      </c>
      <c r="AB43" s="88">
        <v>43320</v>
      </c>
      <c r="AC43" s="88">
        <v>8213</v>
      </c>
      <c r="AD43" s="88">
        <v>1043744</v>
      </c>
      <c r="AE43" s="88">
        <v>1167165</v>
      </c>
      <c r="AF43" s="88">
        <v>880306</v>
      </c>
      <c r="AG43" s="88">
        <v>3142748</v>
      </c>
      <c r="AH43" s="88">
        <v>3142748</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2992215</v>
      </c>
      <c r="AY43" s="88">
        <v>2493237</v>
      </c>
      <c r="AZ43" s="88">
        <v>3177583</v>
      </c>
      <c r="BA43" s="88">
        <v>794060</v>
      </c>
      <c r="BB43" s="88">
        <v>817379</v>
      </c>
      <c r="BC43" s="88">
        <v>10274474</v>
      </c>
      <c r="BD43" s="88">
        <v>10274474</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0</v>
      </c>
      <c r="CC43" s="88">
        <v>0</v>
      </c>
      <c r="CD43" s="88">
        <v>0</v>
      </c>
      <c r="CE43" s="88">
        <v>10254019</v>
      </c>
      <c r="CF43" s="88">
        <v>31821566</v>
      </c>
      <c r="CG43" s="88">
        <v>46245253</v>
      </c>
      <c r="CH43" s="88">
        <v>95721578</v>
      </c>
      <c r="CI43" s="88">
        <v>80106970</v>
      </c>
      <c r="CJ43" s="88">
        <v>264149386</v>
      </c>
      <c r="CK43" s="88">
        <v>264149386</v>
      </c>
      <c r="CL43" s="88">
        <v>0</v>
      </c>
      <c r="CM43" s="88">
        <v>0</v>
      </c>
      <c r="CN43" s="88">
        <v>0</v>
      </c>
      <c r="CO43" s="88">
        <v>0</v>
      </c>
      <c r="CP43" s="88">
        <v>2815782</v>
      </c>
      <c r="CQ43" s="88">
        <v>13692240</v>
      </c>
      <c r="CR43" s="88">
        <v>23402539</v>
      </c>
      <c r="CS43" s="88">
        <v>41431151</v>
      </c>
      <c r="CT43" s="88">
        <v>26109574</v>
      </c>
      <c r="CU43" s="88">
        <v>107451286</v>
      </c>
      <c r="CV43" s="88">
        <v>107451286</v>
      </c>
      <c r="CW43" s="88">
        <v>0</v>
      </c>
      <c r="CX43" s="88">
        <v>0</v>
      </c>
      <c r="CY43" s="88">
        <v>0</v>
      </c>
      <c r="CZ43" s="88">
        <v>0</v>
      </c>
      <c r="DA43" s="88">
        <v>7068121</v>
      </c>
      <c r="DB43" s="88">
        <v>16360467</v>
      </c>
      <c r="DC43" s="88">
        <v>21583049</v>
      </c>
      <c r="DD43" s="88">
        <v>39129765</v>
      </c>
      <c r="DE43" s="88">
        <v>17076642</v>
      </c>
      <c r="DF43" s="132">
        <v>101218044</v>
      </c>
      <c r="DG43" s="91">
        <v>101218044</v>
      </c>
      <c r="DH43" s="115">
        <v>0</v>
      </c>
      <c r="DI43" s="88">
        <v>0</v>
      </c>
      <c r="DJ43" s="88">
        <v>0</v>
      </c>
      <c r="DK43" s="88">
        <v>0</v>
      </c>
      <c r="DL43" s="88">
        <v>370116</v>
      </c>
      <c r="DM43" s="88">
        <v>1768859</v>
      </c>
      <c r="DN43" s="88">
        <v>1259665</v>
      </c>
      <c r="DO43" s="88">
        <v>15160662</v>
      </c>
      <c r="DP43" s="88">
        <v>36920754</v>
      </c>
      <c r="DQ43" s="132">
        <v>55480056</v>
      </c>
      <c r="DR43" s="116">
        <v>55480056</v>
      </c>
      <c r="DS43" s="115">
        <v>5708105</v>
      </c>
      <c r="DT43" s="88">
        <v>11685166</v>
      </c>
      <c r="DU43" s="88">
        <v>17393271</v>
      </c>
      <c r="DV43" s="88">
        <v>2782425</v>
      </c>
      <c r="DW43" s="88">
        <v>69514950</v>
      </c>
      <c r="DX43" s="88">
        <v>106411118</v>
      </c>
      <c r="DY43" s="88">
        <v>109348370</v>
      </c>
      <c r="DZ43" s="88">
        <v>146598317</v>
      </c>
      <c r="EA43" s="88">
        <v>117156932</v>
      </c>
      <c r="EB43" s="132">
        <v>551812112</v>
      </c>
      <c r="EC43" s="91">
        <v>569205383</v>
      </c>
    </row>
    <row r="44" spans="1:133" s="74" customFormat="1" ht="18" customHeight="1">
      <c r="A44" s="87" t="s">
        <v>48</v>
      </c>
      <c r="B44" s="115">
        <v>0</v>
      </c>
      <c r="C44" s="115">
        <v>0</v>
      </c>
      <c r="D44" s="115">
        <v>0</v>
      </c>
      <c r="E44" s="88">
        <v>0</v>
      </c>
      <c r="F44" s="88">
        <v>1592127</v>
      </c>
      <c r="G44" s="88">
        <v>6225864</v>
      </c>
      <c r="H44" s="88">
        <v>4928970</v>
      </c>
      <c r="I44" s="88">
        <v>3120763</v>
      </c>
      <c r="J44" s="88">
        <v>1367032</v>
      </c>
      <c r="K44" s="132">
        <v>17234756</v>
      </c>
      <c r="L44" s="91">
        <v>17234756</v>
      </c>
      <c r="M44" s="88">
        <v>0</v>
      </c>
      <c r="N44" s="88">
        <v>0</v>
      </c>
      <c r="O44" s="88">
        <v>0</v>
      </c>
      <c r="P44" s="88">
        <v>0</v>
      </c>
      <c r="Q44" s="88">
        <v>0</v>
      </c>
      <c r="R44" s="88">
        <v>0</v>
      </c>
      <c r="S44" s="88">
        <v>0</v>
      </c>
      <c r="T44" s="88">
        <v>0</v>
      </c>
      <c r="U44" s="88">
        <v>0</v>
      </c>
      <c r="V44" s="88">
        <v>0</v>
      </c>
      <c r="W44" s="88">
        <v>0</v>
      </c>
      <c r="X44" s="88">
        <v>0</v>
      </c>
      <c r="Y44" s="88">
        <v>0</v>
      </c>
      <c r="Z44" s="88">
        <v>0</v>
      </c>
      <c r="AA44" s="88">
        <v>0</v>
      </c>
      <c r="AB44" s="88">
        <v>278419</v>
      </c>
      <c r="AC44" s="88">
        <v>896657</v>
      </c>
      <c r="AD44" s="88">
        <v>2184669</v>
      </c>
      <c r="AE44" s="88">
        <v>2312680</v>
      </c>
      <c r="AF44" s="88">
        <v>1367032</v>
      </c>
      <c r="AG44" s="88">
        <v>7039457</v>
      </c>
      <c r="AH44" s="88">
        <v>7039457</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1313708</v>
      </c>
      <c r="AY44" s="88">
        <v>5329207</v>
      </c>
      <c r="AZ44" s="88">
        <v>2744301</v>
      </c>
      <c r="BA44" s="88">
        <v>808083</v>
      </c>
      <c r="BB44" s="88">
        <v>0</v>
      </c>
      <c r="BC44" s="88">
        <v>10195299</v>
      </c>
      <c r="BD44" s="88">
        <v>10195299</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394036</v>
      </c>
      <c r="CC44" s="88">
        <v>394036</v>
      </c>
      <c r="CD44" s="88">
        <v>0</v>
      </c>
      <c r="CE44" s="88">
        <v>11555830</v>
      </c>
      <c r="CF44" s="88">
        <v>30950197</v>
      </c>
      <c r="CG44" s="88">
        <v>50242425</v>
      </c>
      <c r="CH44" s="88">
        <v>78277642</v>
      </c>
      <c r="CI44" s="88">
        <v>92921071</v>
      </c>
      <c r="CJ44" s="88">
        <v>263947165</v>
      </c>
      <c r="CK44" s="88">
        <v>264341201</v>
      </c>
      <c r="CL44" s="88">
        <v>0</v>
      </c>
      <c r="CM44" s="88">
        <v>394036</v>
      </c>
      <c r="CN44" s="88">
        <v>394036</v>
      </c>
      <c r="CO44" s="88">
        <v>0</v>
      </c>
      <c r="CP44" s="88">
        <v>7232520</v>
      </c>
      <c r="CQ44" s="88">
        <v>18777959</v>
      </c>
      <c r="CR44" s="88">
        <v>29573945</v>
      </c>
      <c r="CS44" s="88">
        <v>48162710</v>
      </c>
      <c r="CT44" s="88">
        <v>43201943</v>
      </c>
      <c r="CU44" s="88">
        <v>146949077</v>
      </c>
      <c r="CV44" s="88">
        <v>147343113</v>
      </c>
      <c r="CW44" s="88">
        <v>0</v>
      </c>
      <c r="CX44" s="88">
        <v>0</v>
      </c>
      <c r="CY44" s="88">
        <v>0</v>
      </c>
      <c r="CZ44" s="88">
        <v>0</v>
      </c>
      <c r="DA44" s="88">
        <v>4323310</v>
      </c>
      <c r="DB44" s="88">
        <v>11880137</v>
      </c>
      <c r="DC44" s="88">
        <v>15474524</v>
      </c>
      <c r="DD44" s="88">
        <v>16609533</v>
      </c>
      <c r="DE44" s="88">
        <v>7237633</v>
      </c>
      <c r="DF44" s="132">
        <v>55525137</v>
      </c>
      <c r="DG44" s="91">
        <v>55525137</v>
      </c>
      <c r="DH44" s="115">
        <v>0</v>
      </c>
      <c r="DI44" s="88">
        <v>0</v>
      </c>
      <c r="DJ44" s="88">
        <v>0</v>
      </c>
      <c r="DK44" s="88">
        <v>0</v>
      </c>
      <c r="DL44" s="88">
        <v>0</v>
      </c>
      <c r="DM44" s="88">
        <v>292101</v>
      </c>
      <c r="DN44" s="88">
        <v>5193956</v>
      </c>
      <c r="DO44" s="88">
        <v>13505399</v>
      </c>
      <c r="DP44" s="88">
        <v>42481495</v>
      </c>
      <c r="DQ44" s="132">
        <v>61472951</v>
      </c>
      <c r="DR44" s="116">
        <v>61472951</v>
      </c>
      <c r="DS44" s="115">
        <v>6511984</v>
      </c>
      <c r="DT44" s="88">
        <v>14248291</v>
      </c>
      <c r="DU44" s="88">
        <v>20760275</v>
      </c>
      <c r="DV44" s="88">
        <v>2278912</v>
      </c>
      <c r="DW44" s="88">
        <v>53229341</v>
      </c>
      <c r="DX44" s="88">
        <v>85359836</v>
      </c>
      <c r="DY44" s="88">
        <v>95516320</v>
      </c>
      <c r="DZ44" s="88">
        <v>121901322</v>
      </c>
      <c r="EA44" s="88">
        <v>122393407</v>
      </c>
      <c r="EB44" s="132">
        <v>480679138</v>
      </c>
      <c r="EC44" s="91">
        <v>501439413</v>
      </c>
    </row>
    <row r="45" spans="1:133" s="74" customFormat="1" ht="18" customHeight="1">
      <c r="A45" s="87" t="s">
        <v>49</v>
      </c>
      <c r="B45" s="115">
        <v>0</v>
      </c>
      <c r="C45" s="115">
        <v>0</v>
      </c>
      <c r="D45" s="115">
        <v>0</v>
      </c>
      <c r="E45" s="88">
        <v>0</v>
      </c>
      <c r="F45" s="88">
        <v>1512449</v>
      </c>
      <c r="G45" s="88">
        <v>4861584</v>
      </c>
      <c r="H45" s="88">
        <v>5234629</v>
      </c>
      <c r="I45" s="88">
        <v>2256807</v>
      </c>
      <c r="J45" s="88">
        <v>148572</v>
      </c>
      <c r="K45" s="132">
        <v>14014041</v>
      </c>
      <c r="L45" s="91">
        <v>14014041</v>
      </c>
      <c r="M45" s="88">
        <v>0</v>
      </c>
      <c r="N45" s="88">
        <v>0</v>
      </c>
      <c r="O45" s="88">
        <v>0</v>
      </c>
      <c r="P45" s="88">
        <v>0</v>
      </c>
      <c r="Q45" s="88">
        <v>0</v>
      </c>
      <c r="R45" s="88">
        <v>0</v>
      </c>
      <c r="S45" s="88">
        <v>0</v>
      </c>
      <c r="T45" s="88">
        <v>0</v>
      </c>
      <c r="U45" s="88">
        <v>0</v>
      </c>
      <c r="V45" s="88">
        <v>0</v>
      </c>
      <c r="W45" s="88">
        <v>0</v>
      </c>
      <c r="X45" s="88">
        <v>0</v>
      </c>
      <c r="Y45" s="88">
        <v>0</v>
      </c>
      <c r="Z45" s="88">
        <v>0</v>
      </c>
      <c r="AA45" s="88">
        <v>0</v>
      </c>
      <c r="AB45" s="88">
        <v>744377</v>
      </c>
      <c r="AC45" s="88">
        <v>981647</v>
      </c>
      <c r="AD45" s="88">
        <v>2927887</v>
      </c>
      <c r="AE45" s="88">
        <v>612789</v>
      </c>
      <c r="AF45" s="88">
        <v>148572</v>
      </c>
      <c r="AG45" s="88">
        <v>5415272</v>
      </c>
      <c r="AH45" s="88">
        <v>5415272</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768072</v>
      </c>
      <c r="AY45" s="88">
        <v>3879937</v>
      </c>
      <c r="AZ45" s="88">
        <v>2306742</v>
      </c>
      <c r="BA45" s="88">
        <v>1644018</v>
      </c>
      <c r="BB45" s="88">
        <v>0</v>
      </c>
      <c r="BC45" s="88">
        <v>8598769</v>
      </c>
      <c r="BD45" s="88">
        <v>8598769</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6009953</v>
      </c>
      <c r="CF45" s="88">
        <v>14009397</v>
      </c>
      <c r="CG45" s="88">
        <v>28873733</v>
      </c>
      <c r="CH45" s="88">
        <v>42476077</v>
      </c>
      <c r="CI45" s="88">
        <v>57108386</v>
      </c>
      <c r="CJ45" s="88">
        <v>148477546</v>
      </c>
      <c r="CK45" s="88">
        <v>148477546</v>
      </c>
      <c r="CL45" s="88">
        <v>0</v>
      </c>
      <c r="CM45" s="88">
        <v>0</v>
      </c>
      <c r="CN45" s="88">
        <v>0</v>
      </c>
      <c r="CO45" s="88">
        <v>0</v>
      </c>
      <c r="CP45" s="88">
        <v>2834867</v>
      </c>
      <c r="CQ45" s="88">
        <v>6654830</v>
      </c>
      <c r="CR45" s="88">
        <v>14658356</v>
      </c>
      <c r="CS45" s="88">
        <v>25486188</v>
      </c>
      <c r="CT45" s="88">
        <v>30454869</v>
      </c>
      <c r="CU45" s="88">
        <v>80089110</v>
      </c>
      <c r="CV45" s="88">
        <v>80089110</v>
      </c>
      <c r="CW45" s="88">
        <v>0</v>
      </c>
      <c r="CX45" s="88">
        <v>0</v>
      </c>
      <c r="CY45" s="88">
        <v>0</v>
      </c>
      <c r="CZ45" s="88">
        <v>0</v>
      </c>
      <c r="DA45" s="88">
        <v>3175086</v>
      </c>
      <c r="DB45" s="88">
        <v>6252926</v>
      </c>
      <c r="DC45" s="88">
        <v>10561258</v>
      </c>
      <c r="DD45" s="88">
        <v>7685106</v>
      </c>
      <c r="DE45" s="88">
        <v>5920413</v>
      </c>
      <c r="DF45" s="132">
        <v>33594789</v>
      </c>
      <c r="DG45" s="91">
        <v>33594789</v>
      </c>
      <c r="DH45" s="115">
        <v>0</v>
      </c>
      <c r="DI45" s="88">
        <v>0</v>
      </c>
      <c r="DJ45" s="88">
        <v>0</v>
      </c>
      <c r="DK45" s="88">
        <v>0</v>
      </c>
      <c r="DL45" s="88">
        <v>0</v>
      </c>
      <c r="DM45" s="88">
        <v>1101641</v>
      </c>
      <c r="DN45" s="88">
        <v>3654119</v>
      </c>
      <c r="DO45" s="88">
        <v>9304783</v>
      </c>
      <c r="DP45" s="88">
        <v>20733104</v>
      </c>
      <c r="DQ45" s="132">
        <v>34793647</v>
      </c>
      <c r="DR45" s="116">
        <v>34793647</v>
      </c>
      <c r="DS45" s="115">
        <v>5203405</v>
      </c>
      <c r="DT45" s="88">
        <v>5412296</v>
      </c>
      <c r="DU45" s="88">
        <v>10615701</v>
      </c>
      <c r="DV45" s="88">
        <v>1397163</v>
      </c>
      <c r="DW45" s="88">
        <v>47191392</v>
      </c>
      <c r="DX45" s="88">
        <v>57902793</v>
      </c>
      <c r="DY45" s="88">
        <v>72507354</v>
      </c>
      <c r="DZ45" s="88">
        <v>70475851</v>
      </c>
      <c r="EA45" s="88">
        <v>85935323</v>
      </c>
      <c r="EB45" s="132">
        <v>335409876</v>
      </c>
      <c r="EC45" s="91">
        <v>346025577</v>
      </c>
    </row>
    <row r="46" spans="1:133" s="74" customFormat="1" ht="18" customHeight="1">
      <c r="A46" s="87" t="s">
        <v>50</v>
      </c>
      <c r="B46" s="115">
        <v>0</v>
      </c>
      <c r="C46" s="115">
        <v>76272</v>
      </c>
      <c r="D46" s="115">
        <v>76272</v>
      </c>
      <c r="E46" s="88">
        <v>0</v>
      </c>
      <c r="F46" s="88">
        <v>3133336</v>
      </c>
      <c r="G46" s="88">
        <v>2285068</v>
      </c>
      <c r="H46" s="88">
        <v>4395079</v>
      </c>
      <c r="I46" s="88">
        <v>3155258</v>
      </c>
      <c r="J46" s="88">
        <v>1457848</v>
      </c>
      <c r="K46" s="132">
        <v>14426589</v>
      </c>
      <c r="L46" s="91">
        <v>14502861</v>
      </c>
      <c r="M46" s="88">
        <v>0</v>
      </c>
      <c r="N46" s="88">
        <v>0</v>
      </c>
      <c r="O46" s="88">
        <v>0</v>
      </c>
      <c r="P46" s="88">
        <v>0</v>
      </c>
      <c r="Q46" s="88">
        <v>0</v>
      </c>
      <c r="R46" s="88">
        <v>0</v>
      </c>
      <c r="S46" s="88">
        <v>0</v>
      </c>
      <c r="T46" s="88">
        <v>0</v>
      </c>
      <c r="U46" s="88">
        <v>0</v>
      </c>
      <c r="V46" s="88">
        <v>0</v>
      </c>
      <c r="W46" s="88">
        <v>0</v>
      </c>
      <c r="X46" s="88">
        <v>0</v>
      </c>
      <c r="Y46" s="88">
        <v>0</v>
      </c>
      <c r="Z46" s="88">
        <v>0</v>
      </c>
      <c r="AA46" s="88">
        <v>0</v>
      </c>
      <c r="AB46" s="88">
        <v>66483</v>
      </c>
      <c r="AC46" s="88">
        <v>475498</v>
      </c>
      <c r="AD46" s="88">
        <v>1825655</v>
      </c>
      <c r="AE46" s="88">
        <v>1315292</v>
      </c>
      <c r="AF46" s="88">
        <v>1189584</v>
      </c>
      <c r="AG46" s="88">
        <v>4872512</v>
      </c>
      <c r="AH46" s="88">
        <v>4872512</v>
      </c>
      <c r="AI46" s="88">
        <v>0</v>
      </c>
      <c r="AJ46" s="88">
        <v>76272</v>
      </c>
      <c r="AK46" s="88">
        <v>76272</v>
      </c>
      <c r="AL46" s="88">
        <v>0</v>
      </c>
      <c r="AM46" s="88">
        <v>327126</v>
      </c>
      <c r="AN46" s="88">
        <v>311480</v>
      </c>
      <c r="AO46" s="88">
        <v>212626</v>
      </c>
      <c r="AP46" s="88">
        <v>244195</v>
      </c>
      <c r="AQ46" s="88">
        <v>268264</v>
      </c>
      <c r="AR46" s="88">
        <v>1363691</v>
      </c>
      <c r="AS46" s="88">
        <v>1439963</v>
      </c>
      <c r="AT46" s="88">
        <v>0</v>
      </c>
      <c r="AU46" s="88">
        <v>0</v>
      </c>
      <c r="AV46" s="88">
        <v>0</v>
      </c>
      <c r="AW46" s="88">
        <v>0</v>
      </c>
      <c r="AX46" s="88">
        <v>2739727</v>
      </c>
      <c r="AY46" s="88">
        <v>1498090</v>
      </c>
      <c r="AZ46" s="88">
        <v>2356798</v>
      </c>
      <c r="BA46" s="88">
        <v>1595771</v>
      </c>
      <c r="BB46" s="88">
        <v>0</v>
      </c>
      <c r="BC46" s="88">
        <v>8190386</v>
      </c>
      <c r="BD46" s="88">
        <v>8190386</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1069236</v>
      </c>
      <c r="CC46" s="88">
        <v>1069236</v>
      </c>
      <c r="CD46" s="88">
        <v>0</v>
      </c>
      <c r="CE46" s="88">
        <v>6281120</v>
      </c>
      <c r="CF46" s="88">
        <v>12404215</v>
      </c>
      <c r="CG46" s="88">
        <v>21682513</v>
      </c>
      <c r="CH46" s="88">
        <v>22064730</v>
      </c>
      <c r="CI46" s="88">
        <v>35191409</v>
      </c>
      <c r="CJ46" s="88">
        <v>97623987</v>
      </c>
      <c r="CK46" s="88">
        <v>98693223</v>
      </c>
      <c r="CL46" s="88">
        <v>0</v>
      </c>
      <c r="CM46" s="88">
        <v>594826</v>
      </c>
      <c r="CN46" s="88">
        <v>594826</v>
      </c>
      <c r="CO46" s="88">
        <v>0</v>
      </c>
      <c r="CP46" s="88">
        <v>2358882</v>
      </c>
      <c r="CQ46" s="88">
        <v>6733876</v>
      </c>
      <c r="CR46" s="88">
        <v>12316726</v>
      </c>
      <c r="CS46" s="88">
        <v>11985317</v>
      </c>
      <c r="CT46" s="88">
        <v>19133711</v>
      </c>
      <c r="CU46" s="88">
        <v>52528512</v>
      </c>
      <c r="CV46" s="88">
        <v>53123338</v>
      </c>
      <c r="CW46" s="88">
        <v>0</v>
      </c>
      <c r="CX46" s="88">
        <v>474410</v>
      </c>
      <c r="CY46" s="88">
        <v>474410</v>
      </c>
      <c r="CZ46" s="88">
        <v>0</v>
      </c>
      <c r="DA46" s="88">
        <v>3670193</v>
      </c>
      <c r="DB46" s="88">
        <v>5670339</v>
      </c>
      <c r="DC46" s="88">
        <v>7701542</v>
      </c>
      <c r="DD46" s="88">
        <v>5449408</v>
      </c>
      <c r="DE46" s="88">
        <v>4419967</v>
      </c>
      <c r="DF46" s="132">
        <v>26911449</v>
      </c>
      <c r="DG46" s="91">
        <v>27385859</v>
      </c>
      <c r="DH46" s="115">
        <v>0</v>
      </c>
      <c r="DI46" s="88">
        <v>0</v>
      </c>
      <c r="DJ46" s="88">
        <v>0</v>
      </c>
      <c r="DK46" s="88">
        <v>0</v>
      </c>
      <c r="DL46" s="88">
        <v>252045</v>
      </c>
      <c r="DM46" s="88">
        <v>0</v>
      </c>
      <c r="DN46" s="88">
        <v>1664245</v>
      </c>
      <c r="DO46" s="88">
        <v>4630005</v>
      </c>
      <c r="DP46" s="88">
        <v>11637731</v>
      </c>
      <c r="DQ46" s="132">
        <v>18184026</v>
      </c>
      <c r="DR46" s="116">
        <v>18184026</v>
      </c>
      <c r="DS46" s="115">
        <v>5127773</v>
      </c>
      <c r="DT46" s="88">
        <v>9264134</v>
      </c>
      <c r="DU46" s="88">
        <v>14391907</v>
      </c>
      <c r="DV46" s="88">
        <v>2162179</v>
      </c>
      <c r="DW46" s="88">
        <v>27521183</v>
      </c>
      <c r="DX46" s="88">
        <v>39435091</v>
      </c>
      <c r="DY46" s="88">
        <v>47321100</v>
      </c>
      <c r="DZ46" s="88">
        <v>41744697</v>
      </c>
      <c r="EA46" s="88">
        <v>57453598</v>
      </c>
      <c r="EB46" s="132">
        <v>215637848</v>
      </c>
      <c r="EC46" s="91">
        <v>230029755</v>
      </c>
    </row>
    <row r="47" spans="1:133" s="74" customFormat="1" ht="18" customHeight="1">
      <c r="A47" s="87" t="s">
        <v>51</v>
      </c>
      <c r="B47" s="115">
        <v>0</v>
      </c>
      <c r="C47" s="115">
        <v>0</v>
      </c>
      <c r="D47" s="115">
        <v>0</v>
      </c>
      <c r="E47" s="88">
        <v>0</v>
      </c>
      <c r="F47" s="88">
        <v>958459</v>
      </c>
      <c r="G47" s="88">
        <v>1395704</v>
      </c>
      <c r="H47" s="88">
        <v>1899952</v>
      </c>
      <c r="I47" s="88">
        <v>368036</v>
      </c>
      <c r="J47" s="88">
        <v>185584</v>
      </c>
      <c r="K47" s="132">
        <v>4807735</v>
      </c>
      <c r="L47" s="91">
        <v>4807735</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410836</v>
      </c>
      <c r="AD47" s="88">
        <v>660485</v>
      </c>
      <c r="AE47" s="88">
        <v>117530</v>
      </c>
      <c r="AF47" s="88">
        <v>185584</v>
      </c>
      <c r="AG47" s="88">
        <v>1374435</v>
      </c>
      <c r="AH47" s="88">
        <v>1374435</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958459</v>
      </c>
      <c r="AY47" s="88">
        <v>984868</v>
      </c>
      <c r="AZ47" s="88">
        <v>1239467</v>
      </c>
      <c r="BA47" s="88">
        <v>250506</v>
      </c>
      <c r="BB47" s="88">
        <v>0</v>
      </c>
      <c r="BC47" s="88">
        <v>3433300</v>
      </c>
      <c r="BD47" s="88">
        <v>3433300</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4726623</v>
      </c>
      <c r="CF47" s="88">
        <v>12049039</v>
      </c>
      <c r="CG47" s="88">
        <v>25656552</v>
      </c>
      <c r="CH47" s="88">
        <v>32534891</v>
      </c>
      <c r="CI47" s="88">
        <v>25617027</v>
      </c>
      <c r="CJ47" s="88">
        <v>100584132</v>
      </c>
      <c r="CK47" s="88">
        <v>100584132</v>
      </c>
      <c r="CL47" s="88">
        <v>0</v>
      </c>
      <c r="CM47" s="88">
        <v>0</v>
      </c>
      <c r="CN47" s="88">
        <v>0</v>
      </c>
      <c r="CO47" s="88">
        <v>0</v>
      </c>
      <c r="CP47" s="88">
        <v>2542353</v>
      </c>
      <c r="CQ47" s="88">
        <v>6667523</v>
      </c>
      <c r="CR47" s="88">
        <v>12633542</v>
      </c>
      <c r="CS47" s="88">
        <v>24006992</v>
      </c>
      <c r="CT47" s="88">
        <v>12938579</v>
      </c>
      <c r="CU47" s="88">
        <v>58788989</v>
      </c>
      <c r="CV47" s="88">
        <v>58788989</v>
      </c>
      <c r="CW47" s="88">
        <v>0</v>
      </c>
      <c r="CX47" s="88">
        <v>0</v>
      </c>
      <c r="CY47" s="88">
        <v>0</v>
      </c>
      <c r="CZ47" s="88">
        <v>0</v>
      </c>
      <c r="DA47" s="88">
        <v>1953054</v>
      </c>
      <c r="DB47" s="88">
        <v>4315703</v>
      </c>
      <c r="DC47" s="88">
        <v>9144807</v>
      </c>
      <c r="DD47" s="88">
        <v>4224329</v>
      </c>
      <c r="DE47" s="88">
        <v>1988541</v>
      </c>
      <c r="DF47" s="132">
        <v>21626434</v>
      </c>
      <c r="DG47" s="91">
        <v>21626434</v>
      </c>
      <c r="DH47" s="115">
        <v>0</v>
      </c>
      <c r="DI47" s="88">
        <v>0</v>
      </c>
      <c r="DJ47" s="88">
        <v>0</v>
      </c>
      <c r="DK47" s="88">
        <v>0</v>
      </c>
      <c r="DL47" s="88">
        <v>231216</v>
      </c>
      <c r="DM47" s="88">
        <v>1065813</v>
      </c>
      <c r="DN47" s="88">
        <v>3878203</v>
      </c>
      <c r="DO47" s="88">
        <v>4303570</v>
      </c>
      <c r="DP47" s="88">
        <v>10689907</v>
      </c>
      <c r="DQ47" s="132">
        <v>20168709</v>
      </c>
      <c r="DR47" s="116">
        <v>20168709</v>
      </c>
      <c r="DS47" s="115">
        <v>516159</v>
      </c>
      <c r="DT47" s="88">
        <v>3776287</v>
      </c>
      <c r="DU47" s="88">
        <v>4292446</v>
      </c>
      <c r="DV47" s="88">
        <v>645446</v>
      </c>
      <c r="DW47" s="88">
        <v>22678832</v>
      </c>
      <c r="DX47" s="88">
        <v>31792635</v>
      </c>
      <c r="DY47" s="88">
        <v>46351404</v>
      </c>
      <c r="DZ47" s="88">
        <v>44928344</v>
      </c>
      <c r="EA47" s="88">
        <v>37064379</v>
      </c>
      <c r="EB47" s="132">
        <v>183461040</v>
      </c>
      <c r="EC47" s="91">
        <v>187753486</v>
      </c>
    </row>
    <row r="48" spans="1:133" s="74" customFormat="1" ht="18" customHeight="1">
      <c r="A48" s="87" t="s">
        <v>52</v>
      </c>
      <c r="B48" s="115">
        <v>0</v>
      </c>
      <c r="C48" s="115">
        <v>0</v>
      </c>
      <c r="D48" s="115">
        <v>0</v>
      </c>
      <c r="E48" s="88">
        <v>0</v>
      </c>
      <c r="F48" s="88">
        <v>1114383</v>
      </c>
      <c r="G48" s="88">
        <v>1966559</v>
      </c>
      <c r="H48" s="88">
        <v>3704026</v>
      </c>
      <c r="I48" s="88">
        <v>1632673</v>
      </c>
      <c r="J48" s="88">
        <v>1337522</v>
      </c>
      <c r="K48" s="132">
        <v>9755163</v>
      </c>
      <c r="L48" s="91">
        <v>9755163</v>
      </c>
      <c r="M48" s="88">
        <v>0</v>
      </c>
      <c r="N48" s="88">
        <v>0</v>
      </c>
      <c r="O48" s="88">
        <v>0</v>
      </c>
      <c r="P48" s="88">
        <v>0</v>
      </c>
      <c r="Q48" s="88">
        <v>0</v>
      </c>
      <c r="R48" s="88">
        <v>0</v>
      </c>
      <c r="S48" s="88">
        <v>0</v>
      </c>
      <c r="T48" s="88">
        <v>0</v>
      </c>
      <c r="U48" s="88">
        <v>0</v>
      </c>
      <c r="V48" s="88">
        <v>0</v>
      </c>
      <c r="W48" s="88">
        <v>0</v>
      </c>
      <c r="X48" s="88">
        <v>0</v>
      </c>
      <c r="Y48" s="88">
        <v>0</v>
      </c>
      <c r="Z48" s="88">
        <v>0</v>
      </c>
      <c r="AA48" s="88">
        <v>0</v>
      </c>
      <c r="AB48" s="88">
        <v>357067</v>
      </c>
      <c r="AC48" s="88">
        <v>778915</v>
      </c>
      <c r="AD48" s="88">
        <v>1609978</v>
      </c>
      <c r="AE48" s="88">
        <v>846924</v>
      </c>
      <c r="AF48" s="88">
        <v>1059823</v>
      </c>
      <c r="AG48" s="88">
        <v>4652707</v>
      </c>
      <c r="AH48" s="88">
        <v>4652707</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757316</v>
      </c>
      <c r="AY48" s="88">
        <v>1187644</v>
      </c>
      <c r="AZ48" s="88">
        <v>2094048</v>
      </c>
      <c r="BA48" s="88">
        <v>785749</v>
      </c>
      <c r="BB48" s="88">
        <v>277699</v>
      </c>
      <c r="BC48" s="88">
        <v>5102456</v>
      </c>
      <c r="BD48" s="88">
        <v>5102456</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2629159</v>
      </c>
      <c r="CF48" s="88">
        <v>9720062</v>
      </c>
      <c r="CG48" s="88">
        <v>14152302</v>
      </c>
      <c r="CH48" s="88">
        <v>29172666</v>
      </c>
      <c r="CI48" s="88">
        <v>48947968</v>
      </c>
      <c r="CJ48" s="88">
        <v>104622157</v>
      </c>
      <c r="CK48" s="88">
        <v>104622157</v>
      </c>
      <c r="CL48" s="88">
        <v>0</v>
      </c>
      <c r="CM48" s="88">
        <v>0</v>
      </c>
      <c r="CN48" s="88">
        <v>0</v>
      </c>
      <c r="CO48" s="88">
        <v>0</v>
      </c>
      <c r="CP48" s="88">
        <v>1423519</v>
      </c>
      <c r="CQ48" s="88">
        <v>5043901</v>
      </c>
      <c r="CR48" s="88">
        <v>8551638</v>
      </c>
      <c r="CS48" s="88">
        <v>16870346</v>
      </c>
      <c r="CT48" s="88">
        <v>21178616</v>
      </c>
      <c r="CU48" s="88">
        <v>53068020</v>
      </c>
      <c r="CV48" s="88">
        <v>53068020</v>
      </c>
      <c r="CW48" s="88">
        <v>0</v>
      </c>
      <c r="CX48" s="88">
        <v>0</v>
      </c>
      <c r="CY48" s="88">
        <v>0</v>
      </c>
      <c r="CZ48" s="88">
        <v>0</v>
      </c>
      <c r="DA48" s="88">
        <v>1205640</v>
      </c>
      <c r="DB48" s="88">
        <v>3204173</v>
      </c>
      <c r="DC48" s="88">
        <v>4305737</v>
      </c>
      <c r="DD48" s="88">
        <v>4093160</v>
      </c>
      <c r="DE48" s="88">
        <v>2622838</v>
      </c>
      <c r="DF48" s="132">
        <v>15431548</v>
      </c>
      <c r="DG48" s="91">
        <v>15431548</v>
      </c>
      <c r="DH48" s="115">
        <v>0</v>
      </c>
      <c r="DI48" s="88">
        <v>0</v>
      </c>
      <c r="DJ48" s="88">
        <v>0</v>
      </c>
      <c r="DK48" s="88">
        <v>0</v>
      </c>
      <c r="DL48" s="88">
        <v>0</v>
      </c>
      <c r="DM48" s="88">
        <v>1471988</v>
      </c>
      <c r="DN48" s="88">
        <v>1294927</v>
      </c>
      <c r="DO48" s="88">
        <v>8209160</v>
      </c>
      <c r="DP48" s="88">
        <v>25146514</v>
      </c>
      <c r="DQ48" s="132">
        <v>36122589</v>
      </c>
      <c r="DR48" s="116">
        <v>36122589</v>
      </c>
      <c r="DS48" s="115">
        <v>3662819</v>
      </c>
      <c r="DT48" s="88">
        <v>11326299</v>
      </c>
      <c r="DU48" s="88">
        <v>14989118</v>
      </c>
      <c r="DV48" s="88">
        <v>1087228</v>
      </c>
      <c r="DW48" s="88">
        <v>22821152</v>
      </c>
      <c r="DX48" s="88">
        <v>37981148</v>
      </c>
      <c r="DY48" s="88">
        <v>43266261</v>
      </c>
      <c r="DZ48" s="88">
        <v>53305217</v>
      </c>
      <c r="EA48" s="88">
        <v>74786961</v>
      </c>
      <c r="EB48" s="132">
        <v>233247967</v>
      </c>
      <c r="EC48" s="91">
        <v>248237085</v>
      </c>
    </row>
    <row r="49" spans="1:133" s="74" customFormat="1" ht="18" customHeight="1">
      <c r="A49" s="87" t="s">
        <v>53</v>
      </c>
      <c r="B49" s="115">
        <v>0</v>
      </c>
      <c r="C49" s="115">
        <v>0</v>
      </c>
      <c r="D49" s="115">
        <v>0</v>
      </c>
      <c r="E49" s="88">
        <v>0</v>
      </c>
      <c r="F49" s="88">
        <v>1558022</v>
      </c>
      <c r="G49" s="88">
        <v>2048432</v>
      </c>
      <c r="H49" s="88">
        <v>2197369</v>
      </c>
      <c r="I49" s="88">
        <v>2082882</v>
      </c>
      <c r="J49" s="88">
        <v>589552</v>
      </c>
      <c r="K49" s="132">
        <v>8476257</v>
      </c>
      <c r="L49" s="91">
        <v>8476257</v>
      </c>
      <c r="M49" s="88">
        <v>0</v>
      </c>
      <c r="N49" s="88">
        <v>0</v>
      </c>
      <c r="O49" s="88">
        <v>0</v>
      </c>
      <c r="P49" s="88">
        <v>0</v>
      </c>
      <c r="Q49" s="88">
        <v>0</v>
      </c>
      <c r="R49" s="88">
        <v>0</v>
      </c>
      <c r="S49" s="88">
        <v>0</v>
      </c>
      <c r="T49" s="88">
        <v>0</v>
      </c>
      <c r="U49" s="88">
        <v>0</v>
      </c>
      <c r="V49" s="88">
        <v>0</v>
      </c>
      <c r="W49" s="88">
        <v>0</v>
      </c>
      <c r="X49" s="88">
        <v>0</v>
      </c>
      <c r="Y49" s="88">
        <v>0</v>
      </c>
      <c r="Z49" s="88">
        <v>0</v>
      </c>
      <c r="AA49" s="88">
        <v>0</v>
      </c>
      <c r="AB49" s="88">
        <v>283256</v>
      </c>
      <c r="AC49" s="88">
        <v>832050</v>
      </c>
      <c r="AD49" s="88">
        <v>1460335</v>
      </c>
      <c r="AE49" s="88">
        <v>1353351</v>
      </c>
      <c r="AF49" s="88">
        <v>589552</v>
      </c>
      <c r="AG49" s="88">
        <v>4518544</v>
      </c>
      <c r="AH49" s="88">
        <v>4518544</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1274766</v>
      </c>
      <c r="AY49" s="88">
        <v>1216382</v>
      </c>
      <c r="AZ49" s="88">
        <v>737034</v>
      </c>
      <c r="BA49" s="88">
        <v>729531</v>
      </c>
      <c r="BB49" s="88">
        <v>0</v>
      </c>
      <c r="BC49" s="88">
        <v>3957713</v>
      </c>
      <c r="BD49" s="88">
        <v>3957713</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201313</v>
      </c>
      <c r="CC49" s="88">
        <v>201313</v>
      </c>
      <c r="CD49" s="88">
        <v>0</v>
      </c>
      <c r="CE49" s="88">
        <v>9048494</v>
      </c>
      <c r="CF49" s="88">
        <v>14212060</v>
      </c>
      <c r="CG49" s="88">
        <v>26305631</v>
      </c>
      <c r="CH49" s="88">
        <v>39276558</v>
      </c>
      <c r="CI49" s="88">
        <v>32401680</v>
      </c>
      <c r="CJ49" s="88">
        <v>121244423</v>
      </c>
      <c r="CK49" s="88">
        <v>121445736</v>
      </c>
      <c r="CL49" s="88">
        <v>0</v>
      </c>
      <c r="CM49" s="88">
        <v>201313</v>
      </c>
      <c r="CN49" s="88">
        <v>201313</v>
      </c>
      <c r="CO49" s="88">
        <v>0</v>
      </c>
      <c r="CP49" s="88">
        <v>2445418</v>
      </c>
      <c r="CQ49" s="88">
        <v>7911524</v>
      </c>
      <c r="CR49" s="88">
        <v>14231268</v>
      </c>
      <c r="CS49" s="88">
        <v>24390211</v>
      </c>
      <c r="CT49" s="88">
        <v>18714668</v>
      </c>
      <c r="CU49" s="88">
        <v>67693089</v>
      </c>
      <c r="CV49" s="88">
        <v>67894402</v>
      </c>
      <c r="CW49" s="88">
        <v>0</v>
      </c>
      <c r="CX49" s="88">
        <v>0</v>
      </c>
      <c r="CY49" s="88">
        <v>0</v>
      </c>
      <c r="CZ49" s="88">
        <v>0</v>
      </c>
      <c r="DA49" s="88">
        <v>6603076</v>
      </c>
      <c r="DB49" s="88">
        <v>5977361</v>
      </c>
      <c r="DC49" s="88">
        <v>10240368</v>
      </c>
      <c r="DD49" s="88">
        <v>9359514</v>
      </c>
      <c r="DE49" s="88">
        <v>2234342</v>
      </c>
      <c r="DF49" s="132">
        <v>34414661</v>
      </c>
      <c r="DG49" s="91">
        <v>34414661</v>
      </c>
      <c r="DH49" s="115">
        <v>0</v>
      </c>
      <c r="DI49" s="88">
        <v>0</v>
      </c>
      <c r="DJ49" s="88">
        <v>0</v>
      </c>
      <c r="DK49" s="88">
        <v>0</v>
      </c>
      <c r="DL49" s="88">
        <v>0</v>
      </c>
      <c r="DM49" s="88">
        <v>323175</v>
      </c>
      <c r="DN49" s="88">
        <v>1833995</v>
      </c>
      <c r="DO49" s="88">
        <v>5526833</v>
      </c>
      <c r="DP49" s="88">
        <v>11452670</v>
      </c>
      <c r="DQ49" s="132">
        <v>19136673</v>
      </c>
      <c r="DR49" s="116">
        <v>19136673</v>
      </c>
      <c r="DS49" s="115">
        <v>3219277</v>
      </c>
      <c r="DT49" s="88">
        <v>6742790</v>
      </c>
      <c r="DU49" s="88">
        <v>9962067</v>
      </c>
      <c r="DV49" s="88">
        <v>1418729</v>
      </c>
      <c r="DW49" s="88">
        <v>28376716</v>
      </c>
      <c r="DX49" s="88">
        <v>39537738</v>
      </c>
      <c r="DY49" s="88">
        <v>50704527</v>
      </c>
      <c r="DZ49" s="88">
        <v>55160230</v>
      </c>
      <c r="EA49" s="88">
        <v>44090235</v>
      </c>
      <c r="EB49" s="132">
        <v>219288175</v>
      </c>
      <c r="EC49" s="91">
        <v>229250242</v>
      </c>
    </row>
    <row r="50" spans="1:133" s="74" customFormat="1" ht="18" customHeight="1">
      <c r="A50" s="87" t="s">
        <v>54</v>
      </c>
      <c r="B50" s="115">
        <v>0</v>
      </c>
      <c r="C50" s="115">
        <v>0</v>
      </c>
      <c r="D50" s="115">
        <v>0</v>
      </c>
      <c r="E50" s="88">
        <v>0</v>
      </c>
      <c r="F50" s="88">
        <v>1465380</v>
      </c>
      <c r="G50" s="88">
        <v>3273204</v>
      </c>
      <c r="H50" s="88">
        <v>4476141</v>
      </c>
      <c r="I50" s="88">
        <v>2431154</v>
      </c>
      <c r="J50" s="88">
        <v>763344</v>
      </c>
      <c r="K50" s="132">
        <v>12409223</v>
      </c>
      <c r="L50" s="91">
        <v>12409223</v>
      </c>
      <c r="M50" s="88">
        <v>0</v>
      </c>
      <c r="N50" s="88">
        <v>0</v>
      </c>
      <c r="O50" s="88">
        <v>0</v>
      </c>
      <c r="P50" s="88">
        <v>0</v>
      </c>
      <c r="Q50" s="88">
        <v>0</v>
      </c>
      <c r="R50" s="88">
        <v>0</v>
      </c>
      <c r="S50" s="88">
        <v>0</v>
      </c>
      <c r="T50" s="88">
        <v>0</v>
      </c>
      <c r="U50" s="88">
        <v>0</v>
      </c>
      <c r="V50" s="88">
        <v>0</v>
      </c>
      <c r="W50" s="88">
        <v>0</v>
      </c>
      <c r="X50" s="88">
        <v>0</v>
      </c>
      <c r="Y50" s="88">
        <v>0</v>
      </c>
      <c r="Z50" s="88">
        <v>0</v>
      </c>
      <c r="AA50" s="88">
        <v>0</v>
      </c>
      <c r="AB50" s="88">
        <v>49254</v>
      </c>
      <c r="AC50" s="88">
        <v>350466</v>
      </c>
      <c r="AD50" s="88">
        <v>1212038</v>
      </c>
      <c r="AE50" s="88">
        <v>762849</v>
      </c>
      <c r="AF50" s="88">
        <v>252106</v>
      </c>
      <c r="AG50" s="88">
        <v>2626713</v>
      </c>
      <c r="AH50" s="88">
        <v>2626713</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1416126</v>
      </c>
      <c r="AY50" s="88">
        <v>2922738</v>
      </c>
      <c r="AZ50" s="88">
        <v>3264103</v>
      </c>
      <c r="BA50" s="88">
        <v>1668305</v>
      </c>
      <c r="BB50" s="88">
        <v>511238</v>
      </c>
      <c r="BC50" s="88">
        <v>9782510</v>
      </c>
      <c r="BD50" s="88">
        <v>9782510</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4671806</v>
      </c>
      <c r="CF50" s="88">
        <v>9698913</v>
      </c>
      <c r="CG50" s="88">
        <v>23568382</v>
      </c>
      <c r="CH50" s="88">
        <v>35644485</v>
      </c>
      <c r="CI50" s="88">
        <v>40761204</v>
      </c>
      <c r="CJ50" s="88">
        <v>114344790</v>
      </c>
      <c r="CK50" s="88">
        <v>114344790</v>
      </c>
      <c r="CL50" s="88">
        <v>0</v>
      </c>
      <c r="CM50" s="88">
        <v>0</v>
      </c>
      <c r="CN50" s="88">
        <v>0</v>
      </c>
      <c r="CO50" s="88">
        <v>0</v>
      </c>
      <c r="CP50" s="88">
        <v>3282179</v>
      </c>
      <c r="CQ50" s="88">
        <v>5243188</v>
      </c>
      <c r="CR50" s="88">
        <v>13596108</v>
      </c>
      <c r="CS50" s="88">
        <v>19130661</v>
      </c>
      <c r="CT50" s="88">
        <v>15501957</v>
      </c>
      <c r="CU50" s="88">
        <v>56754093</v>
      </c>
      <c r="CV50" s="88">
        <v>56754093</v>
      </c>
      <c r="CW50" s="88">
        <v>0</v>
      </c>
      <c r="CX50" s="88">
        <v>0</v>
      </c>
      <c r="CY50" s="88">
        <v>0</v>
      </c>
      <c r="CZ50" s="88">
        <v>0</v>
      </c>
      <c r="DA50" s="88">
        <v>1389627</v>
      </c>
      <c r="DB50" s="88">
        <v>4455725</v>
      </c>
      <c r="DC50" s="88">
        <v>7840823</v>
      </c>
      <c r="DD50" s="88">
        <v>8605546</v>
      </c>
      <c r="DE50" s="88">
        <v>4200203</v>
      </c>
      <c r="DF50" s="132">
        <v>26491924</v>
      </c>
      <c r="DG50" s="91">
        <v>26491924</v>
      </c>
      <c r="DH50" s="115">
        <v>0</v>
      </c>
      <c r="DI50" s="88">
        <v>0</v>
      </c>
      <c r="DJ50" s="88">
        <v>0</v>
      </c>
      <c r="DK50" s="88">
        <v>0</v>
      </c>
      <c r="DL50" s="88">
        <v>0</v>
      </c>
      <c r="DM50" s="88">
        <v>0</v>
      </c>
      <c r="DN50" s="88">
        <v>2131451</v>
      </c>
      <c r="DO50" s="88">
        <v>7908278</v>
      </c>
      <c r="DP50" s="88">
        <v>21059044</v>
      </c>
      <c r="DQ50" s="132">
        <v>31098773</v>
      </c>
      <c r="DR50" s="116">
        <v>31098773</v>
      </c>
      <c r="DS50" s="115">
        <v>3418471</v>
      </c>
      <c r="DT50" s="88">
        <v>4946427</v>
      </c>
      <c r="DU50" s="88">
        <v>8364898</v>
      </c>
      <c r="DV50" s="88">
        <v>1945741</v>
      </c>
      <c r="DW50" s="88">
        <v>30774992</v>
      </c>
      <c r="DX50" s="88">
        <v>38562839</v>
      </c>
      <c r="DY50" s="88">
        <v>53367612</v>
      </c>
      <c r="DZ50" s="88">
        <v>57630443</v>
      </c>
      <c r="EA50" s="88">
        <v>53794455</v>
      </c>
      <c r="EB50" s="132">
        <v>236076082</v>
      </c>
      <c r="EC50" s="91">
        <v>244440980</v>
      </c>
    </row>
    <row r="51" spans="1:133" s="74" customFormat="1" ht="18" customHeight="1">
      <c r="A51" s="87" t="s">
        <v>55</v>
      </c>
      <c r="B51" s="115">
        <v>0</v>
      </c>
      <c r="C51" s="115">
        <v>0</v>
      </c>
      <c r="D51" s="115">
        <v>0</v>
      </c>
      <c r="E51" s="88">
        <v>0</v>
      </c>
      <c r="F51" s="88">
        <v>4890942</v>
      </c>
      <c r="G51" s="88">
        <v>6332417</v>
      </c>
      <c r="H51" s="88">
        <v>5200097</v>
      </c>
      <c r="I51" s="88">
        <v>1615220</v>
      </c>
      <c r="J51" s="88">
        <v>1269269</v>
      </c>
      <c r="K51" s="132">
        <v>19307945</v>
      </c>
      <c r="L51" s="91">
        <v>19307945</v>
      </c>
      <c r="M51" s="88">
        <v>0</v>
      </c>
      <c r="N51" s="88">
        <v>0</v>
      </c>
      <c r="O51" s="88">
        <v>0</v>
      </c>
      <c r="P51" s="88">
        <v>0</v>
      </c>
      <c r="Q51" s="88">
        <v>0</v>
      </c>
      <c r="R51" s="88">
        <v>0</v>
      </c>
      <c r="S51" s="88">
        <v>0</v>
      </c>
      <c r="T51" s="88">
        <v>0</v>
      </c>
      <c r="U51" s="88">
        <v>0</v>
      </c>
      <c r="V51" s="88">
        <v>0</v>
      </c>
      <c r="W51" s="88">
        <v>0</v>
      </c>
      <c r="X51" s="88">
        <v>0</v>
      </c>
      <c r="Y51" s="88">
        <v>0</v>
      </c>
      <c r="Z51" s="88">
        <v>0</v>
      </c>
      <c r="AA51" s="88">
        <v>0</v>
      </c>
      <c r="AB51" s="88">
        <v>192143</v>
      </c>
      <c r="AC51" s="88">
        <v>652497</v>
      </c>
      <c r="AD51" s="88">
        <v>986542</v>
      </c>
      <c r="AE51" s="88">
        <v>853366</v>
      </c>
      <c r="AF51" s="88">
        <v>782768</v>
      </c>
      <c r="AG51" s="88">
        <v>3467316</v>
      </c>
      <c r="AH51" s="88">
        <v>3467316</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4698799</v>
      </c>
      <c r="AY51" s="88">
        <v>5679920</v>
      </c>
      <c r="AZ51" s="88">
        <v>4213555</v>
      </c>
      <c r="BA51" s="88">
        <v>761854</v>
      </c>
      <c r="BB51" s="88">
        <v>486501</v>
      </c>
      <c r="BC51" s="88">
        <v>15840629</v>
      </c>
      <c r="BD51" s="88">
        <v>15840629</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8099464</v>
      </c>
      <c r="CF51" s="88">
        <v>12014762</v>
      </c>
      <c r="CG51" s="88">
        <v>25510104</v>
      </c>
      <c r="CH51" s="88">
        <v>42674356</v>
      </c>
      <c r="CI51" s="88">
        <v>50411123</v>
      </c>
      <c r="CJ51" s="88">
        <v>138709809</v>
      </c>
      <c r="CK51" s="88">
        <v>138709809</v>
      </c>
      <c r="CL51" s="88">
        <v>0</v>
      </c>
      <c r="CM51" s="88">
        <v>0</v>
      </c>
      <c r="CN51" s="88">
        <v>0</v>
      </c>
      <c r="CO51" s="88">
        <v>0</v>
      </c>
      <c r="CP51" s="88">
        <v>3218601</v>
      </c>
      <c r="CQ51" s="88">
        <v>5539426</v>
      </c>
      <c r="CR51" s="88">
        <v>12962202</v>
      </c>
      <c r="CS51" s="88">
        <v>25966117</v>
      </c>
      <c r="CT51" s="88">
        <v>22203979</v>
      </c>
      <c r="CU51" s="88">
        <v>69890325</v>
      </c>
      <c r="CV51" s="88">
        <v>69890325</v>
      </c>
      <c r="CW51" s="88">
        <v>0</v>
      </c>
      <c r="CX51" s="88">
        <v>0</v>
      </c>
      <c r="CY51" s="88">
        <v>0</v>
      </c>
      <c r="CZ51" s="88">
        <v>0</v>
      </c>
      <c r="DA51" s="88">
        <v>4880863</v>
      </c>
      <c r="DB51" s="88">
        <v>5717664</v>
      </c>
      <c r="DC51" s="88">
        <v>9895290</v>
      </c>
      <c r="DD51" s="88">
        <v>7380867</v>
      </c>
      <c r="DE51" s="88">
        <v>3372482</v>
      </c>
      <c r="DF51" s="132">
        <v>31247166</v>
      </c>
      <c r="DG51" s="91">
        <v>31247166</v>
      </c>
      <c r="DH51" s="115">
        <v>0</v>
      </c>
      <c r="DI51" s="88">
        <v>0</v>
      </c>
      <c r="DJ51" s="88">
        <v>0</v>
      </c>
      <c r="DK51" s="88">
        <v>0</v>
      </c>
      <c r="DL51" s="88">
        <v>0</v>
      </c>
      <c r="DM51" s="88">
        <v>757672</v>
      </c>
      <c r="DN51" s="88">
        <v>2652612</v>
      </c>
      <c r="DO51" s="88">
        <v>9327372</v>
      </c>
      <c r="DP51" s="88">
        <v>24834662</v>
      </c>
      <c r="DQ51" s="132">
        <v>37572318</v>
      </c>
      <c r="DR51" s="116">
        <v>37572318</v>
      </c>
      <c r="DS51" s="115">
        <v>5745352</v>
      </c>
      <c r="DT51" s="88">
        <v>9494606</v>
      </c>
      <c r="DU51" s="88">
        <v>15239958</v>
      </c>
      <c r="DV51" s="88">
        <v>1541001</v>
      </c>
      <c r="DW51" s="88">
        <v>51537110</v>
      </c>
      <c r="DX51" s="88">
        <v>48592340</v>
      </c>
      <c r="DY51" s="88">
        <v>62469892</v>
      </c>
      <c r="DZ51" s="88">
        <v>68776755</v>
      </c>
      <c r="EA51" s="88">
        <v>76908984</v>
      </c>
      <c r="EB51" s="132">
        <v>309826082</v>
      </c>
      <c r="EC51" s="91">
        <v>325066040</v>
      </c>
    </row>
    <row r="52" spans="1:133" s="74" customFormat="1" ht="18" customHeight="1">
      <c r="A52" s="87" t="s">
        <v>56</v>
      </c>
      <c r="B52" s="115">
        <v>0</v>
      </c>
      <c r="C52" s="115">
        <v>0</v>
      </c>
      <c r="D52" s="115">
        <v>0</v>
      </c>
      <c r="E52" s="88">
        <v>0</v>
      </c>
      <c r="F52" s="88">
        <v>1964361</v>
      </c>
      <c r="G52" s="88">
        <v>2738692</v>
      </c>
      <c r="H52" s="88">
        <v>1921755</v>
      </c>
      <c r="I52" s="88">
        <v>700635</v>
      </c>
      <c r="J52" s="88">
        <v>694977</v>
      </c>
      <c r="K52" s="132">
        <v>8020420</v>
      </c>
      <c r="L52" s="91">
        <v>8020420</v>
      </c>
      <c r="M52" s="88">
        <v>0</v>
      </c>
      <c r="N52" s="88">
        <v>0</v>
      </c>
      <c r="O52" s="88">
        <v>0</v>
      </c>
      <c r="P52" s="88">
        <v>0</v>
      </c>
      <c r="Q52" s="88">
        <v>0</v>
      </c>
      <c r="R52" s="88">
        <v>0</v>
      </c>
      <c r="S52" s="88">
        <v>0</v>
      </c>
      <c r="T52" s="88">
        <v>0</v>
      </c>
      <c r="U52" s="88">
        <v>0</v>
      </c>
      <c r="V52" s="88">
        <v>0</v>
      </c>
      <c r="W52" s="88">
        <v>0</v>
      </c>
      <c r="X52" s="88">
        <v>0</v>
      </c>
      <c r="Y52" s="88">
        <v>0</v>
      </c>
      <c r="Z52" s="88">
        <v>0</v>
      </c>
      <c r="AA52" s="88">
        <v>0</v>
      </c>
      <c r="AB52" s="88">
        <v>999005</v>
      </c>
      <c r="AC52" s="88">
        <v>997111</v>
      </c>
      <c r="AD52" s="88">
        <v>1423861</v>
      </c>
      <c r="AE52" s="88">
        <v>428259</v>
      </c>
      <c r="AF52" s="88">
        <v>694977</v>
      </c>
      <c r="AG52" s="88">
        <v>4543213</v>
      </c>
      <c r="AH52" s="88">
        <v>4543213</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965356</v>
      </c>
      <c r="AY52" s="88">
        <v>1741581</v>
      </c>
      <c r="AZ52" s="88">
        <v>497894</v>
      </c>
      <c r="BA52" s="88">
        <v>272376</v>
      </c>
      <c r="BB52" s="88">
        <v>0</v>
      </c>
      <c r="BC52" s="88">
        <v>3477207</v>
      </c>
      <c r="BD52" s="88">
        <v>3477207</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240832</v>
      </c>
      <c r="CC52" s="88">
        <v>240832</v>
      </c>
      <c r="CD52" s="88">
        <v>0</v>
      </c>
      <c r="CE52" s="88">
        <v>6840853</v>
      </c>
      <c r="CF52" s="88">
        <v>13404044</v>
      </c>
      <c r="CG52" s="88">
        <v>18167113</v>
      </c>
      <c r="CH52" s="88">
        <v>26288804</v>
      </c>
      <c r="CI52" s="88">
        <v>22704964</v>
      </c>
      <c r="CJ52" s="88">
        <v>87405778</v>
      </c>
      <c r="CK52" s="88">
        <v>87646610</v>
      </c>
      <c r="CL52" s="88">
        <v>0</v>
      </c>
      <c r="CM52" s="88">
        <v>0</v>
      </c>
      <c r="CN52" s="88">
        <v>0</v>
      </c>
      <c r="CO52" s="88">
        <v>0</v>
      </c>
      <c r="CP52" s="88">
        <v>1985596</v>
      </c>
      <c r="CQ52" s="88">
        <v>4473930</v>
      </c>
      <c r="CR52" s="88">
        <v>10534730</v>
      </c>
      <c r="CS52" s="88">
        <v>13953973</v>
      </c>
      <c r="CT52" s="88">
        <v>10211739</v>
      </c>
      <c r="CU52" s="88">
        <v>41159968</v>
      </c>
      <c r="CV52" s="88">
        <v>41159968</v>
      </c>
      <c r="CW52" s="88">
        <v>0</v>
      </c>
      <c r="CX52" s="88">
        <v>240832</v>
      </c>
      <c r="CY52" s="88">
        <v>240832</v>
      </c>
      <c r="CZ52" s="88">
        <v>0</v>
      </c>
      <c r="DA52" s="88">
        <v>4113035</v>
      </c>
      <c r="DB52" s="88">
        <v>7974438</v>
      </c>
      <c r="DC52" s="88">
        <v>5821788</v>
      </c>
      <c r="DD52" s="88">
        <v>6608979</v>
      </c>
      <c r="DE52" s="88">
        <v>4549211</v>
      </c>
      <c r="DF52" s="132">
        <v>29067451</v>
      </c>
      <c r="DG52" s="91">
        <v>29308283</v>
      </c>
      <c r="DH52" s="115">
        <v>0</v>
      </c>
      <c r="DI52" s="88">
        <v>0</v>
      </c>
      <c r="DJ52" s="88">
        <v>0</v>
      </c>
      <c r="DK52" s="88">
        <v>0</v>
      </c>
      <c r="DL52" s="88">
        <v>742222</v>
      </c>
      <c r="DM52" s="88">
        <v>955676</v>
      </c>
      <c r="DN52" s="88">
        <v>1810595</v>
      </c>
      <c r="DO52" s="88">
        <v>5725852</v>
      </c>
      <c r="DP52" s="88">
        <v>7944014</v>
      </c>
      <c r="DQ52" s="132">
        <v>17178359</v>
      </c>
      <c r="DR52" s="116">
        <v>17178359</v>
      </c>
      <c r="DS52" s="115">
        <v>2977773</v>
      </c>
      <c r="DT52" s="88">
        <v>4465832</v>
      </c>
      <c r="DU52" s="88">
        <v>7443605</v>
      </c>
      <c r="DV52" s="88">
        <v>1040249</v>
      </c>
      <c r="DW52" s="88">
        <v>25254787</v>
      </c>
      <c r="DX52" s="88">
        <v>34281956</v>
      </c>
      <c r="DY52" s="88">
        <v>34396332</v>
      </c>
      <c r="DZ52" s="88">
        <v>37664096</v>
      </c>
      <c r="EA52" s="88">
        <v>32934202</v>
      </c>
      <c r="EB52" s="132">
        <v>165571622</v>
      </c>
      <c r="EC52" s="91">
        <v>173015227</v>
      </c>
    </row>
    <row r="53" spans="1:133" s="74" customFormat="1" ht="18" customHeight="1">
      <c r="A53" s="87" t="s">
        <v>57</v>
      </c>
      <c r="B53" s="115">
        <v>0</v>
      </c>
      <c r="C53" s="115">
        <v>0</v>
      </c>
      <c r="D53" s="115">
        <v>0</v>
      </c>
      <c r="E53" s="88">
        <v>0</v>
      </c>
      <c r="F53" s="88">
        <v>2574683</v>
      </c>
      <c r="G53" s="88">
        <v>3686651</v>
      </c>
      <c r="H53" s="88">
        <v>3225802</v>
      </c>
      <c r="I53" s="88">
        <v>1136049</v>
      </c>
      <c r="J53" s="88">
        <v>2790989</v>
      </c>
      <c r="K53" s="132">
        <v>13414174</v>
      </c>
      <c r="L53" s="91">
        <v>13414174</v>
      </c>
      <c r="M53" s="88">
        <v>0</v>
      </c>
      <c r="N53" s="88">
        <v>0</v>
      </c>
      <c r="O53" s="88">
        <v>0</v>
      </c>
      <c r="P53" s="88">
        <v>0</v>
      </c>
      <c r="Q53" s="88">
        <v>0</v>
      </c>
      <c r="R53" s="88">
        <v>0</v>
      </c>
      <c r="S53" s="88">
        <v>0</v>
      </c>
      <c r="T53" s="88">
        <v>0</v>
      </c>
      <c r="U53" s="88">
        <v>0</v>
      </c>
      <c r="V53" s="88">
        <v>0</v>
      </c>
      <c r="W53" s="88">
        <v>0</v>
      </c>
      <c r="X53" s="88">
        <v>0</v>
      </c>
      <c r="Y53" s="88">
        <v>0</v>
      </c>
      <c r="Z53" s="88">
        <v>0</v>
      </c>
      <c r="AA53" s="88">
        <v>0</v>
      </c>
      <c r="AB53" s="88">
        <v>201348</v>
      </c>
      <c r="AC53" s="88">
        <v>765176</v>
      </c>
      <c r="AD53" s="88">
        <v>1719978</v>
      </c>
      <c r="AE53" s="88">
        <v>875207</v>
      </c>
      <c r="AF53" s="88">
        <v>1527907</v>
      </c>
      <c r="AG53" s="88">
        <v>5089616</v>
      </c>
      <c r="AH53" s="88">
        <v>5089616</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2373335</v>
      </c>
      <c r="AY53" s="88">
        <v>2921475</v>
      </c>
      <c r="AZ53" s="88">
        <v>1505824</v>
      </c>
      <c r="BA53" s="88">
        <v>260842</v>
      </c>
      <c r="BB53" s="88">
        <v>1263082</v>
      </c>
      <c r="BC53" s="88">
        <v>8324558</v>
      </c>
      <c r="BD53" s="88">
        <v>8324558</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200210</v>
      </c>
      <c r="CB53" s="88">
        <v>233578</v>
      </c>
      <c r="CC53" s="88">
        <v>433788</v>
      </c>
      <c r="CD53" s="88">
        <v>0</v>
      </c>
      <c r="CE53" s="88">
        <v>7367699</v>
      </c>
      <c r="CF53" s="88">
        <v>16273402</v>
      </c>
      <c r="CG53" s="88">
        <v>26697247</v>
      </c>
      <c r="CH53" s="88">
        <v>44928006</v>
      </c>
      <c r="CI53" s="88">
        <v>61907251</v>
      </c>
      <c r="CJ53" s="88">
        <v>157173605</v>
      </c>
      <c r="CK53" s="88">
        <v>157607393</v>
      </c>
      <c r="CL53" s="88">
        <v>200210</v>
      </c>
      <c r="CM53" s="88">
        <v>0</v>
      </c>
      <c r="CN53" s="88">
        <v>200210</v>
      </c>
      <c r="CO53" s="88">
        <v>0</v>
      </c>
      <c r="CP53" s="88">
        <v>2164578</v>
      </c>
      <c r="CQ53" s="88">
        <v>6271335</v>
      </c>
      <c r="CR53" s="88">
        <v>8868116</v>
      </c>
      <c r="CS53" s="88">
        <v>20950213</v>
      </c>
      <c r="CT53" s="88">
        <v>33825973</v>
      </c>
      <c r="CU53" s="88">
        <v>72080215</v>
      </c>
      <c r="CV53" s="88">
        <v>72280425</v>
      </c>
      <c r="CW53" s="88">
        <v>0</v>
      </c>
      <c r="CX53" s="88">
        <v>233578</v>
      </c>
      <c r="CY53" s="88">
        <v>233578</v>
      </c>
      <c r="CZ53" s="88">
        <v>0</v>
      </c>
      <c r="DA53" s="88">
        <v>5024638</v>
      </c>
      <c r="DB53" s="88">
        <v>9747385</v>
      </c>
      <c r="DC53" s="88">
        <v>16223886</v>
      </c>
      <c r="DD53" s="88">
        <v>16925351</v>
      </c>
      <c r="DE53" s="88">
        <v>8826746</v>
      </c>
      <c r="DF53" s="132">
        <v>56748006</v>
      </c>
      <c r="DG53" s="91">
        <v>56981584</v>
      </c>
      <c r="DH53" s="115">
        <v>0</v>
      </c>
      <c r="DI53" s="88">
        <v>0</v>
      </c>
      <c r="DJ53" s="88">
        <v>0</v>
      </c>
      <c r="DK53" s="88">
        <v>0</v>
      </c>
      <c r="DL53" s="88">
        <v>178483</v>
      </c>
      <c r="DM53" s="88">
        <v>254682</v>
      </c>
      <c r="DN53" s="88">
        <v>1605245</v>
      </c>
      <c r="DO53" s="88">
        <v>7052442</v>
      </c>
      <c r="DP53" s="88">
        <v>19254532</v>
      </c>
      <c r="DQ53" s="132">
        <v>28345384</v>
      </c>
      <c r="DR53" s="116">
        <v>28345384</v>
      </c>
      <c r="DS53" s="115">
        <v>3260910</v>
      </c>
      <c r="DT53" s="88">
        <v>11607911</v>
      </c>
      <c r="DU53" s="88">
        <v>14868821</v>
      </c>
      <c r="DV53" s="88">
        <v>580349</v>
      </c>
      <c r="DW53" s="88">
        <v>44814150</v>
      </c>
      <c r="DX53" s="88">
        <v>62527253</v>
      </c>
      <c r="DY53" s="88">
        <v>64023181</v>
      </c>
      <c r="DZ53" s="88">
        <v>79322532</v>
      </c>
      <c r="EA53" s="88">
        <v>93130376</v>
      </c>
      <c r="EB53" s="132">
        <v>344397841</v>
      </c>
      <c r="EC53" s="91">
        <v>359266662</v>
      </c>
    </row>
    <row r="54" spans="1:133" s="74" customFormat="1" ht="18" customHeight="1">
      <c r="A54" s="87" t="s">
        <v>58</v>
      </c>
      <c r="B54" s="115">
        <v>0</v>
      </c>
      <c r="C54" s="115">
        <v>63802</v>
      </c>
      <c r="D54" s="115">
        <v>63802</v>
      </c>
      <c r="E54" s="88">
        <v>0</v>
      </c>
      <c r="F54" s="88">
        <v>1124484</v>
      </c>
      <c r="G54" s="88">
        <v>1117507</v>
      </c>
      <c r="H54" s="88">
        <v>1125277</v>
      </c>
      <c r="I54" s="88">
        <v>677237</v>
      </c>
      <c r="J54" s="88">
        <v>55751</v>
      </c>
      <c r="K54" s="132">
        <v>4100256</v>
      </c>
      <c r="L54" s="91">
        <v>4164058</v>
      </c>
      <c r="M54" s="88">
        <v>0</v>
      </c>
      <c r="N54" s="88">
        <v>0</v>
      </c>
      <c r="O54" s="88">
        <v>0</v>
      </c>
      <c r="P54" s="88">
        <v>0</v>
      </c>
      <c r="Q54" s="88">
        <v>0</v>
      </c>
      <c r="R54" s="88">
        <v>0</v>
      </c>
      <c r="S54" s="88">
        <v>0</v>
      </c>
      <c r="T54" s="88">
        <v>0</v>
      </c>
      <c r="U54" s="88">
        <v>0</v>
      </c>
      <c r="V54" s="88">
        <v>0</v>
      </c>
      <c r="W54" s="88">
        <v>0</v>
      </c>
      <c r="X54" s="88">
        <v>0</v>
      </c>
      <c r="Y54" s="88">
        <v>63802</v>
      </c>
      <c r="Z54" s="88">
        <v>63802</v>
      </c>
      <c r="AA54" s="88">
        <v>0</v>
      </c>
      <c r="AB54" s="88">
        <v>270102</v>
      </c>
      <c r="AC54" s="88">
        <v>90152</v>
      </c>
      <c r="AD54" s="88">
        <v>94083</v>
      </c>
      <c r="AE54" s="88">
        <v>154355</v>
      </c>
      <c r="AF54" s="88">
        <v>55751</v>
      </c>
      <c r="AG54" s="88">
        <v>664443</v>
      </c>
      <c r="AH54" s="88">
        <v>728245</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854382</v>
      </c>
      <c r="AY54" s="88">
        <v>1027355</v>
      </c>
      <c r="AZ54" s="88">
        <v>1031194</v>
      </c>
      <c r="BA54" s="88">
        <v>522882</v>
      </c>
      <c r="BB54" s="88">
        <v>0</v>
      </c>
      <c r="BC54" s="88">
        <v>3435813</v>
      </c>
      <c r="BD54" s="88">
        <v>3435813</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8052213</v>
      </c>
      <c r="CF54" s="88">
        <v>10891402</v>
      </c>
      <c r="CG54" s="88">
        <v>16876158</v>
      </c>
      <c r="CH54" s="88">
        <v>17970979</v>
      </c>
      <c r="CI54" s="88">
        <v>21761988</v>
      </c>
      <c r="CJ54" s="88">
        <v>75552740</v>
      </c>
      <c r="CK54" s="88">
        <v>75552740</v>
      </c>
      <c r="CL54" s="88">
        <v>0</v>
      </c>
      <c r="CM54" s="88">
        <v>0</v>
      </c>
      <c r="CN54" s="88">
        <v>0</v>
      </c>
      <c r="CO54" s="88">
        <v>0</v>
      </c>
      <c r="CP54" s="88">
        <v>2711570</v>
      </c>
      <c r="CQ54" s="88">
        <v>5674834</v>
      </c>
      <c r="CR54" s="88">
        <v>11079705</v>
      </c>
      <c r="CS54" s="88">
        <v>11973098</v>
      </c>
      <c r="CT54" s="88">
        <v>10816287</v>
      </c>
      <c r="CU54" s="88">
        <v>42255494</v>
      </c>
      <c r="CV54" s="88">
        <v>42255494</v>
      </c>
      <c r="CW54" s="88">
        <v>0</v>
      </c>
      <c r="CX54" s="88">
        <v>0</v>
      </c>
      <c r="CY54" s="88">
        <v>0</v>
      </c>
      <c r="CZ54" s="88">
        <v>0</v>
      </c>
      <c r="DA54" s="88">
        <v>5088329</v>
      </c>
      <c r="DB54" s="88">
        <v>4678471</v>
      </c>
      <c r="DC54" s="88">
        <v>4807861</v>
      </c>
      <c r="DD54" s="88">
        <v>5244267</v>
      </c>
      <c r="DE54" s="88">
        <v>2407186</v>
      </c>
      <c r="DF54" s="132">
        <v>22226114</v>
      </c>
      <c r="DG54" s="91">
        <v>22226114</v>
      </c>
      <c r="DH54" s="115">
        <v>0</v>
      </c>
      <c r="DI54" s="88">
        <v>0</v>
      </c>
      <c r="DJ54" s="88">
        <v>0</v>
      </c>
      <c r="DK54" s="88">
        <v>0</v>
      </c>
      <c r="DL54" s="88">
        <v>252314</v>
      </c>
      <c r="DM54" s="88">
        <v>538097</v>
      </c>
      <c r="DN54" s="88">
        <v>988592</v>
      </c>
      <c r="DO54" s="88">
        <v>753614</v>
      </c>
      <c r="DP54" s="88">
        <v>8538515</v>
      </c>
      <c r="DQ54" s="132">
        <v>11071132</v>
      </c>
      <c r="DR54" s="116">
        <v>11071132</v>
      </c>
      <c r="DS54" s="115">
        <v>4710552</v>
      </c>
      <c r="DT54" s="88">
        <v>7135619</v>
      </c>
      <c r="DU54" s="88">
        <v>11846171</v>
      </c>
      <c r="DV54" s="88">
        <v>2164882</v>
      </c>
      <c r="DW54" s="88">
        <v>29640142</v>
      </c>
      <c r="DX54" s="88">
        <v>26548128</v>
      </c>
      <c r="DY54" s="88">
        <v>32925789</v>
      </c>
      <c r="DZ54" s="88">
        <v>31155069</v>
      </c>
      <c r="EA54" s="88">
        <v>31196587</v>
      </c>
      <c r="EB54" s="132">
        <v>153630597</v>
      </c>
      <c r="EC54" s="91">
        <v>165476768</v>
      </c>
    </row>
    <row r="55" spans="1:133" s="74" customFormat="1" ht="18" customHeight="1">
      <c r="A55" s="87" t="s">
        <v>59</v>
      </c>
      <c r="B55" s="115">
        <v>0</v>
      </c>
      <c r="C55" s="115">
        <v>268079</v>
      </c>
      <c r="D55" s="115">
        <v>268079</v>
      </c>
      <c r="E55" s="88">
        <v>0</v>
      </c>
      <c r="F55" s="88">
        <v>2054778</v>
      </c>
      <c r="G55" s="88">
        <v>1361830</v>
      </c>
      <c r="H55" s="88">
        <v>1845784</v>
      </c>
      <c r="I55" s="88">
        <v>857291</v>
      </c>
      <c r="J55" s="88">
        <v>863915</v>
      </c>
      <c r="K55" s="132">
        <v>6983598</v>
      </c>
      <c r="L55" s="91">
        <v>7251677</v>
      </c>
      <c r="M55" s="88">
        <v>0</v>
      </c>
      <c r="N55" s="88">
        <v>0</v>
      </c>
      <c r="O55" s="88">
        <v>0</v>
      </c>
      <c r="P55" s="88">
        <v>0</v>
      </c>
      <c r="Q55" s="88">
        <v>0</v>
      </c>
      <c r="R55" s="88">
        <v>0</v>
      </c>
      <c r="S55" s="88">
        <v>0</v>
      </c>
      <c r="T55" s="88">
        <v>0</v>
      </c>
      <c r="U55" s="88">
        <v>0</v>
      </c>
      <c r="V55" s="88">
        <v>0</v>
      </c>
      <c r="W55" s="88">
        <v>0</v>
      </c>
      <c r="X55" s="88">
        <v>0</v>
      </c>
      <c r="Y55" s="88">
        <v>39671</v>
      </c>
      <c r="Z55" s="88">
        <v>39671</v>
      </c>
      <c r="AA55" s="88">
        <v>0</v>
      </c>
      <c r="AB55" s="88">
        <v>450617</v>
      </c>
      <c r="AC55" s="88">
        <v>884949</v>
      </c>
      <c r="AD55" s="88">
        <v>1124313</v>
      </c>
      <c r="AE55" s="88">
        <v>857291</v>
      </c>
      <c r="AF55" s="88">
        <v>363011</v>
      </c>
      <c r="AG55" s="88">
        <v>3680181</v>
      </c>
      <c r="AH55" s="88">
        <v>3719852</v>
      </c>
      <c r="AI55" s="88">
        <v>0</v>
      </c>
      <c r="AJ55" s="88">
        <v>0</v>
      </c>
      <c r="AK55" s="88">
        <v>0</v>
      </c>
      <c r="AL55" s="88">
        <v>0</v>
      </c>
      <c r="AM55" s="88">
        <v>0</v>
      </c>
      <c r="AN55" s="88">
        <v>0</v>
      </c>
      <c r="AO55" s="88">
        <v>0</v>
      </c>
      <c r="AP55" s="88">
        <v>0</v>
      </c>
      <c r="AQ55" s="88">
        <v>0</v>
      </c>
      <c r="AR55" s="88">
        <v>0</v>
      </c>
      <c r="AS55" s="88">
        <v>0</v>
      </c>
      <c r="AT55" s="88">
        <v>0</v>
      </c>
      <c r="AU55" s="88">
        <v>228408</v>
      </c>
      <c r="AV55" s="88">
        <v>228408</v>
      </c>
      <c r="AW55" s="88">
        <v>0</v>
      </c>
      <c r="AX55" s="88">
        <v>1604161</v>
      </c>
      <c r="AY55" s="88">
        <v>476881</v>
      </c>
      <c r="AZ55" s="88">
        <v>721471</v>
      </c>
      <c r="BA55" s="88">
        <v>0</v>
      </c>
      <c r="BB55" s="88">
        <v>500904</v>
      </c>
      <c r="BC55" s="88">
        <v>3303417</v>
      </c>
      <c r="BD55" s="88">
        <v>3531825</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381531</v>
      </c>
      <c r="CC55" s="88">
        <v>381531</v>
      </c>
      <c r="CD55" s="88">
        <v>0</v>
      </c>
      <c r="CE55" s="88">
        <v>3281270</v>
      </c>
      <c r="CF55" s="88">
        <v>6349516</v>
      </c>
      <c r="CG55" s="88">
        <v>13508776</v>
      </c>
      <c r="CH55" s="88">
        <v>17044712</v>
      </c>
      <c r="CI55" s="88">
        <v>24523014</v>
      </c>
      <c r="CJ55" s="88">
        <v>64707288</v>
      </c>
      <c r="CK55" s="88">
        <v>65088819</v>
      </c>
      <c r="CL55" s="88">
        <v>0</v>
      </c>
      <c r="CM55" s="88">
        <v>346739</v>
      </c>
      <c r="CN55" s="88">
        <v>346739</v>
      </c>
      <c r="CO55" s="88">
        <v>0</v>
      </c>
      <c r="CP55" s="88">
        <v>1662768</v>
      </c>
      <c r="CQ55" s="88">
        <v>2511421</v>
      </c>
      <c r="CR55" s="88">
        <v>6986314</v>
      </c>
      <c r="CS55" s="88">
        <v>11276925</v>
      </c>
      <c r="CT55" s="88">
        <v>13994925</v>
      </c>
      <c r="CU55" s="88">
        <v>36432353</v>
      </c>
      <c r="CV55" s="88">
        <v>36779092</v>
      </c>
      <c r="CW55" s="88">
        <v>0</v>
      </c>
      <c r="CX55" s="88">
        <v>34792</v>
      </c>
      <c r="CY55" s="88">
        <v>34792</v>
      </c>
      <c r="CZ55" s="88">
        <v>0</v>
      </c>
      <c r="DA55" s="88">
        <v>1618502</v>
      </c>
      <c r="DB55" s="88">
        <v>3313975</v>
      </c>
      <c r="DC55" s="88">
        <v>4714300</v>
      </c>
      <c r="DD55" s="88">
        <v>3562466</v>
      </c>
      <c r="DE55" s="88">
        <v>2866389</v>
      </c>
      <c r="DF55" s="132">
        <v>16075632</v>
      </c>
      <c r="DG55" s="91">
        <v>16110424</v>
      </c>
      <c r="DH55" s="115">
        <v>0</v>
      </c>
      <c r="DI55" s="88">
        <v>0</v>
      </c>
      <c r="DJ55" s="88">
        <v>0</v>
      </c>
      <c r="DK55" s="88">
        <v>0</v>
      </c>
      <c r="DL55" s="88">
        <v>0</v>
      </c>
      <c r="DM55" s="88">
        <v>524120</v>
      </c>
      <c r="DN55" s="88">
        <v>1808162</v>
      </c>
      <c r="DO55" s="88">
        <v>2205321</v>
      </c>
      <c r="DP55" s="88">
        <v>7661700</v>
      </c>
      <c r="DQ55" s="132">
        <v>12199303</v>
      </c>
      <c r="DR55" s="116">
        <v>12199303</v>
      </c>
      <c r="DS55" s="115">
        <v>1591745</v>
      </c>
      <c r="DT55" s="88">
        <v>3506991</v>
      </c>
      <c r="DU55" s="88">
        <v>5098736</v>
      </c>
      <c r="DV55" s="88">
        <v>944417</v>
      </c>
      <c r="DW55" s="88">
        <v>18552579</v>
      </c>
      <c r="DX55" s="88">
        <v>20426197</v>
      </c>
      <c r="DY55" s="88">
        <v>24615869</v>
      </c>
      <c r="DZ55" s="88">
        <v>29584606</v>
      </c>
      <c r="EA55" s="88">
        <v>34640144</v>
      </c>
      <c r="EB55" s="132">
        <v>128763812</v>
      </c>
      <c r="EC55" s="91">
        <v>133862548</v>
      </c>
    </row>
    <row r="56" spans="1:133" s="74" customFormat="1" ht="18" customHeight="1">
      <c r="A56" s="87" t="s">
        <v>60</v>
      </c>
      <c r="B56" s="115">
        <v>0</v>
      </c>
      <c r="C56" s="115">
        <v>0</v>
      </c>
      <c r="D56" s="115">
        <v>0</v>
      </c>
      <c r="E56" s="88">
        <v>0</v>
      </c>
      <c r="F56" s="88">
        <v>1458030</v>
      </c>
      <c r="G56" s="88">
        <v>1259635</v>
      </c>
      <c r="H56" s="88">
        <v>2067296</v>
      </c>
      <c r="I56" s="88">
        <v>0</v>
      </c>
      <c r="J56" s="88">
        <v>196704</v>
      </c>
      <c r="K56" s="132">
        <v>4981665</v>
      </c>
      <c r="L56" s="91">
        <v>4981665</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196704</v>
      </c>
      <c r="AG56" s="88">
        <v>196704</v>
      </c>
      <c r="AH56" s="88">
        <v>196704</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1458030</v>
      </c>
      <c r="AY56" s="88">
        <v>1259635</v>
      </c>
      <c r="AZ56" s="88">
        <v>2067296</v>
      </c>
      <c r="BA56" s="88">
        <v>0</v>
      </c>
      <c r="BB56" s="88">
        <v>0</v>
      </c>
      <c r="BC56" s="88">
        <v>4784961</v>
      </c>
      <c r="BD56" s="88">
        <v>4784961</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517259</v>
      </c>
      <c r="CC56" s="88">
        <v>517259</v>
      </c>
      <c r="CD56" s="88">
        <v>0</v>
      </c>
      <c r="CE56" s="88">
        <v>5644268</v>
      </c>
      <c r="CF56" s="88">
        <v>17591488</v>
      </c>
      <c r="CG56" s="88">
        <v>35846549</v>
      </c>
      <c r="CH56" s="88">
        <v>45038188</v>
      </c>
      <c r="CI56" s="88">
        <v>50371809</v>
      </c>
      <c r="CJ56" s="88">
        <v>154492302</v>
      </c>
      <c r="CK56" s="88">
        <v>155009561</v>
      </c>
      <c r="CL56" s="88">
        <v>0</v>
      </c>
      <c r="CM56" s="88">
        <v>199901</v>
      </c>
      <c r="CN56" s="88">
        <v>199901</v>
      </c>
      <c r="CO56" s="88">
        <v>0</v>
      </c>
      <c r="CP56" s="88">
        <v>3280313</v>
      </c>
      <c r="CQ56" s="88">
        <v>12298134</v>
      </c>
      <c r="CR56" s="88">
        <v>24451816</v>
      </c>
      <c r="CS56" s="88">
        <v>31128789</v>
      </c>
      <c r="CT56" s="88">
        <v>31618451</v>
      </c>
      <c r="CU56" s="88">
        <v>102777503</v>
      </c>
      <c r="CV56" s="88">
        <v>102977404</v>
      </c>
      <c r="CW56" s="88">
        <v>0</v>
      </c>
      <c r="CX56" s="88">
        <v>0</v>
      </c>
      <c r="CY56" s="88">
        <v>0</v>
      </c>
      <c r="CZ56" s="88">
        <v>0</v>
      </c>
      <c r="DA56" s="88">
        <v>2363955</v>
      </c>
      <c r="DB56" s="88">
        <v>4672811</v>
      </c>
      <c r="DC56" s="88">
        <v>8354820</v>
      </c>
      <c r="DD56" s="88">
        <v>6602273</v>
      </c>
      <c r="DE56" s="88">
        <v>3772071</v>
      </c>
      <c r="DF56" s="132">
        <v>25765930</v>
      </c>
      <c r="DG56" s="91">
        <v>25765930</v>
      </c>
      <c r="DH56" s="115">
        <v>0</v>
      </c>
      <c r="DI56" s="88">
        <v>317358</v>
      </c>
      <c r="DJ56" s="88">
        <v>317358</v>
      </c>
      <c r="DK56" s="88">
        <v>0</v>
      </c>
      <c r="DL56" s="88">
        <v>0</v>
      </c>
      <c r="DM56" s="88">
        <v>620543</v>
      </c>
      <c r="DN56" s="88">
        <v>3039913</v>
      </c>
      <c r="DO56" s="88">
        <v>7307126</v>
      </c>
      <c r="DP56" s="88">
        <v>14981287</v>
      </c>
      <c r="DQ56" s="132">
        <v>25948869</v>
      </c>
      <c r="DR56" s="116">
        <v>26266227</v>
      </c>
      <c r="DS56" s="115">
        <v>2291999</v>
      </c>
      <c r="DT56" s="88">
        <v>7089065</v>
      </c>
      <c r="DU56" s="88">
        <v>9381064</v>
      </c>
      <c r="DV56" s="88">
        <v>1479489</v>
      </c>
      <c r="DW56" s="88">
        <v>26418293</v>
      </c>
      <c r="DX56" s="88">
        <v>43914744</v>
      </c>
      <c r="DY56" s="88">
        <v>62717274</v>
      </c>
      <c r="DZ56" s="88">
        <v>61898891</v>
      </c>
      <c r="EA56" s="88">
        <v>63634514</v>
      </c>
      <c r="EB56" s="132">
        <v>260063205</v>
      </c>
      <c r="EC56" s="91">
        <v>269444269</v>
      </c>
    </row>
    <row r="57" spans="1:133" s="74" customFormat="1" ht="18" customHeight="1">
      <c r="A57" s="87" t="s">
        <v>61</v>
      </c>
      <c r="B57" s="115">
        <v>0</v>
      </c>
      <c r="C57" s="115">
        <v>0</v>
      </c>
      <c r="D57" s="115">
        <v>0</v>
      </c>
      <c r="E57" s="88">
        <v>0</v>
      </c>
      <c r="F57" s="88">
        <v>5071759</v>
      </c>
      <c r="G57" s="88">
        <v>10427959</v>
      </c>
      <c r="H57" s="88">
        <v>9550526</v>
      </c>
      <c r="I57" s="88">
        <v>6721584</v>
      </c>
      <c r="J57" s="88">
        <v>3394622</v>
      </c>
      <c r="K57" s="132">
        <v>35166450</v>
      </c>
      <c r="L57" s="91">
        <v>35166450</v>
      </c>
      <c r="M57" s="88">
        <v>0</v>
      </c>
      <c r="N57" s="88">
        <v>0</v>
      </c>
      <c r="O57" s="88">
        <v>0</v>
      </c>
      <c r="P57" s="88">
        <v>0</v>
      </c>
      <c r="Q57" s="88">
        <v>0</v>
      </c>
      <c r="R57" s="88">
        <v>0</v>
      </c>
      <c r="S57" s="88">
        <v>0</v>
      </c>
      <c r="T57" s="88">
        <v>0</v>
      </c>
      <c r="U57" s="88">
        <v>0</v>
      </c>
      <c r="V57" s="88">
        <v>0</v>
      </c>
      <c r="W57" s="88">
        <v>0</v>
      </c>
      <c r="X57" s="88">
        <v>0</v>
      </c>
      <c r="Y57" s="88">
        <v>0</v>
      </c>
      <c r="Z57" s="88">
        <v>0</v>
      </c>
      <c r="AA57" s="88">
        <v>0</v>
      </c>
      <c r="AB57" s="88">
        <v>765709</v>
      </c>
      <c r="AC57" s="88">
        <v>3723205</v>
      </c>
      <c r="AD57" s="88">
        <v>4424289</v>
      </c>
      <c r="AE57" s="88">
        <v>2719615</v>
      </c>
      <c r="AF57" s="88">
        <v>2104433</v>
      </c>
      <c r="AG57" s="88">
        <v>13737251</v>
      </c>
      <c r="AH57" s="88">
        <v>13737251</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4306050</v>
      </c>
      <c r="AY57" s="88">
        <v>6704754</v>
      </c>
      <c r="AZ57" s="88">
        <v>5126237</v>
      </c>
      <c r="BA57" s="88">
        <v>4001969</v>
      </c>
      <c r="BB57" s="88">
        <v>1290189</v>
      </c>
      <c r="BC57" s="88">
        <v>21429199</v>
      </c>
      <c r="BD57" s="88">
        <v>21429199</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6205780</v>
      </c>
      <c r="CF57" s="88">
        <v>24565519</v>
      </c>
      <c r="CG57" s="88">
        <v>40288690</v>
      </c>
      <c r="CH57" s="88">
        <v>77389099</v>
      </c>
      <c r="CI57" s="88">
        <v>122048254</v>
      </c>
      <c r="CJ57" s="88">
        <v>270497342</v>
      </c>
      <c r="CK57" s="88">
        <v>270497342</v>
      </c>
      <c r="CL57" s="88">
        <v>0</v>
      </c>
      <c r="CM57" s="88">
        <v>0</v>
      </c>
      <c r="CN57" s="88">
        <v>0</v>
      </c>
      <c r="CO57" s="88">
        <v>0</v>
      </c>
      <c r="CP57" s="88">
        <v>2603146</v>
      </c>
      <c r="CQ57" s="88">
        <v>11596871</v>
      </c>
      <c r="CR57" s="88">
        <v>18568033</v>
      </c>
      <c r="CS57" s="88">
        <v>41418491</v>
      </c>
      <c r="CT57" s="88">
        <v>61704073</v>
      </c>
      <c r="CU57" s="88">
        <v>135890614</v>
      </c>
      <c r="CV57" s="88">
        <v>135890614</v>
      </c>
      <c r="CW57" s="88">
        <v>0</v>
      </c>
      <c r="CX57" s="88">
        <v>0</v>
      </c>
      <c r="CY57" s="88">
        <v>0</v>
      </c>
      <c r="CZ57" s="88">
        <v>0</v>
      </c>
      <c r="DA57" s="88">
        <v>3602634</v>
      </c>
      <c r="DB57" s="88">
        <v>11377328</v>
      </c>
      <c r="DC57" s="88">
        <v>19928559</v>
      </c>
      <c r="DD57" s="88">
        <v>21515356</v>
      </c>
      <c r="DE57" s="88">
        <v>7528797</v>
      </c>
      <c r="DF57" s="132">
        <v>63952674</v>
      </c>
      <c r="DG57" s="91">
        <v>63952674</v>
      </c>
      <c r="DH57" s="115">
        <v>0</v>
      </c>
      <c r="DI57" s="88">
        <v>0</v>
      </c>
      <c r="DJ57" s="88">
        <v>0</v>
      </c>
      <c r="DK57" s="88">
        <v>0</v>
      </c>
      <c r="DL57" s="88">
        <v>0</v>
      </c>
      <c r="DM57" s="88">
        <v>1591320</v>
      </c>
      <c r="DN57" s="88">
        <v>1792098</v>
      </c>
      <c r="DO57" s="88">
        <v>14455252</v>
      </c>
      <c r="DP57" s="88">
        <v>52815384</v>
      </c>
      <c r="DQ57" s="132">
        <v>70654054</v>
      </c>
      <c r="DR57" s="116">
        <v>70654054</v>
      </c>
      <c r="DS57" s="115">
        <v>8276686</v>
      </c>
      <c r="DT57" s="88">
        <v>14247713</v>
      </c>
      <c r="DU57" s="88">
        <v>22524399</v>
      </c>
      <c r="DV57" s="88">
        <v>4493160</v>
      </c>
      <c r="DW57" s="88">
        <v>71326759</v>
      </c>
      <c r="DX57" s="88">
        <v>102363447</v>
      </c>
      <c r="DY57" s="88">
        <v>105052179</v>
      </c>
      <c r="DZ57" s="88">
        <v>128415246</v>
      </c>
      <c r="EA57" s="88">
        <v>175875893</v>
      </c>
      <c r="EB57" s="132">
        <v>587526684</v>
      </c>
      <c r="EC57" s="91">
        <v>610051083</v>
      </c>
    </row>
    <row r="58" spans="1:133" s="74" customFormat="1" ht="18" customHeight="1">
      <c r="A58" s="87" t="s">
        <v>62</v>
      </c>
      <c r="B58" s="115">
        <f aca="true" t="shared" si="8" ref="B58:AG58">SUM(B32:B57)</f>
        <v>400514</v>
      </c>
      <c r="C58" s="88">
        <f t="shared" si="8"/>
        <v>1248534</v>
      </c>
      <c r="D58" s="88">
        <f t="shared" si="8"/>
        <v>1649048</v>
      </c>
      <c r="E58" s="88">
        <f t="shared" si="8"/>
        <v>215433</v>
      </c>
      <c r="F58" s="88">
        <f t="shared" si="8"/>
        <v>81248110</v>
      </c>
      <c r="G58" s="88">
        <f t="shared" si="8"/>
        <v>131409468</v>
      </c>
      <c r="H58" s="88">
        <f t="shared" si="8"/>
        <v>157649926</v>
      </c>
      <c r="I58" s="88">
        <f t="shared" si="8"/>
        <v>88076595</v>
      </c>
      <c r="J58" s="88">
        <f t="shared" si="8"/>
        <v>54449597</v>
      </c>
      <c r="K58" s="88">
        <f t="shared" si="8"/>
        <v>513049129</v>
      </c>
      <c r="L58" s="91">
        <f t="shared" si="8"/>
        <v>514698177</v>
      </c>
      <c r="M58" s="88">
        <f t="shared" si="8"/>
        <v>0</v>
      </c>
      <c r="N58" s="88">
        <f t="shared" si="8"/>
        <v>0</v>
      </c>
      <c r="O58" s="88">
        <f t="shared" si="8"/>
        <v>0</v>
      </c>
      <c r="P58" s="88">
        <f t="shared" si="8"/>
        <v>0</v>
      </c>
      <c r="Q58" s="88">
        <f t="shared" si="8"/>
        <v>9540</v>
      </c>
      <c r="R58" s="88">
        <f t="shared" si="8"/>
        <v>19080</v>
      </c>
      <c r="S58" s="88">
        <f t="shared" si="8"/>
        <v>9540</v>
      </c>
      <c r="T58" s="88">
        <f t="shared" si="8"/>
        <v>33962</v>
      </c>
      <c r="U58" s="88">
        <f t="shared" si="8"/>
        <v>19080</v>
      </c>
      <c r="V58" s="88">
        <f t="shared" si="8"/>
        <v>91202</v>
      </c>
      <c r="W58" s="88">
        <f t="shared" si="8"/>
        <v>91202</v>
      </c>
      <c r="X58" s="88">
        <f t="shared" si="8"/>
        <v>400514</v>
      </c>
      <c r="Y58" s="88">
        <f t="shared" si="8"/>
        <v>462074</v>
      </c>
      <c r="Z58" s="88">
        <f t="shared" si="8"/>
        <v>862588</v>
      </c>
      <c r="AA58" s="88">
        <f t="shared" si="8"/>
        <v>215433</v>
      </c>
      <c r="AB58" s="88">
        <f t="shared" si="8"/>
        <v>20413348</v>
      </c>
      <c r="AC58" s="88">
        <f t="shared" si="8"/>
        <v>41415506</v>
      </c>
      <c r="AD58" s="88">
        <f t="shared" si="8"/>
        <v>67353394</v>
      </c>
      <c r="AE58" s="88">
        <f t="shared" si="8"/>
        <v>49901002</v>
      </c>
      <c r="AF58" s="88">
        <f t="shared" si="8"/>
        <v>40714278</v>
      </c>
      <c r="AG58" s="88">
        <f t="shared" si="8"/>
        <v>220012961</v>
      </c>
      <c r="AH58" s="88">
        <f aca="true" t="shared" si="9" ref="AH58:BM58">SUM(AH32:AH57)</f>
        <v>220875549</v>
      </c>
      <c r="AI58" s="88">
        <f t="shared" si="9"/>
        <v>0</v>
      </c>
      <c r="AJ58" s="88">
        <f t="shared" si="9"/>
        <v>76272</v>
      </c>
      <c r="AK58" s="88">
        <f t="shared" si="9"/>
        <v>76272</v>
      </c>
      <c r="AL58" s="88">
        <f t="shared" si="9"/>
        <v>0</v>
      </c>
      <c r="AM58" s="88">
        <f t="shared" si="9"/>
        <v>327126</v>
      </c>
      <c r="AN58" s="88">
        <f t="shared" si="9"/>
        <v>760187</v>
      </c>
      <c r="AO58" s="88">
        <f t="shared" si="9"/>
        <v>1074882</v>
      </c>
      <c r="AP58" s="88">
        <f t="shared" si="9"/>
        <v>957428</v>
      </c>
      <c r="AQ58" s="88">
        <f t="shared" si="9"/>
        <v>1039426</v>
      </c>
      <c r="AR58" s="88">
        <f t="shared" si="9"/>
        <v>4159049</v>
      </c>
      <c r="AS58" s="88">
        <f t="shared" si="9"/>
        <v>4235321</v>
      </c>
      <c r="AT58" s="88">
        <f t="shared" si="9"/>
        <v>0</v>
      </c>
      <c r="AU58" s="88">
        <f t="shared" si="9"/>
        <v>710188</v>
      </c>
      <c r="AV58" s="88">
        <f t="shared" si="9"/>
        <v>710188</v>
      </c>
      <c r="AW58" s="88">
        <f t="shared" si="9"/>
        <v>0</v>
      </c>
      <c r="AX58" s="88">
        <f t="shared" si="9"/>
        <v>60498096</v>
      </c>
      <c r="AY58" s="88">
        <f t="shared" si="9"/>
        <v>89214695</v>
      </c>
      <c r="AZ58" s="88">
        <f t="shared" si="9"/>
        <v>89212110</v>
      </c>
      <c r="BA58" s="88">
        <f t="shared" si="9"/>
        <v>37184203</v>
      </c>
      <c r="BB58" s="88">
        <f t="shared" si="9"/>
        <v>12676813</v>
      </c>
      <c r="BC58" s="88">
        <f t="shared" si="9"/>
        <v>288785917</v>
      </c>
      <c r="BD58" s="88">
        <f t="shared" si="9"/>
        <v>289496105</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1089838</v>
      </c>
      <c r="CB58" s="88">
        <f t="shared" si="10"/>
        <v>5944206</v>
      </c>
      <c r="CC58" s="88">
        <f t="shared" si="10"/>
        <v>7034044</v>
      </c>
      <c r="CD58" s="88">
        <f t="shared" si="10"/>
        <v>0</v>
      </c>
      <c r="CE58" s="88">
        <f t="shared" si="10"/>
        <v>247122047</v>
      </c>
      <c r="CF58" s="88">
        <f t="shared" si="10"/>
        <v>550578647</v>
      </c>
      <c r="CG58" s="88">
        <f t="shared" si="10"/>
        <v>1056317145</v>
      </c>
      <c r="CH58" s="88">
        <f t="shared" si="10"/>
        <v>1681336616</v>
      </c>
      <c r="CI58" s="88">
        <f t="shared" si="10"/>
        <v>1970017407</v>
      </c>
      <c r="CJ58" s="88">
        <f t="shared" si="10"/>
        <v>5505371862</v>
      </c>
      <c r="CK58" s="88">
        <f t="shared" si="10"/>
        <v>5512405906</v>
      </c>
      <c r="CL58" s="88">
        <f t="shared" si="10"/>
        <v>594826</v>
      </c>
      <c r="CM58" s="88">
        <f t="shared" si="10"/>
        <v>3701348</v>
      </c>
      <c r="CN58" s="88">
        <f t="shared" si="10"/>
        <v>4296174</v>
      </c>
      <c r="CO58" s="88">
        <f t="shared" si="10"/>
        <v>0</v>
      </c>
      <c r="CP58" s="88">
        <f t="shared" si="10"/>
        <v>101411806</v>
      </c>
      <c r="CQ58" s="88">
        <f t="shared" si="10"/>
        <v>255071412</v>
      </c>
      <c r="CR58" s="88">
        <f t="shared" si="10"/>
        <v>549468100</v>
      </c>
      <c r="CS58" s="88">
        <f t="shared" si="10"/>
        <v>935400079</v>
      </c>
      <c r="CT58" s="88">
        <f aca="true" t="shared" si="11" ref="CT58:DY58">SUM(CT32:CT57)</f>
        <v>917727904</v>
      </c>
      <c r="CU58" s="88">
        <f t="shared" si="11"/>
        <v>2759079301</v>
      </c>
      <c r="CV58" s="88">
        <f t="shared" si="11"/>
        <v>2763375475</v>
      </c>
      <c r="CW58" s="88">
        <f t="shared" si="11"/>
        <v>495012</v>
      </c>
      <c r="CX58" s="88">
        <f t="shared" si="11"/>
        <v>1925500</v>
      </c>
      <c r="CY58" s="88">
        <f t="shared" si="11"/>
        <v>2420512</v>
      </c>
      <c r="CZ58" s="88">
        <f t="shared" si="11"/>
        <v>0</v>
      </c>
      <c r="DA58" s="88">
        <f t="shared" si="11"/>
        <v>137975146</v>
      </c>
      <c r="DB58" s="88">
        <f t="shared" si="11"/>
        <v>260978784</v>
      </c>
      <c r="DC58" s="88">
        <f t="shared" si="11"/>
        <v>395545012</v>
      </c>
      <c r="DD58" s="88">
        <f t="shared" si="11"/>
        <v>410952407</v>
      </c>
      <c r="DE58" s="88">
        <f t="shared" si="11"/>
        <v>207340071</v>
      </c>
      <c r="DF58" s="132">
        <f t="shared" si="11"/>
        <v>1412791420</v>
      </c>
      <c r="DG58" s="91">
        <f t="shared" si="11"/>
        <v>1415211932</v>
      </c>
      <c r="DH58" s="115">
        <f t="shared" si="11"/>
        <v>0</v>
      </c>
      <c r="DI58" s="88">
        <f t="shared" si="11"/>
        <v>317358</v>
      </c>
      <c r="DJ58" s="88">
        <f t="shared" si="11"/>
        <v>317358</v>
      </c>
      <c r="DK58" s="88">
        <f t="shared" si="11"/>
        <v>0</v>
      </c>
      <c r="DL58" s="88">
        <f t="shared" si="11"/>
        <v>7735095</v>
      </c>
      <c r="DM58" s="88">
        <f t="shared" si="11"/>
        <v>34528451</v>
      </c>
      <c r="DN58" s="88">
        <f t="shared" si="11"/>
        <v>111304033</v>
      </c>
      <c r="DO58" s="88">
        <f t="shared" si="11"/>
        <v>334984130</v>
      </c>
      <c r="DP58" s="88">
        <f t="shared" si="11"/>
        <v>844949432</v>
      </c>
      <c r="DQ58" s="132">
        <f t="shared" si="11"/>
        <v>1333501141</v>
      </c>
      <c r="DR58" s="116">
        <f t="shared" si="11"/>
        <v>1333818499</v>
      </c>
      <c r="DS58" s="115">
        <f t="shared" si="11"/>
        <v>168422759</v>
      </c>
      <c r="DT58" s="88">
        <f t="shared" si="11"/>
        <v>317238275</v>
      </c>
      <c r="DU58" s="88">
        <f t="shared" si="11"/>
        <v>485661034</v>
      </c>
      <c r="DV58" s="88">
        <f t="shared" si="11"/>
        <v>66872206</v>
      </c>
      <c r="DW58" s="88">
        <f t="shared" si="11"/>
        <v>1514177164</v>
      </c>
      <c r="DX58" s="88">
        <f t="shared" si="11"/>
        <v>1974403668</v>
      </c>
      <c r="DY58" s="88">
        <f t="shared" si="11"/>
        <v>2447898406</v>
      </c>
      <c r="DZ58" s="88">
        <f>SUM(DZ32:DZ57)</f>
        <v>2780595757</v>
      </c>
      <c r="EA58" s="88">
        <f>SUM(EA32:EA57)</f>
        <v>2924171049</v>
      </c>
      <c r="EB58" s="132">
        <f>SUM(EB32:EB57)</f>
        <v>11708118250</v>
      </c>
      <c r="EC58" s="91">
        <f>SUM(EC32:EC57)</f>
        <v>12193779284</v>
      </c>
    </row>
    <row r="59" spans="1:133" s="74" customFormat="1" ht="18" customHeight="1">
      <c r="A59" s="87" t="s">
        <v>63</v>
      </c>
      <c r="B59" s="115">
        <v>43362</v>
      </c>
      <c r="C59" s="88">
        <v>90684</v>
      </c>
      <c r="D59" s="88">
        <v>134046</v>
      </c>
      <c r="E59" s="88">
        <v>0</v>
      </c>
      <c r="F59" s="88">
        <v>800577</v>
      </c>
      <c r="G59" s="88">
        <v>982809</v>
      </c>
      <c r="H59" s="88">
        <v>1187150</v>
      </c>
      <c r="I59" s="88">
        <v>182475</v>
      </c>
      <c r="J59" s="88">
        <v>115929</v>
      </c>
      <c r="K59" s="88">
        <v>3268940</v>
      </c>
      <c r="L59" s="91">
        <v>3402986</v>
      </c>
      <c r="M59" s="88">
        <v>0</v>
      </c>
      <c r="N59" s="88">
        <v>0</v>
      </c>
      <c r="O59" s="88">
        <v>0</v>
      </c>
      <c r="P59" s="88">
        <v>0</v>
      </c>
      <c r="Q59" s="88">
        <v>0</v>
      </c>
      <c r="R59" s="88">
        <v>0</v>
      </c>
      <c r="S59" s="88">
        <v>0</v>
      </c>
      <c r="T59" s="88">
        <v>0</v>
      </c>
      <c r="U59" s="88">
        <v>0</v>
      </c>
      <c r="V59" s="88">
        <v>0</v>
      </c>
      <c r="W59" s="88">
        <v>0</v>
      </c>
      <c r="X59" s="88">
        <v>43362</v>
      </c>
      <c r="Y59" s="88">
        <v>90684</v>
      </c>
      <c r="Z59" s="88">
        <v>134046</v>
      </c>
      <c r="AA59" s="88">
        <v>0</v>
      </c>
      <c r="AB59" s="88">
        <v>627318</v>
      </c>
      <c r="AC59" s="88">
        <v>509625</v>
      </c>
      <c r="AD59" s="88">
        <v>941472</v>
      </c>
      <c r="AE59" s="88">
        <v>182475</v>
      </c>
      <c r="AF59" s="88">
        <v>115929</v>
      </c>
      <c r="AG59" s="88">
        <v>2376819</v>
      </c>
      <c r="AH59" s="88">
        <v>2510865</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173259</v>
      </c>
      <c r="AY59" s="88">
        <v>473184</v>
      </c>
      <c r="AZ59" s="88">
        <v>245678</v>
      </c>
      <c r="BA59" s="88">
        <v>0</v>
      </c>
      <c r="BB59" s="88">
        <v>0</v>
      </c>
      <c r="BC59" s="88">
        <v>892121</v>
      </c>
      <c r="BD59" s="88">
        <v>892121</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75107</v>
      </c>
      <c r="CB59" s="88">
        <v>0</v>
      </c>
      <c r="CC59" s="88">
        <v>75107</v>
      </c>
      <c r="CD59" s="88">
        <v>0</v>
      </c>
      <c r="CE59" s="88">
        <v>1915922</v>
      </c>
      <c r="CF59" s="88">
        <v>7474211</v>
      </c>
      <c r="CG59" s="88">
        <v>10952685</v>
      </c>
      <c r="CH59" s="88">
        <v>17494443</v>
      </c>
      <c r="CI59" s="88">
        <v>14540837</v>
      </c>
      <c r="CJ59" s="88">
        <v>52378098</v>
      </c>
      <c r="CK59" s="88">
        <v>52453205</v>
      </c>
      <c r="CL59" s="88">
        <v>0</v>
      </c>
      <c r="CM59" s="88">
        <v>0</v>
      </c>
      <c r="CN59" s="88">
        <v>0</v>
      </c>
      <c r="CO59" s="88">
        <v>0</v>
      </c>
      <c r="CP59" s="88">
        <v>793955</v>
      </c>
      <c r="CQ59" s="88">
        <v>4449059</v>
      </c>
      <c r="CR59" s="88">
        <v>5334515</v>
      </c>
      <c r="CS59" s="88">
        <v>12285686</v>
      </c>
      <c r="CT59" s="88">
        <v>7629885</v>
      </c>
      <c r="CU59" s="88">
        <v>30493100</v>
      </c>
      <c r="CV59" s="88">
        <v>30493100</v>
      </c>
      <c r="CW59" s="88">
        <v>0</v>
      </c>
      <c r="CX59" s="88">
        <v>0</v>
      </c>
      <c r="CY59" s="88">
        <v>0</v>
      </c>
      <c r="CZ59" s="88">
        <v>0</v>
      </c>
      <c r="DA59" s="88">
        <v>1121967</v>
      </c>
      <c r="DB59" s="88">
        <v>2739339</v>
      </c>
      <c r="DC59" s="88">
        <v>4285839</v>
      </c>
      <c r="DD59" s="88">
        <v>2647277</v>
      </c>
      <c r="DE59" s="88">
        <v>2060393</v>
      </c>
      <c r="DF59" s="132">
        <v>12854815</v>
      </c>
      <c r="DG59" s="91">
        <v>12854815</v>
      </c>
      <c r="DH59" s="115">
        <v>75107</v>
      </c>
      <c r="DI59" s="88">
        <v>0</v>
      </c>
      <c r="DJ59" s="88">
        <v>75107</v>
      </c>
      <c r="DK59" s="88">
        <v>0</v>
      </c>
      <c r="DL59" s="88">
        <v>0</v>
      </c>
      <c r="DM59" s="88">
        <v>285813</v>
      </c>
      <c r="DN59" s="88">
        <v>1332331</v>
      </c>
      <c r="DO59" s="88">
        <v>2561480</v>
      </c>
      <c r="DP59" s="88">
        <v>4850559</v>
      </c>
      <c r="DQ59" s="132">
        <v>9030183</v>
      </c>
      <c r="DR59" s="116">
        <v>9105290</v>
      </c>
      <c r="DS59" s="115">
        <v>1143177</v>
      </c>
      <c r="DT59" s="88">
        <v>2838732</v>
      </c>
      <c r="DU59" s="88">
        <v>3981909</v>
      </c>
      <c r="DV59" s="88">
        <v>428830</v>
      </c>
      <c r="DW59" s="88">
        <v>8209837</v>
      </c>
      <c r="DX59" s="88">
        <v>16142066</v>
      </c>
      <c r="DY59" s="88">
        <v>20160674</v>
      </c>
      <c r="DZ59" s="88">
        <v>21122234</v>
      </c>
      <c r="EA59" s="88">
        <v>18665324</v>
      </c>
      <c r="EB59" s="132">
        <v>84728965</v>
      </c>
      <c r="EC59" s="91">
        <v>88710874</v>
      </c>
    </row>
    <row r="60" spans="1:133" s="74" customFormat="1" ht="18" customHeight="1">
      <c r="A60" s="87" t="s">
        <v>64</v>
      </c>
      <c r="B60" s="115">
        <v>0</v>
      </c>
      <c r="C60" s="88">
        <v>0</v>
      </c>
      <c r="D60" s="88">
        <v>0</v>
      </c>
      <c r="E60" s="88">
        <v>0</v>
      </c>
      <c r="F60" s="88">
        <v>834425</v>
      </c>
      <c r="G60" s="88">
        <v>703809</v>
      </c>
      <c r="H60" s="88">
        <v>777542</v>
      </c>
      <c r="I60" s="88">
        <v>429075</v>
      </c>
      <c r="J60" s="88">
        <v>0</v>
      </c>
      <c r="K60" s="88">
        <v>2744851</v>
      </c>
      <c r="L60" s="91">
        <v>2744851</v>
      </c>
      <c r="M60" s="88">
        <v>0</v>
      </c>
      <c r="N60" s="88">
        <v>0</v>
      </c>
      <c r="O60" s="88">
        <v>0</v>
      </c>
      <c r="P60" s="88">
        <v>0</v>
      </c>
      <c r="Q60" s="88">
        <v>0</v>
      </c>
      <c r="R60" s="88">
        <v>0</v>
      </c>
      <c r="S60" s="88">
        <v>0</v>
      </c>
      <c r="T60" s="88">
        <v>0</v>
      </c>
      <c r="U60" s="88">
        <v>0</v>
      </c>
      <c r="V60" s="88">
        <v>0</v>
      </c>
      <c r="W60" s="88">
        <v>0</v>
      </c>
      <c r="X60" s="88">
        <v>0</v>
      </c>
      <c r="Y60" s="88">
        <v>0</v>
      </c>
      <c r="Z60" s="88">
        <v>0</v>
      </c>
      <c r="AA60" s="88">
        <v>0</v>
      </c>
      <c r="AB60" s="88">
        <v>351306</v>
      </c>
      <c r="AC60" s="88">
        <v>230625</v>
      </c>
      <c r="AD60" s="88">
        <v>531864</v>
      </c>
      <c r="AE60" s="88">
        <v>429075</v>
      </c>
      <c r="AF60" s="88">
        <v>0</v>
      </c>
      <c r="AG60" s="88">
        <v>1542870</v>
      </c>
      <c r="AH60" s="88">
        <v>1542870</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483119</v>
      </c>
      <c r="AY60" s="88">
        <v>473184</v>
      </c>
      <c r="AZ60" s="88">
        <v>245678</v>
      </c>
      <c r="BA60" s="88">
        <v>0</v>
      </c>
      <c r="BB60" s="88">
        <v>0</v>
      </c>
      <c r="BC60" s="88">
        <v>1201981</v>
      </c>
      <c r="BD60" s="88">
        <v>1201981</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192510</v>
      </c>
      <c r="CB60" s="88">
        <v>414072</v>
      </c>
      <c r="CC60" s="88">
        <v>606582</v>
      </c>
      <c r="CD60" s="88">
        <v>0</v>
      </c>
      <c r="CE60" s="88">
        <v>2772499</v>
      </c>
      <c r="CF60" s="88">
        <v>3671037</v>
      </c>
      <c r="CG60" s="88">
        <v>8222556</v>
      </c>
      <c r="CH60" s="88">
        <v>8268952</v>
      </c>
      <c r="CI60" s="88">
        <v>13067588</v>
      </c>
      <c r="CJ60" s="88">
        <v>36002632</v>
      </c>
      <c r="CK60" s="88">
        <v>36609214</v>
      </c>
      <c r="CL60" s="88">
        <v>192510</v>
      </c>
      <c r="CM60" s="88">
        <v>185850</v>
      </c>
      <c r="CN60" s="88">
        <v>378360</v>
      </c>
      <c r="CO60" s="88">
        <v>0</v>
      </c>
      <c r="CP60" s="88">
        <v>2480521</v>
      </c>
      <c r="CQ60" s="88">
        <v>1787439</v>
      </c>
      <c r="CR60" s="88">
        <v>6726166</v>
      </c>
      <c r="CS60" s="88">
        <v>6519573</v>
      </c>
      <c r="CT60" s="88">
        <v>5990432</v>
      </c>
      <c r="CU60" s="88">
        <v>23504131</v>
      </c>
      <c r="CV60" s="88">
        <v>23882491</v>
      </c>
      <c r="CW60" s="88">
        <v>0</v>
      </c>
      <c r="CX60" s="88">
        <v>228222</v>
      </c>
      <c r="CY60" s="88">
        <v>228222</v>
      </c>
      <c r="CZ60" s="88">
        <v>0</v>
      </c>
      <c r="DA60" s="88">
        <v>0</v>
      </c>
      <c r="DB60" s="88">
        <v>972249</v>
      </c>
      <c r="DC60" s="88">
        <v>762318</v>
      </c>
      <c r="DD60" s="88">
        <v>544383</v>
      </c>
      <c r="DE60" s="88">
        <v>866187</v>
      </c>
      <c r="DF60" s="132">
        <v>3145137</v>
      </c>
      <c r="DG60" s="91">
        <v>3373359</v>
      </c>
      <c r="DH60" s="115">
        <v>0</v>
      </c>
      <c r="DI60" s="88">
        <v>0</v>
      </c>
      <c r="DJ60" s="88">
        <v>0</v>
      </c>
      <c r="DK60" s="88">
        <v>0</v>
      </c>
      <c r="DL60" s="88">
        <v>291978</v>
      </c>
      <c r="DM60" s="88">
        <v>911349</v>
      </c>
      <c r="DN60" s="88">
        <v>734072</v>
      </c>
      <c r="DO60" s="88">
        <v>1204996</v>
      </c>
      <c r="DP60" s="88">
        <v>6210969</v>
      </c>
      <c r="DQ60" s="132">
        <v>9353364</v>
      </c>
      <c r="DR60" s="116">
        <v>9353364</v>
      </c>
      <c r="DS60" s="115">
        <v>1041413</v>
      </c>
      <c r="DT60" s="88">
        <v>1826148</v>
      </c>
      <c r="DU60" s="88">
        <v>2867561</v>
      </c>
      <c r="DV60" s="88">
        <v>368073</v>
      </c>
      <c r="DW60" s="88">
        <v>8759019</v>
      </c>
      <c r="DX60" s="88">
        <v>8893615</v>
      </c>
      <c r="DY60" s="88">
        <v>12810519</v>
      </c>
      <c r="DZ60" s="88">
        <v>12237077</v>
      </c>
      <c r="EA60" s="88">
        <v>14690372</v>
      </c>
      <c r="EB60" s="132">
        <v>57758675</v>
      </c>
      <c r="EC60" s="91">
        <v>60626236</v>
      </c>
    </row>
    <row r="61" spans="1:133" s="74" customFormat="1" ht="18" customHeight="1">
      <c r="A61" s="87" t="s">
        <v>65</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394227</v>
      </c>
      <c r="CF61" s="88">
        <v>1535217</v>
      </c>
      <c r="CG61" s="88">
        <v>4098756</v>
      </c>
      <c r="CH61" s="88">
        <v>4990504</v>
      </c>
      <c r="CI61" s="88">
        <v>5629889</v>
      </c>
      <c r="CJ61" s="88">
        <v>16648593</v>
      </c>
      <c r="CK61" s="88">
        <v>16648593</v>
      </c>
      <c r="CL61" s="88">
        <v>0</v>
      </c>
      <c r="CM61" s="88">
        <v>0</v>
      </c>
      <c r="CN61" s="88">
        <v>0</v>
      </c>
      <c r="CO61" s="88">
        <v>0</v>
      </c>
      <c r="CP61" s="88">
        <v>185256</v>
      </c>
      <c r="CQ61" s="88">
        <v>991725</v>
      </c>
      <c r="CR61" s="88">
        <v>3306702</v>
      </c>
      <c r="CS61" s="88">
        <v>4324253</v>
      </c>
      <c r="CT61" s="88">
        <v>3373102</v>
      </c>
      <c r="CU61" s="88">
        <v>12181038</v>
      </c>
      <c r="CV61" s="88">
        <v>12181038</v>
      </c>
      <c r="CW61" s="88">
        <v>0</v>
      </c>
      <c r="CX61" s="88">
        <v>0</v>
      </c>
      <c r="CY61" s="88">
        <v>0</v>
      </c>
      <c r="CZ61" s="88">
        <v>0</v>
      </c>
      <c r="DA61" s="88">
        <v>208971</v>
      </c>
      <c r="DB61" s="88">
        <v>241893</v>
      </c>
      <c r="DC61" s="88">
        <v>61929</v>
      </c>
      <c r="DD61" s="88">
        <v>263174</v>
      </c>
      <c r="DE61" s="88">
        <v>0</v>
      </c>
      <c r="DF61" s="132">
        <v>775967</v>
      </c>
      <c r="DG61" s="91">
        <v>775967</v>
      </c>
      <c r="DH61" s="115">
        <v>0</v>
      </c>
      <c r="DI61" s="88">
        <v>0</v>
      </c>
      <c r="DJ61" s="88">
        <v>0</v>
      </c>
      <c r="DK61" s="88">
        <v>0</v>
      </c>
      <c r="DL61" s="88">
        <v>0</v>
      </c>
      <c r="DM61" s="88">
        <v>301599</v>
      </c>
      <c r="DN61" s="88">
        <v>730125</v>
      </c>
      <c r="DO61" s="88">
        <v>403077</v>
      </c>
      <c r="DP61" s="88">
        <v>2256787</v>
      </c>
      <c r="DQ61" s="132">
        <v>3691588</v>
      </c>
      <c r="DR61" s="116">
        <v>3691588</v>
      </c>
      <c r="DS61" s="115">
        <v>80836</v>
      </c>
      <c r="DT61" s="88">
        <v>546827</v>
      </c>
      <c r="DU61" s="88">
        <v>627663</v>
      </c>
      <c r="DV61" s="88">
        <v>429779</v>
      </c>
      <c r="DW61" s="88">
        <v>1944116</v>
      </c>
      <c r="DX61" s="88">
        <v>2590920</v>
      </c>
      <c r="DY61" s="88">
        <v>5523482</v>
      </c>
      <c r="DZ61" s="88">
        <v>5659458</v>
      </c>
      <c r="EA61" s="88">
        <v>6303278</v>
      </c>
      <c r="EB61" s="132">
        <v>22451033</v>
      </c>
      <c r="EC61" s="91">
        <v>23078696</v>
      </c>
    </row>
    <row r="62" spans="1:133" s="74" customFormat="1" ht="18" customHeight="1">
      <c r="A62" s="87" t="s">
        <v>66</v>
      </c>
      <c r="B62" s="115">
        <v>0</v>
      </c>
      <c r="C62" s="88">
        <v>0</v>
      </c>
      <c r="D62" s="88">
        <v>0</v>
      </c>
      <c r="E62" s="88">
        <v>0</v>
      </c>
      <c r="F62" s="88">
        <v>247098</v>
      </c>
      <c r="G62" s="88">
        <v>240849</v>
      </c>
      <c r="H62" s="88">
        <v>0</v>
      </c>
      <c r="I62" s="88">
        <v>0</v>
      </c>
      <c r="J62" s="88">
        <v>0</v>
      </c>
      <c r="K62" s="88">
        <v>487947</v>
      </c>
      <c r="L62" s="91">
        <v>487947</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247098</v>
      </c>
      <c r="AY62" s="88">
        <v>240849</v>
      </c>
      <c r="AZ62" s="88">
        <v>0</v>
      </c>
      <c r="BA62" s="88">
        <v>0</v>
      </c>
      <c r="BB62" s="88">
        <v>0</v>
      </c>
      <c r="BC62" s="88">
        <v>487947</v>
      </c>
      <c r="BD62" s="88">
        <v>487947</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2014979</v>
      </c>
      <c r="CF62" s="88">
        <v>4715848</v>
      </c>
      <c r="CG62" s="88">
        <v>6065419</v>
      </c>
      <c r="CH62" s="88">
        <v>9270814</v>
      </c>
      <c r="CI62" s="88">
        <v>8255518</v>
      </c>
      <c r="CJ62" s="88">
        <v>30322578</v>
      </c>
      <c r="CK62" s="88">
        <v>30322578</v>
      </c>
      <c r="CL62" s="88">
        <v>0</v>
      </c>
      <c r="CM62" s="88">
        <v>0</v>
      </c>
      <c r="CN62" s="88">
        <v>0</v>
      </c>
      <c r="CO62" s="88">
        <v>0</v>
      </c>
      <c r="CP62" s="88">
        <v>1784244</v>
      </c>
      <c r="CQ62" s="88">
        <v>3823657</v>
      </c>
      <c r="CR62" s="88">
        <v>5464212</v>
      </c>
      <c r="CS62" s="88">
        <v>8573699</v>
      </c>
      <c r="CT62" s="88">
        <v>6871958</v>
      </c>
      <c r="CU62" s="88">
        <v>26517770</v>
      </c>
      <c r="CV62" s="88">
        <v>26517770</v>
      </c>
      <c r="CW62" s="88">
        <v>0</v>
      </c>
      <c r="CX62" s="88">
        <v>0</v>
      </c>
      <c r="CY62" s="88">
        <v>0</v>
      </c>
      <c r="CZ62" s="88">
        <v>0</v>
      </c>
      <c r="DA62" s="88">
        <v>0</v>
      </c>
      <c r="DB62" s="88">
        <v>892191</v>
      </c>
      <c r="DC62" s="88">
        <v>249586</v>
      </c>
      <c r="DD62" s="88">
        <v>286097</v>
      </c>
      <c r="DE62" s="88">
        <v>0</v>
      </c>
      <c r="DF62" s="132">
        <v>1427874</v>
      </c>
      <c r="DG62" s="91">
        <v>1427874</v>
      </c>
      <c r="DH62" s="115">
        <v>0</v>
      </c>
      <c r="DI62" s="88">
        <v>0</v>
      </c>
      <c r="DJ62" s="88">
        <v>0</v>
      </c>
      <c r="DK62" s="88">
        <v>0</v>
      </c>
      <c r="DL62" s="88">
        <v>230735</v>
      </c>
      <c r="DM62" s="88">
        <v>0</v>
      </c>
      <c r="DN62" s="88">
        <v>351621</v>
      </c>
      <c r="DO62" s="88">
        <v>411018</v>
      </c>
      <c r="DP62" s="88">
        <v>1383560</v>
      </c>
      <c r="DQ62" s="132">
        <v>2376934</v>
      </c>
      <c r="DR62" s="116">
        <v>2376934</v>
      </c>
      <c r="DS62" s="115">
        <v>385397</v>
      </c>
      <c r="DT62" s="88">
        <v>796845</v>
      </c>
      <c r="DU62" s="88">
        <v>1182242</v>
      </c>
      <c r="DV62" s="88">
        <v>134985</v>
      </c>
      <c r="DW62" s="88">
        <v>3829745</v>
      </c>
      <c r="DX62" s="88">
        <v>9424644</v>
      </c>
      <c r="DY62" s="88">
        <v>8992552</v>
      </c>
      <c r="DZ62" s="88">
        <v>11008707</v>
      </c>
      <c r="EA62" s="88">
        <v>9209519</v>
      </c>
      <c r="EB62" s="132">
        <v>42600152</v>
      </c>
      <c r="EC62" s="91">
        <v>43782394</v>
      </c>
    </row>
    <row r="63" spans="1:133" s="74" customFormat="1" ht="18" customHeight="1">
      <c r="A63" s="87" t="s">
        <v>67</v>
      </c>
      <c r="B63" s="115">
        <f aca="true" t="shared" si="12" ref="B63:BM63">SUM(B59:B62)</f>
        <v>43362</v>
      </c>
      <c r="C63" s="88">
        <f t="shared" si="12"/>
        <v>90684</v>
      </c>
      <c r="D63" s="88">
        <f t="shared" si="12"/>
        <v>134046</v>
      </c>
      <c r="E63" s="88">
        <f t="shared" si="12"/>
        <v>0</v>
      </c>
      <c r="F63" s="88">
        <f t="shared" si="12"/>
        <v>1882100</v>
      </c>
      <c r="G63" s="88">
        <f t="shared" si="12"/>
        <v>1927467</v>
      </c>
      <c r="H63" s="88">
        <f t="shared" si="12"/>
        <v>1964692</v>
      </c>
      <c r="I63" s="88">
        <f t="shared" si="12"/>
        <v>611550</v>
      </c>
      <c r="J63" s="88">
        <f t="shared" si="12"/>
        <v>115929</v>
      </c>
      <c r="K63" s="88">
        <f t="shared" si="12"/>
        <v>6501738</v>
      </c>
      <c r="L63" s="91">
        <f t="shared" si="12"/>
        <v>6635784</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43362</v>
      </c>
      <c r="Y63" s="88">
        <f t="shared" si="12"/>
        <v>90684</v>
      </c>
      <c r="Z63" s="88">
        <f t="shared" si="12"/>
        <v>134046</v>
      </c>
      <c r="AA63" s="88">
        <f t="shared" si="12"/>
        <v>0</v>
      </c>
      <c r="AB63" s="88">
        <f t="shared" si="12"/>
        <v>978624</v>
      </c>
      <c r="AC63" s="88">
        <f t="shared" si="12"/>
        <v>740250</v>
      </c>
      <c r="AD63" s="88">
        <f t="shared" si="12"/>
        <v>1473336</v>
      </c>
      <c r="AE63" s="88">
        <f t="shared" si="12"/>
        <v>611550</v>
      </c>
      <c r="AF63" s="88">
        <f t="shared" si="12"/>
        <v>115929</v>
      </c>
      <c r="AG63" s="88">
        <f t="shared" si="12"/>
        <v>3919689</v>
      </c>
      <c r="AH63" s="88">
        <f t="shared" si="12"/>
        <v>4053735</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903476</v>
      </c>
      <c r="AY63" s="88">
        <f t="shared" si="12"/>
        <v>1187217</v>
      </c>
      <c r="AZ63" s="88">
        <f t="shared" si="12"/>
        <v>491356</v>
      </c>
      <c r="BA63" s="88">
        <f t="shared" si="12"/>
        <v>0</v>
      </c>
      <c r="BB63" s="88">
        <f t="shared" si="12"/>
        <v>0</v>
      </c>
      <c r="BC63" s="88">
        <f t="shared" si="12"/>
        <v>2582049</v>
      </c>
      <c r="BD63" s="88">
        <f t="shared" si="12"/>
        <v>2582049</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267617</v>
      </c>
      <c r="CB63" s="88">
        <f t="shared" si="13"/>
        <v>414072</v>
      </c>
      <c r="CC63" s="88">
        <f t="shared" si="13"/>
        <v>681689</v>
      </c>
      <c r="CD63" s="88">
        <f t="shared" si="13"/>
        <v>0</v>
      </c>
      <c r="CE63" s="88">
        <f t="shared" si="13"/>
        <v>7097627</v>
      </c>
      <c r="CF63" s="88">
        <f t="shared" si="13"/>
        <v>17396313</v>
      </c>
      <c r="CG63" s="88">
        <f t="shared" si="13"/>
        <v>29339416</v>
      </c>
      <c r="CH63" s="88">
        <f t="shared" si="13"/>
        <v>40024713</v>
      </c>
      <c r="CI63" s="88">
        <f t="shared" si="13"/>
        <v>41493832</v>
      </c>
      <c r="CJ63" s="88">
        <f t="shared" si="13"/>
        <v>135351901</v>
      </c>
      <c r="CK63" s="88">
        <f t="shared" si="13"/>
        <v>136033590</v>
      </c>
      <c r="CL63" s="88">
        <f t="shared" si="13"/>
        <v>192510</v>
      </c>
      <c r="CM63" s="88">
        <f t="shared" si="13"/>
        <v>185850</v>
      </c>
      <c r="CN63" s="88">
        <f t="shared" si="13"/>
        <v>378360</v>
      </c>
      <c r="CO63" s="88">
        <f t="shared" si="13"/>
        <v>0</v>
      </c>
      <c r="CP63" s="88">
        <f t="shared" si="13"/>
        <v>5243976</v>
      </c>
      <c r="CQ63" s="88">
        <f t="shared" si="13"/>
        <v>11051880</v>
      </c>
      <c r="CR63" s="88">
        <f t="shared" si="13"/>
        <v>20831595</v>
      </c>
      <c r="CS63" s="88">
        <f t="shared" si="13"/>
        <v>31703211</v>
      </c>
      <c r="CT63" s="88">
        <f t="shared" si="13"/>
        <v>23865377</v>
      </c>
      <c r="CU63" s="88">
        <f t="shared" si="13"/>
        <v>92696039</v>
      </c>
      <c r="CV63" s="88">
        <f t="shared" si="13"/>
        <v>93074399</v>
      </c>
      <c r="CW63" s="88">
        <f t="shared" si="13"/>
        <v>0</v>
      </c>
      <c r="CX63" s="88">
        <f t="shared" si="13"/>
        <v>228222</v>
      </c>
      <c r="CY63" s="88">
        <f t="shared" si="13"/>
        <v>228222</v>
      </c>
      <c r="CZ63" s="88">
        <f t="shared" si="13"/>
        <v>0</v>
      </c>
      <c r="DA63" s="88">
        <f t="shared" si="13"/>
        <v>1330938</v>
      </c>
      <c r="DB63" s="88">
        <f t="shared" si="13"/>
        <v>4845672</v>
      </c>
      <c r="DC63" s="88">
        <f t="shared" si="13"/>
        <v>5359672</v>
      </c>
      <c r="DD63" s="88">
        <f t="shared" si="13"/>
        <v>3740931</v>
      </c>
      <c r="DE63" s="88">
        <f t="shared" si="13"/>
        <v>2926580</v>
      </c>
      <c r="DF63" s="132">
        <f t="shared" si="13"/>
        <v>18203793</v>
      </c>
      <c r="DG63" s="91">
        <f t="shared" si="13"/>
        <v>18432015</v>
      </c>
      <c r="DH63" s="115">
        <f t="shared" si="13"/>
        <v>75107</v>
      </c>
      <c r="DI63" s="88">
        <f t="shared" si="13"/>
        <v>0</v>
      </c>
      <c r="DJ63" s="88">
        <f t="shared" si="13"/>
        <v>75107</v>
      </c>
      <c r="DK63" s="88">
        <f t="shared" si="13"/>
        <v>0</v>
      </c>
      <c r="DL63" s="88">
        <f t="shared" si="13"/>
        <v>522713</v>
      </c>
      <c r="DM63" s="88">
        <f t="shared" si="13"/>
        <v>1498761</v>
      </c>
      <c r="DN63" s="88">
        <f t="shared" si="13"/>
        <v>3148149</v>
      </c>
      <c r="DO63" s="88">
        <f t="shared" si="13"/>
        <v>4580571</v>
      </c>
      <c r="DP63" s="88">
        <f t="shared" si="13"/>
        <v>14701875</v>
      </c>
      <c r="DQ63" s="132">
        <f t="shared" si="13"/>
        <v>24452069</v>
      </c>
      <c r="DR63" s="116">
        <f t="shared" si="13"/>
        <v>24527176</v>
      </c>
      <c r="DS63" s="115">
        <f t="shared" si="13"/>
        <v>2650823</v>
      </c>
      <c r="DT63" s="88">
        <f t="shared" si="13"/>
        <v>6008552</v>
      </c>
      <c r="DU63" s="88">
        <f t="shared" si="13"/>
        <v>8659375</v>
      </c>
      <c r="DV63" s="88">
        <f t="shared" si="13"/>
        <v>1361667</v>
      </c>
      <c r="DW63" s="88">
        <f t="shared" si="13"/>
        <v>22742717</v>
      </c>
      <c r="DX63" s="88">
        <f t="shared" si="13"/>
        <v>37051245</v>
      </c>
      <c r="DY63" s="88">
        <f t="shared" si="13"/>
        <v>47487227</v>
      </c>
      <c r="DZ63" s="88">
        <f>SUM(DZ59:DZ62)</f>
        <v>50027476</v>
      </c>
      <c r="EA63" s="88">
        <f>SUM(EA59:EA62)</f>
        <v>48868493</v>
      </c>
      <c r="EB63" s="132">
        <f>SUM(EB59:EB62)</f>
        <v>207538825</v>
      </c>
      <c r="EC63" s="91">
        <f>SUM(EC59:EC62)</f>
        <v>216198200</v>
      </c>
    </row>
    <row r="64" spans="1:133" s="74" customFormat="1" ht="18" customHeight="1">
      <c r="A64" s="87" t="s">
        <v>68</v>
      </c>
      <c r="B64" s="115">
        <v>0</v>
      </c>
      <c r="C64" s="115">
        <v>0</v>
      </c>
      <c r="D64" s="115">
        <v>0</v>
      </c>
      <c r="E64" s="88">
        <v>0</v>
      </c>
      <c r="F64" s="88">
        <v>334620</v>
      </c>
      <c r="G64" s="88">
        <v>920745</v>
      </c>
      <c r="H64" s="88">
        <v>1055646</v>
      </c>
      <c r="I64" s="88">
        <v>176067</v>
      </c>
      <c r="J64" s="88">
        <v>111087</v>
      </c>
      <c r="K64" s="132">
        <v>2598165</v>
      </c>
      <c r="L64" s="91">
        <v>2598165</v>
      </c>
      <c r="M64" s="88">
        <v>0</v>
      </c>
      <c r="N64" s="88">
        <v>0</v>
      </c>
      <c r="O64" s="88">
        <v>0</v>
      </c>
      <c r="P64" s="88">
        <v>0</v>
      </c>
      <c r="Q64" s="88">
        <v>0</v>
      </c>
      <c r="R64" s="88">
        <v>0</v>
      </c>
      <c r="S64" s="88">
        <v>0</v>
      </c>
      <c r="T64" s="88">
        <v>0</v>
      </c>
      <c r="U64" s="88">
        <v>0</v>
      </c>
      <c r="V64" s="88">
        <v>0</v>
      </c>
      <c r="W64" s="88">
        <v>0</v>
      </c>
      <c r="X64" s="88">
        <v>0</v>
      </c>
      <c r="Y64" s="88">
        <v>0</v>
      </c>
      <c r="Z64" s="88">
        <v>0</v>
      </c>
      <c r="AA64" s="88">
        <v>0</v>
      </c>
      <c r="AB64" s="88">
        <v>334620</v>
      </c>
      <c r="AC64" s="88">
        <v>233865</v>
      </c>
      <c r="AD64" s="88">
        <v>348246</v>
      </c>
      <c r="AE64" s="88">
        <v>176067</v>
      </c>
      <c r="AF64" s="88">
        <v>111087</v>
      </c>
      <c r="AG64" s="88">
        <v>1203885</v>
      </c>
      <c r="AH64" s="88">
        <v>1203885</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686880</v>
      </c>
      <c r="AZ64" s="88">
        <v>707400</v>
      </c>
      <c r="BA64" s="88">
        <v>0</v>
      </c>
      <c r="BB64" s="88">
        <v>0</v>
      </c>
      <c r="BC64" s="88">
        <v>1394280</v>
      </c>
      <c r="BD64" s="88">
        <v>1394280</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1049677</v>
      </c>
      <c r="CF64" s="88">
        <v>4463868</v>
      </c>
      <c r="CG64" s="88">
        <v>6361691</v>
      </c>
      <c r="CH64" s="88">
        <v>8343473</v>
      </c>
      <c r="CI64" s="88">
        <v>4973803</v>
      </c>
      <c r="CJ64" s="88">
        <v>25192512</v>
      </c>
      <c r="CK64" s="88">
        <v>25192512</v>
      </c>
      <c r="CL64" s="88">
        <v>0</v>
      </c>
      <c r="CM64" s="88">
        <v>0</v>
      </c>
      <c r="CN64" s="88">
        <v>0</v>
      </c>
      <c r="CO64" s="88">
        <v>0</v>
      </c>
      <c r="CP64" s="88">
        <v>1049677</v>
      </c>
      <c r="CQ64" s="88">
        <v>4209755</v>
      </c>
      <c r="CR64" s="88">
        <v>6093097</v>
      </c>
      <c r="CS64" s="88">
        <v>7422505</v>
      </c>
      <c r="CT64" s="88">
        <v>4562143</v>
      </c>
      <c r="CU64" s="88">
        <v>23337177</v>
      </c>
      <c r="CV64" s="88">
        <v>23337177</v>
      </c>
      <c r="CW64" s="88">
        <v>0</v>
      </c>
      <c r="CX64" s="88">
        <v>0</v>
      </c>
      <c r="CY64" s="88">
        <v>0</v>
      </c>
      <c r="CZ64" s="88">
        <v>0</v>
      </c>
      <c r="DA64" s="88">
        <v>0</v>
      </c>
      <c r="DB64" s="88">
        <v>254113</v>
      </c>
      <c r="DC64" s="88">
        <v>268594</v>
      </c>
      <c r="DD64" s="88">
        <v>563584</v>
      </c>
      <c r="DE64" s="88">
        <v>0</v>
      </c>
      <c r="DF64" s="132">
        <v>1086291</v>
      </c>
      <c r="DG64" s="91">
        <v>1086291</v>
      </c>
      <c r="DH64" s="115">
        <v>0</v>
      </c>
      <c r="DI64" s="88">
        <v>0</v>
      </c>
      <c r="DJ64" s="88">
        <v>0</v>
      </c>
      <c r="DK64" s="88">
        <v>0</v>
      </c>
      <c r="DL64" s="88">
        <v>0</v>
      </c>
      <c r="DM64" s="88">
        <v>0</v>
      </c>
      <c r="DN64" s="88">
        <v>0</v>
      </c>
      <c r="DO64" s="88">
        <v>357384</v>
      </c>
      <c r="DP64" s="88">
        <v>411660</v>
      </c>
      <c r="DQ64" s="132">
        <v>769044</v>
      </c>
      <c r="DR64" s="116">
        <v>769044</v>
      </c>
      <c r="DS64" s="115">
        <v>0</v>
      </c>
      <c r="DT64" s="88">
        <v>0</v>
      </c>
      <c r="DU64" s="88">
        <v>0</v>
      </c>
      <c r="DV64" s="88">
        <v>830148</v>
      </c>
      <c r="DW64" s="88">
        <v>8306181</v>
      </c>
      <c r="DX64" s="88">
        <v>8835548</v>
      </c>
      <c r="DY64" s="88">
        <v>11337766</v>
      </c>
      <c r="DZ64" s="88">
        <v>12787358</v>
      </c>
      <c r="EA64" s="88">
        <v>7194040</v>
      </c>
      <c r="EB64" s="132">
        <v>49291041</v>
      </c>
      <c r="EC64" s="91">
        <v>49291041</v>
      </c>
    </row>
    <row r="65" spans="1:133" s="74" customFormat="1" ht="18" customHeight="1">
      <c r="A65" s="87" t="s">
        <v>69</v>
      </c>
      <c r="B65" s="115">
        <v>0</v>
      </c>
      <c r="C65" s="115">
        <v>0</v>
      </c>
      <c r="D65" s="115">
        <v>0</v>
      </c>
      <c r="E65" s="88">
        <v>0</v>
      </c>
      <c r="F65" s="88">
        <v>0</v>
      </c>
      <c r="G65" s="88">
        <v>0</v>
      </c>
      <c r="H65" s="88">
        <v>241335</v>
      </c>
      <c r="I65" s="88">
        <v>0</v>
      </c>
      <c r="J65" s="88">
        <v>0</v>
      </c>
      <c r="K65" s="132">
        <v>241335</v>
      </c>
      <c r="L65" s="91">
        <v>241335</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241335</v>
      </c>
      <c r="BA65" s="88">
        <v>0</v>
      </c>
      <c r="BB65" s="88">
        <v>0</v>
      </c>
      <c r="BC65" s="88">
        <v>241335</v>
      </c>
      <c r="BD65" s="88">
        <v>241335</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439765</v>
      </c>
      <c r="CH65" s="88">
        <v>240219</v>
      </c>
      <c r="CI65" s="88">
        <v>565347</v>
      </c>
      <c r="CJ65" s="88">
        <v>1245331</v>
      </c>
      <c r="CK65" s="88">
        <v>1245331</v>
      </c>
      <c r="CL65" s="88">
        <v>0</v>
      </c>
      <c r="CM65" s="88">
        <v>0</v>
      </c>
      <c r="CN65" s="88">
        <v>0</v>
      </c>
      <c r="CO65" s="88">
        <v>0</v>
      </c>
      <c r="CP65" s="88">
        <v>0</v>
      </c>
      <c r="CQ65" s="88">
        <v>0</v>
      </c>
      <c r="CR65" s="88">
        <v>439765</v>
      </c>
      <c r="CS65" s="88">
        <v>240219</v>
      </c>
      <c r="CT65" s="88">
        <v>263872</v>
      </c>
      <c r="CU65" s="88">
        <v>943856</v>
      </c>
      <c r="CV65" s="88">
        <v>943856</v>
      </c>
      <c r="CW65" s="88">
        <v>0</v>
      </c>
      <c r="CX65" s="88">
        <v>0</v>
      </c>
      <c r="CY65" s="88">
        <v>0</v>
      </c>
      <c r="CZ65" s="88">
        <v>0</v>
      </c>
      <c r="DA65" s="88">
        <v>0</v>
      </c>
      <c r="DB65" s="88">
        <v>0</v>
      </c>
      <c r="DC65" s="88">
        <v>0</v>
      </c>
      <c r="DD65" s="88">
        <v>0</v>
      </c>
      <c r="DE65" s="88">
        <v>301475</v>
      </c>
      <c r="DF65" s="132">
        <v>301475</v>
      </c>
      <c r="DG65" s="91">
        <v>301475</v>
      </c>
      <c r="DH65" s="115">
        <v>0</v>
      </c>
      <c r="DI65" s="88">
        <v>0</v>
      </c>
      <c r="DJ65" s="88">
        <v>0</v>
      </c>
      <c r="DK65" s="88">
        <v>0</v>
      </c>
      <c r="DL65" s="88">
        <v>0</v>
      </c>
      <c r="DM65" s="88">
        <v>0</v>
      </c>
      <c r="DN65" s="88">
        <v>0</v>
      </c>
      <c r="DO65" s="88">
        <v>0</v>
      </c>
      <c r="DP65" s="88">
        <v>0</v>
      </c>
      <c r="DQ65" s="132">
        <v>0</v>
      </c>
      <c r="DR65" s="116">
        <v>0</v>
      </c>
      <c r="DS65" s="115">
        <v>0</v>
      </c>
      <c r="DT65" s="88">
        <v>0</v>
      </c>
      <c r="DU65" s="88">
        <v>0</v>
      </c>
      <c r="DV65" s="88">
        <v>11500</v>
      </c>
      <c r="DW65" s="88">
        <v>315050</v>
      </c>
      <c r="DX65" s="88">
        <v>335828</v>
      </c>
      <c r="DY65" s="88">
        <v>1080340</v>
      </c>
      <c r="DZ65" s="88">
        <v>255169</v>
      </c>
      <c r="EA65" s="88">
        <v>781077</v>
      </c>
      <c r="EB65" s="132">
        <v>2778964</v>
      </c>
      <c r="EC65" s="91">
        <v>2778964</v>
      </c>
    </row>
    <row r="66" spans="1:133" s="74" customFormat="1" ht="18" customHeight="1">
      <c r="A66" s="87" t="s">
        <v>70</v>
      </c>
      <c r="B66" s="115">
        <v>0</v>
      </c>
      <c r="C66" s="115">
        <v>0</v>
      </c>
      <c r="D66" s="115">
        <v>0</v>
      </c>
      <c r="E66" s="88">
        <v>0</v>
      </c>
      <c r="F66" s="88">
        <v>0</v>
      </c>
      <c r="G66" s="88">
        <v>236592</v>
      </c>
      <c r="H66" s="88">
        <v>241335</v>
      </c>
      <c r="I66" s="88">
        <v>0</v>
      </c>
      <c r="J66" s="88">
        <v>0</v>
      </c>
      <c r="K66" s="132">
        <v>477927</v>
      </c>
      <c r="L66" s="91">
        <v>477927</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236592</v>
      </c>
      <c r="AZ66" s="88">
        <v>241335</v>
      </c>
      <c r="BA66" s="88">
        <v>0</v>
      </c>
      <c r="BB66" s="88">
        <v>0</v>
      </c>
      <c r="BC66" s="88">
        <v>477927</v>
      </c>
      <c r="BD66" s="88">
        <v>477927</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227385</v>
      </c>
      <c r="CF66" s="88">
        <v>1007636</v>
      </c>
      <c r="CG66" s="88">
        <v>3376573</v>
      </c>
      <c r="CH66" s="88">
        <v>2829587</v>
      </c>
      <c r="CI66" s="88">
        <v>4103795</v>
      </c>
      <c r="CJ66" s="88">
        <v>11544976</v>
      </c>
      <c r="CK66" s="88">
        <v>11544976</v>
      </c>
      <c r="CL66" s="88">
        <v>0</v>
      </c>
      <c r="CM66" s="88">
        <v>0</v>
      </c>
      <c r="CN66" s="88">
        <v>0</v>
      </c>
      <c r="CO66" s="88">
        <v>0</v>
      </c>
      <c r="CP66" s="88">
        <v>227385</v>
      </c>
      <c r="CQ66" s="88">
        <v>759453</v>
      </c>
      <c r="CR66" s="88">
        <v>1044855</v>
      </c>
      <c r="CS66" s="88">
        <v>2567004</v>
      </c>
      <c r="CT66" s="88">
        <v>3802320</v>
      </c>
      <c r="CU66" s="88">
        <v>8401017</v>
      </c>
      <c r="CV66" s="88">
        <v>8401017</v>
      </c>
      <c r="CW66" s="88">
        <v>0</v>
      </c>
      <c r="CX66" s="88">
        <v>0</v>
      </c>
      <c r="CY66" s="88">
        <v>0</v>
      </c>
      <c r="CZ66" s="88">
        <v>0</v>
      </c>
      <c r="DA66" s="88">
        <v>0</v>
      </c>
      <c r="DB66" s="88">
        <v>248183</v>
      </c>
      <c r="DC66" s="88">
        <v>1988418</v>
      </c>
      <c r="DD66" s="88">
        <v>262583</v>
      </c>
      <c r="DE66" s="88">
        <v>301475</v>
      </c>
      <c r="DF66" s="132">
        <v>2800659</v>
      </c>
      <c r="DG66" s="91">
        <v>2800659</v>
      </c>
      <c r="DH66" s="115">
        <v>0</v>
      </c>
      <c r="DI66" s="88">
        <v>0</v>
      </c>
      <c r="DJ66" s="88">
        <v>0</v>
      </c>
      <c r="DK66" s="88">
        <v>0</v>
      </c>
      <c r="DL66" s="88">
        <v>0</v>
      </c>
      <c r="DM66" s="88">
        <v>0</v>
      </c>
      <c r="DN66" s="88">
        <v>343300</v>
      </c>
      <c r="DO66" s="88">
        <v>0</v>
      </c>
      <c r="DP66" s="88">
        <v>0</v>
      </c>
      <c r="DQ66" s="132">
        <v>343300</v>
      </c>
      <c r="DR66" s="116">
        <v>343300</v>
      </c>
      <c r="DS66" s="115">
        <v>0</v>
      </c>
      <c r="DT66" s="88">
        <v>0</v>
      </c>
      <c r="DU66" s="88">
        <v>0</v>
      </c>
      <c r="DV66" s="88">
        <v>301072</v>
      </c>
      <c r="DW66" s="88">
        <v>1362342</v>
      </c>
      <c r="DX66" s="88">
        <v>2588529</v>
      </c>
      <c r="DY66" s="88">
        <v>5214610</v>
      </c>
      <c r="DZ66" s="88">
        <v>3357504</v>
      </c>
      <c r="EA66" s="88">
        <v>4739091</v>
      </c>
      <c r="EB66" s="132">
        <v>17563148</v>
      </c>
      <c r="EC66" s="91">
        <v>17563148</v>
      </c>
    </row>
    <row r="67" spans="1:133" s="74" customFormat="1" ht="18" customHeight="1">
      <c r="A67" s="87" t="s">
        <v>71</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561627</v>
      </c>
      <c r="CF67" s="88">
        <v>414036</v>
      </c>
      <c r="CG67" s="88">
        <v>1611428</v>
      </c>
      <c r="CH67" s="88">
        <v>3544267</v>
      </c>
      <c r="CI67" s="88">
        <v>2514549</v>
      </c>
      <c r="CJ67" s="88">
        <v>8645907</v>
      </c>
      <c r="CK67" s="88">
        <v>8645907</v>
      </c>
      <c r="CL67" s="88">
        <v>0</v>
      </c>
      <c r="CM67" s="88">
        <v>0</v>
      </c>
      <c r="CN67" s="88">
        <v>0</v>
      </c>
      <c r="CO67" s="88">
        <v>0</v>
      </c>
      <c r="CP67" s="88">
        <v>561627</v>
      </c>
      <c r="CQ67" s="88">
        <v>414036</v>
      </c>
      <c r="CR67" s="88">
        <v>1345446</v>
      </c>
      <c r="CS67" s="88">
        <v>3270636</v>
      </c>
      <c r="CT67" s="88">
        <v>2077842</v>
      </c>
      <c r="CU67" s="88">
        <v>7669587</v>
      </c>
      <c r="CV67" s="88">
        <v>7669587</v>
      </c>
      <c r="CW67" s="88">
        <v>0</v>
      </c>
      <c r="CX67" s="88">
        <v>0</v>
      </c>
      <c r="CY67" s="88">
        <v>0</v>
      </c>
      <c r="CZ67" s="88">
        <v>0</v>
      </c>
      <c r="DA67" s="88">
        <v>0</v>
      </c>
      <c r="DB67" s="88">
        <v>0</v>
      </c>
      <c r="DC67" s="88">
        <v>265982</v>
      </c>
      <c r="DD67" s="88">
        <v>273631</v>
      </c>
      <c r="DE67" s="88">
        <v>0</v>
      </c>
      <c r="DF67" s="132">
        <v>539613</v>
      </c>
      <c r="DG67" s="91">
        <v>539613</v>
      </c>
      <c r="DH67" s="115">
        <v>0</v>
      </c>
      <c r="DI67" s="88">
        <v>0</v>
      </c>
      <c r="DJ67" s="88">
        <v>0</v>
      </c>
      <c r="DK67" s="88">
        <v>0</v>
      </c>
      <c r="DL67" s="88">
        <v>0</v>
      </c>
      <c r="DM67" s="88">
        <v>0</v>
      </c>
      <c r="DN67" s="88">
        <v>0</v>
      </c>
      <c r="DO67" s="88">
        <v>0</v>
      </c>
      <c r="DP67" s="88">
        <v>436707</v>
      </c>
      <c r="DQ67" s="132">
        <v>436707</v>
      </c>
      <c r="DR67" s="116">
        <v>436707</v>
      </c>
      <c r="DS67" s="115">
        <v>0</v>
      </c>
      <c r="DT67" s="88">
        <v>0</v>
      </c>
      <c r="DU67" s="88">
        <v>0</v>
      </c>
      <c r="DV67" s="88">
        <v>284128</v>
      </c>
      <c r="DW67" s="88">
        <v>2130124</v>
      </c>
      <c r="DX67" s="88">
        <v>1051276</v>
      </c>
      <c r="DY67" s="88">
        <v>2386034</v>
      </c>
      <c r="DZ67" s="88">
        <v>4205815</v>
      </c>
      <c r="EA67" s="88">
        <v>2828579</v>
      </c>
      <c r="EB67" s="132">
        <v>12885956</v>
      </c>
      <c r="EC67" s="91">
        <v>12885956</v>
      </c>
    </row>
    <row r="68" spans="1:133" s="74" customFormat="1" ht="18" customHeight="1">
      <c r="A68" s="87" t="s">
        <v>72</v>
      </c>
      <c r="B68" s="115">
        <v>0</v>
      </c>
      <c r="C68" s="115">
        <v>0</v>
      </c>
      <c r="D68" s="115">
        <v>0</v>
      </c>
      <c r="E68" s="88">
        <v>0</v>
      </c>
      <c r="F68" s="88">
        <v>0</v>
      </c>
      <c r="G68" s="88">
        <v>0</v>
      </c>
      <c r="H68" s="88">
        <v>0</v>
      </c>
      <c r="I68" s="88">
        <v>256959</v>
      </c>
      <c r="J68" s="88">
        <v>54857</v>
      </c>
      <c r="K68" s="132">
        <v>311816</v>
      </c>
      <c r="L68" s="91">
        <v>311816</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54857</v>
      </c>
      <c r="AG68" s="88">
        <v>54857</v>
      </c>
      <c r="AH68" s="88">
        <v>54857</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256959</v>
      </c>
      <c r="BB68" s="88">
        <v>0</v>
      </c>
      <c r="BC68" s="88">
        <v>256959</v>
      </c>
      <c r="BD68" s="88">
        <v>256959</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1296115</v>
      </c>
      <c r="CF68" s="88">
        <v>1631800</v>
      </c>
      <c r="CG68" s="88">
        <v>2914324</v>
      </c>
      <c r="CH68" s="88">
        <v>4989732</v>
      </c>
      <c r="CI68" s="88">
        <v>2758222</v>
      </c>
      <c r="CJ68" s="88">
        <v>13590193</v>
      </c>
      <c r="CK68" s="88">
        <v>13590193</v>
      </c>
      <c r="CL68" s="88">
        <v>0</v>
      </c>
      <c r="CM68" s="88">
        <v>0</v>
      </c>
      <c r="CN68" s="88">
        <v>0</v>
      </c>
      <c r="CO68" s="88">
        <v>0</v>
      </c>
      <c r="CP68" s="88">
        <v>1068826</v>
      </c>
      <c r="CQ68" s="88">
        <v>1122281</v>
      </c>
      <c r="CR68" s="88">
        <v>964792</v>
      </c>
      <c r="CS68" s="88">
        <v>3836830</v>
      </c>
      <c r="CT68" s="88">
        <v>2151235</v>
      </c>
      <c r="CU68" s="88">
        <v>9143964</v>
      </c>
      <c r="CV68" s="88">
        <v>9143964</v>
      </c>
      <c r="CW68" s="88">
        <v>0</v>
      </c>
      <c r="CX68" s="88">
        <v>0</v>
      </c>
      <c r="CY68" s="88">
        <v>0</v>
      </c>
      <c r="CZ68" s="88">
        <v>0</v>
      </c>
      <c r="DA68" s="88">
        <v>227289</v>
      </c>
      <c r="DB68" s="88">
        <v>509519</v>
      </c>
      <c r="DC68" s="88">
        <v>1949532</v>
      </c>
      <c r="DD68" s="88">
        <v>1152902</v>
      </c>
      <c r="DE68" s="88">
        <v>606987</v>
      </c>
      <c r="DF68" s="132">
        <v>4446229</v>
      </c>
      <c r="DG68" s="91">
        <v>4446229</v>
      </c>
      <c r="DH68" s="115">
        <v>0</v>
      </c>
      <c r="DI68" s="88">
        <v>0</v>
      </c>
      <c r="DJ68" s="88">
        <v>0</v>
      </c>
      <c r="DK68" s="88">
        <v>0</v>
      </c>
      <c r="DL68" s="88">
        <v>0</v>
      </c>
      <c r="DM68" s="88">
        <v>0</v>
      </c>
      <c r="DN68" s="88">
        <v>0</v>
      </c>
      <c r="DO68" s="88">
        <v>0</v>
      </c>
      <c r="DP68" s="88">
        <v>0</v>
      </c>
      <c r="DQ68" s="132">
        <v>0</v>
      </c>
      <c r="DR68" s="116">
        <v>0</v>
      </c>
      <c r="DS68" s="115">
        <v>6400</v>
      </c>
      <c r="DT68" s="88">
        <v>0</v>
      </c>
      <c r="DU68" s="88">
        <v>6400</v>
      </c>
      <c r="DV68" s="88">
        <v>405383</v>
      </c>
      <c r="DW68" s="88">
        <v>5468945</v>
      </c>
      <c r="DX68" s="88">
        <v>4047560</v>
      </c>
      <c r="DY68" s="88">
        <v>5748180</v>
      </c>
      <c r="DZ68" s="88">
        <v>6502608</v>
      </c>
      <c r="EA68" s="88">
        <v>3524773</v>
      </c>
      <c r="EB68" s="132">
        <v>25697449</v>
      </c>
      <c r="EC68" s="91">
        <v>25703849</v>
      </c>
    </row>
    <row r="69" spans="1:133" s="74" customFormat="1" ht="18" customHeight="1">
      <c r="A69" s="87" t="s">
        <v>73</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217836</v>
      </c>
      <c r="CG69" s="88">
        <v>463698</v>
      </c>
      <c r="CH69" s="88">
        <v>360657</v>
      </c>
      <c r="CI69" s="88">
        <v>271188</v>
      </c>
      <c r="CJ69" s="88">
        <v>1313379</v>
      </c>
      <c r="CK69" s="88">
        <v>1313379</v>
      </c>
      <c r="CL69" s="88">
        <v>0</v>
      </c>
      <c r="CM69" s="88">
        <v>0</v>
      </c>
      <c r="CN69" s="88">
        <v>0</v>
      </c>
      <c r="CO69" s="88">
        <v>0</v>
      </c>
      <c r="CP69" s="88">
        <v>0</v>
      </c>
      <c r="CQ69" s="88">
        <v>217836</v>
      </c>
      <c r="CR69" s="88">
        <v>463698</v>
      </c>
      <c r="CS69" s="88">
        <v>0</v>
      </c>
      <c r="CT69" s="88">
        <v>271188</v>
      </c>
      <c r="CU69" s="88">
        <v>952722</v>
      </c>
      <c r="CV69" s="88">
        <v>952722</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360657</v>
      </c>
      <c r="DP69" s="88">
        <v>0</v>
      </c>
      <c r="DQ69" s="132">
        <v>360657</v>
      </c>
      <c r="DR69" s="116">
        <v>360657</v>
      </c>
      <c r="DS69" s="115">
        <v>0</v>
      </c>
      <c r="DT69" s="88">
        <v>0</v>
      </c>
      <c r="DU69" s="88">
        <v>0</v>
      </c>
      <c r="DV69" s="88">
        <v>0</v>
      </c>
      <c r="DW69" s="88">
        <v>43722</v>
      </c>
      <c r="DX69" s="88">
        <v>240606</v>
      </c>
      <c r="DY69" s="88">
        <v>463698</v>
      </c>
      <c r="DZ69" s="88">
        <v>360657</v>
      </c>
      <c r="EA69" s="88">
        <v>271188</v>
      </c>
      <c r="EB69" s="132">
        <v>1379871</v>
      </c>
      <c r="EC69" s="91">
        <v>1379871</v>
      </c>
    </row>
    <row r="70" spans="1:133" s="74" customFormat="1" ht="18" customHeight="1">
      <c r="A70" s="87" t="s">
        <v>74</v>
      </c>
      <c r="B70" s="115">
        <v>0</v>
      </c>
      <c r="C70" s="115">
        <v>0</v>
      </c>
      <c r="D70" s="115">
        <v>0</v>
      </c>
      <c r="E70" s="88">
        <v>0</v>
      </c>
      <c r="F70" s="88">
        <v>46440</v>
      </c>
      <c r="G70" s="88">
        <v>155826</v>
      </c>
      <c r="H70" s="88">
        <v>84924</v>
      </c>
      <c r="I70" s="88">
        <v>133839</v>
      </c>
      <c r="J70" s="88">
        <v>43245</v>
      </c>
      <c r="K70" s="132">
        <v>464274</v>
      </c>
      <c r="L70" s="91">
        <v>464274</v>
      </c>
      <c r="M70" s="88">
        <v>0</v>
      </c>
      <c r="N70" s="88">
        <v>0</v>
      </c>
      <c r="O70" s="88">
        <v>0</v>
      </c>
      <c r="P70" s="88">
        <v>0</v>
      </c>
      <c r="Q70" s="88">
        <v>0</v>
      </c>
      <c r="R70" s="88">
        <v>0</v>
      </c>
      <c r="S70" s="88">
        <v>0</v>
      </c>
      <c r="T70" s="88">
        <v>0</v>
      </c>
      <c r="U70" s="88">
        <v>0</v>
      </c>
      <c r="V70" s="88">
        <v>0</v>
      </c>
      <c r="W70" s="88">
        <v>0</v>
      </c>
      <c r="X70" s="88">
        <v>0</v>
      </c>
      <c r="Y70" s="88">
        <v>0</v>
      </c>
      <c r="Z70" s="88">
        <v>0</v>
      </c>
      <c r="AA70" s="88">
        <v>0</v>
      </c>
      <c r="AB70" s="88">
        <v>46440</v>
      </c>
      <c r="AC70" s="88">
        <v>155826</v>
      </c>
      <c r="AD70" s="88">
        <v>84924</v>
      </c>
      <c r="AE70" s="88">
        <v>133839</v>
      </c>
      <c r="AF70" s="88">
        <v>43245</v>
      </c>
      <c r="AG70" s="88">
        <v>464274</v>
      </c>
      <c r="AH70" s="88">
        <v>464274</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184977</v>
      </c>
      <c r="CC70" s="88">
        <v>184977</v>
      </c>
      <c r="CD70" s="88">
        <v>0</v>
      </c>
      <c r="CE70" s="88">
        <v>895324</v>
      </c>
      <c r="CF70" s="88">
        <v>2639744</v>
      </c>
      <c r="CG70" s="88">
        <v>4521947</v>
      </c>
      <c r="CH70" s="88">
        <v>9968377</v>
      </c>
      <c r="CI70" s="88">
        <v>6611031</v>
      </c>
      <c r="CJ70" s="88">
        <v>24636423</v>
      </c>
      <c r="CK70" s="88">
        <v>24821400</v>
      </c>
      <c r="CL70" s="88">
        <v>0</v>
      </c>
      <c r="CM70" s="88">
        <v>184977</v>
      </c>
      <c r="CN70" s="88">
        <v>184977</v>
      </c>
      <c r="CO70" s="88">
        <v>0</v>
      </c>
      <c r="CP70" s="88">
        <v>384341</v>
      </c>
      <c r="CQ70" s="88">
        <v>2523699</v>
      </c>
      <c r="CR70" s="88">
        <v>4020519</v>
      </c>
      <c r="CS70" s="88">
        <v>9479417</v>
      </c>
      <c r="CT70" s="88">
        <v>4836537</v>
      </c>
      <c r="CU70" s="88">
        <v>21244513</v>
      </c>
      <c r="CV70" s="88">
        <v>21429490</v>
      </c>
      <c r="CW70" s="88">
        <v>0</v>
      </c>
      <c r="CX70" s="88">
        <v>0</v>
      </c>
      <c r="CY70" s="88">
        <v>0</v>
      </c>
      <c r="CZ70" s="88">
        <v>0</v>
      </c>
      <c r="DA70" s="88">
        <v>0</v>
      </c>
      <c r="DB70" s="88">
        <v>116045</v>
      </c>
      <c r="DC70" s="88">
        <v>501428</v>
      </c>
      <c r="DD70" s="88">
        <v>488960</v>
      </c>
      <c r="DE70" s="88">
        <v>289323</v>
      </c>
      <c r="DF70" s="132">
        <v>1395756</v>
      </c>
      <c r="DG70" s="91">
        <v>1395756</v>
      </c>
      <c r="DH70" s="115">
        <v>0</v>
      </c>
      <c r="DI70" s="88">
        <v>0</v>
      </c>
      <c r="DJ70" s="88">
        <v>0</v>
      </c>
      <c r="DK70" s="88">
        <v>0</v>
      </c>
      <c r="DL70" s="88">
        <v>510983</v>
      </c>
      <c r="DM70" s="88">
        <v>0</v>
      </c>
      <c r="DN70" s="88">
        <v>0</v>
      </c>
      <c r="DO70" s="88">
        <v>0</v>
      </c>
      <c r="DP70" s="88">
        <v>1485171</v>
      </c>
      <c r="DQ70" s="132">
        <v>1996154</v>
      </c>
      <c r="DR70" s="116">
        <v>1996154</v>
      </c>
      <c r="DS70" s="115">
        <v>1174091</v>
      </c>
      <c r="DT70" s="88">
        <v>1340720</v>
      </c>
      <c r="DU70" s="88">
        <v>2514811</v>
      </c>
      <c r="DV70" s="88">
        <v>273909</v>
      </c>
      <c r="DW70" s="88">
        <v>2741961</v>
      </c>
      <c r="DX70" s="88">
        <v>6031155</v>
      </c>
      <c r="DY70" s="88">
        <v>7319373</v>
      </c>
      <c r="DZ70" s="88">
        <v>12608608</v>
      </c>
      <c r="EA70" s="88">
        <v>9251528</v>
      </c>
      <c r="EB70" s="132">
        <v>38226534</v>
      </c>
      <c r="EC70" s="91">
        <v>40741345</v>
      </c>
    </row>
    <row r="71" spans="1:133" s="74" customFormat="1" ht="18" customHeight="1">
      <c r="A71" s="87" t="s">
        <v>75</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184977</v>
      </c>
      <c r="CF71" s="88">
        <v>461385</v>
      </c>
      <c r="CG71" s="88">
        <v>0</v>
      </c>
      <c r="CH71" s="88">
        <v>0</v>
      </c>
      <c r="CI71" s="88">
        <v>431046</v>
      </c>
      <c r="CJ71" s="88">
        <v>1077408</v>
      </c>
      <c r="CK71" s="88">
        <v>1077408</v>
      </c>
      <c r="CL71" s="88">
        <v>0</v>
      </c>
      <c r="CM71" s="88">
        <v>0</v>
      </c>
      <c r="CN71" s="88">
        <v>0</v>
      </c>
      <c r="CO71" s="88">
        <v>0</v>
      </c>
      <c r="CP71" s="88">
        <v>184977</v>
      </c>
      <c r="CQ71" s="88">
        <v>461385</v>
      </c>
      <c r="CR71" s="88">
        <v>0</v>
      </c>
      <c r="CS71" s="88">
        <v>0</v>
      </c>
      <c r="CT71" s="88">
        <v>0</v>
      </c>
      <c r="CU71" s="88">
        <v>646362</v>
      </c>
      <c r="CV71" s="88">
        <v>646362</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431046</v>
      </c>
      <c r="DQ71" s="132">
        <v>431046</v>
      </c>
      <c r="DR71" s="116">
        <v>431046</v>
      </c>
      <c r="DS71" s="115">
        <v>0</v>
      </c>
      <c r="DT71" s="88">
        <v>0</v>
      </c>
      <c r="DU71" s="88">
        <v>0</v>
      </c>
      <c r="DV71" s="88">
        <v>0</v>
      </c>
      <c r="DW71" s="88">
        <v>184977</v>
      </c>
      <c r="DX71" s="88">
        <v>461385</v>
      </c>
      <c r="DY71" s="88">
        <v>0</v>
      </c>
      <c r="DZ71" s="88">
        <v>0</v>
      </c>
      <c r="EA71" s="88">
        <v>431046</v>
      </c>
      <c r="EB71" s="132">
        <v>1077408</v>
      </c>
      <c r="EC71" s="91">
        <v>1077408</v>
      </c>
    </row>
    <row r="72" spans="1:133" s="74" customFormat="1" ht="18" customHeight="1">
      <c r="A72" s="87" t="s">
        <v>76</v>
      </c>
      <c r="B72" s="115">
        <v>0</v>
      </c>
      <c r="C72" s="115">
        <v>0</v>
      </c>
      <c r="D72" s="115">
        <v>0</v>
      </c>
      <c r="E72" s="88">
        <v>0</v>
      </c>
      <c r="F72" s="88">
        <v>0</v>
      </c>
      <c r="G72" s="88">
        <v>0</v>
      </c>
      <c r="H72" s="88">
        <v>267348</v>
      </c>
      <c r="I72" s="88">
        <v>357912</v>
      </c>
      <c r="J72" s="88">
        <v>0</v>
      </c>
      <c r="K72" s="132">
        <v>625260</v>
      </c>
      <c r="L72" s="91">
        <v>625260</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267348</v>
      </c>
      <c r="BA72" s="88">
        <v>357912</v>
      </c>
      <c r="BB72" s="88">
        <v>0</v>
      </c>
      <c r="BC72" s="88">
        <v>625260</v>
      </c>
      <c r="BD72" s="88">
        <v>625260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42957</v>
      </c>
      <c r="CG72" s="88">
        <v>575861</v>
      </c>
      <c r="CH72" s="88">
        <v>976500</v>
      </c>
      <c r="CI72" s="88">
        <v>0</v>
      </c>
      <c r="CJ72" s="88">
        <v>1595318</v>
      </c>
      <c r="CK72" s="88">
        <v>1595318</v>
      </c>
      <c r="CL72" s="88">
        <v>0</v>
      </c>
      <c r="CM72" s="88">
        <v>0</v>
      </c>
      <c r="CN72" s="88">
        <v>0</v>
      </c>
      <c r="CO72" s="88">
        <v>0</v>
      </c>
      <c r="CP72" s="88">
        <v>0</v>
      </c>
      <c r="CQ72" s="88">
        <v>0</v>
      </c>
      <c r="CR72" s="88">
        <v>224316</v>
      </c>
      <c r="CS72" s="88">
        <v>976500</v>
      </c>
      <c r="CT72" s="88">
        <v>0</v>
      </c>
      <c r="CU72" s="88">
        <v>1200816</v>
      </c>
      <c r="CV72" s="88">
        <v>1200816</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42957</v>
      </c>
      <c r="DN72" s="88">
        <v>351545</v>
      </c>
      <c r="DO72" s="88">
        <v>0</v>
      </c>
      <c r="DP72" s="88">
        <v>0</v>
      </c>
      <c r="DQ72" s="132">
        <v>394502</v>
      </c>
      <c r="DR72" s="116">
        <v>394502</v>
      </c>
      <c r="DS72" s="115">
        <v>50313</v>
      </c>
      <c r="DT72" s="88">
        <v>63084</v>
      </c>
      <c r="DU72" s="88">
        <v>113397</v>
      </c>
      <c r="DV72" s="88">
        <v>72084</v>
      </c>
      <c r="DW72" s="88">
        <v>569297</v>
      </c>
      <c r="DX72" s="88">
        <v>615831</v>
      </c>
      <c r="DY72" s="88">
        <v>1582009</v>
      </c>
      <c r="DZ72" s="88">
        <v>1334412</v>
      </c>
      <c r="EA72" s="88">
        <v>573690</v>
      </c>
      <c r="EB72" s="132">
        <v>4747323</v>
      </c>
      <c r="EC72" s="91">
        <v>4860720</v>
      </c>
    </row>
    <row r="73" spans="1:133" s="74" customFormat="1" ht="18" customHeight="1" thickBot="1">
      <c r="A73" s="92" t="s">
        <v>77</v>
      </c>
      <c r="B73" s="118">
        <f aca="true" t="shared" si="14" ref="B73:AG73">SUM(B64:B72)</f>
        <v>0</v>
      </c>
      <c r="C73" s="93">
        <f t="shared" si="14"/>
        <v>0</v>
      </c>
      <c r="D73" s="93">
        <f t="shared" si="14"/>
        <v>0</v>
      </c>
      <c r="E73" s="93">
        <f t="shared" si="14"/>
        <v>0</v>
      </c>
      <c r="F73" s="93">
        <f t="shared" si="14"/>
        <v>381060</v>
      </c>
      <c r="G73" s="93">
        <f t="shared" si="14"/>
        <v>1313163</v>
      </c>
      <c r="H73" s="93">
        <f t="shared" si="14"/>
        <v>1890588</v>
      </c>
      <c r="I73" s="93">
        <f t="shared" si="14"/>
        <v>924777</v>
      </c>
      <c r="J73" s="93">
        <f t="shared" si="14"/>
        <v>209189</v>
      </c>
      <c r="K73" s="93">
        <f t="shared" si="14"/>
        <v>4718777</v>
      </c>
      <c r="L73" s="96">
        <f t="shared" si="14"/>
        <v>4718777</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381060</v>
      </c>
      <c r="AC73" s="93">
        <f t="shared" si="14"/>
        <v>389691</v>
      </c>
      <c r="AD73" s="93">
        <f t="shared" si="14"/>
        <v>433170</v>
      </c>
      <c r="AE73" s="93">
        <f t="shared" si="14"/>
        <v>309906</v>
      </c>
      <c r="AF73" s="93">
        <f t="shared" si="14"/>
        <v>209189</v>
      </c>
      <c r="AG73" s="93">
        <f t="shared" si="14"/>
        <v>1723016</v>
      </c>
      <c r="AH73" s="93">
        <f aca="true" t="shared" si="15" ref="AH73:BM73">SUM(AH64:AH72)</f>
        <v>1723016</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923472</v>
      </c>
      <c r="AZ73" s="93">
        <f t="shared" si="15"/>
        <v>1457418</v>
      </c>
      <c r="BA73" s="93">
        <f t="shared" si="15"/>
        <v>614871</v>
      </c>
      <c r="BB73" s="93">
        <f t="shared" si="15"/>
        <v>0</v>
      </c>
      <c r="BC73" s="93">
        <f t="shared" si="15"/>
        <v>2995761</v>
      </c>
      <c r="BD73" s="93">
        <f t="shared" si="15"/>
        <v>2995761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184977</v>
      </c>
      <c r="CC73" s="93">
        <f t="shared" si="16"/>
        <v>184977</v>
      </c>
      <c r="CD73" s="93">
        <f t="shared" si="16"/>
        <v>0</v>
      </c>
      <c r="CE73" s="93">
        <f t="shared" si="16"/>
        <v>4215105</v>
      </c>
      <c r="CF73" s="93">
        <f t="shared" si="16"/>
        <v>10879262</v>
      </c>
      <c r="CG73" s="93">
        <f t="shared" si="16"/>
        <v>20265287</v>
      </c>
      <c r="CH73" s="93">
        <f t="shared" si="16"/>
        <v>31252812</v>
      </c>
      <c r="CI73" s="93">
        <f t="shared" si="16"/>
        <v>22228981</v>
      </c>
      <c r="CJ73" s="93">
        <f t="shared" si="16"/>
        <v>88841447</v>
      </c>
      <c r="CK73" s="93">
        <f t="shared" si="16"/>
        <v>89026424</v>
      </c>
      <c r="CL73" s="93">
        <f t="shared" si="16"/>
        <v>0</v>
      </c>
      <c r="CM73" s="93">
        <f t="shared" si="16"/>
        <v>184977</v>
      </c>
      <c r="CN73" s="93">
        <f t="shared" si="16"/>
        <v>184977</v>
      </c>
      <c r="CO73" s="93">
        <f t="shared" si="16"/>
        <v>0</v>
      </c>
      <c r="CP73" s="93">
        <f t="shared" si="16"/>
        <v>3476833</v>
      </c>
      <c r="CQ73" s="93">
        <f t="shared" si="16"/>
        <v>9708445</v>
      </c>
      <c r="CR73" s="93">
        <f t="shared" si="16"/>
        <v>14596488</v>
      </c>
      <c r="CS73" s="93">
        <f t="shared" si="16"/>
        <v>27793111</v>
      </c>
      <c r="CT73" s="93">
        <f aca="true" t="shared" si="17" ref="CT73:DY73">SUM(CT64:CT72)</f>
        <v>17965137</v>
      </c>
      <c r="CU73" s="93">
        <f t="shared" si="17"/>
        <v>73540014</v>
      </c>
      <c r="CV73" s="93">
        <f t="shared" si="17"/>
        <v>73724991</v>
      </c>
      <c r="CW73" s="93">
        <f t="shared" si="17"/>
        <v>0</v>
      </c>
      <c r="CX73" s="93">
        <f t="shared" si="17"/>
        <v>0</v>
      </c>
      <c r="CY73" s="93">
        <f t="shared" si="17"/>
        <v>0</v>
      </c>
      <c r="CZ73" s="93">
        <f t="shared" si="17"/>
        <v>0</v>
      </c>
      <c r="DA73" s="93">
        <f t="shared" si="17"/>
        <v>227289</v>
      </c>
      <c r="DB73" s="93">
        <f t="shared" si="17"/>
        <v>1127860</v>
      </c>
      <c r="DC73" s="93">
        <f t="shared" si="17"/>
        <v>4973954</v>
      </c>
      <c r="DD73" s="93">
        <f t="shared" si="17"/>
        <v>2741660</v>
      </c>
      <c r="DE73" s="93">
        <f t="shared" si="17"/>
        <v>1499260</v>
      </c>
      <c r="DF73" s="133">
        <f t="shared" si="17"/>
        <v>10570023</v>
      </c>
      <c r="DG73" s="96">
        <f t="shared" si="17"/>
        <v>10570023</v>
      </c>
      <c r="DH73" s="118">
        <f t="shared" si="17"/>
        <v>0</v>
      </c>
      <c r="DI73" s="93">
        <f t="shared" si="17"/>
        <v>0</v>
      </c>
      <c r="DJ73" s="93">
        <f t="shared" si="17"/>
        <v>0</v>
      </c>
      <c r="DK73" s="93">
        <f t="shared" si="17"/>
        <v>0</v>
      </c>
      <c r="DL73" s="93">
        <f t="shared" si="17"/>
        <v>510983</v>
      </c>
      <c r="DM73" s="93">
        <f t="shared" si="17"/>
        <v>42957</v>
      </c>
      <c r="DN73" s="93">
        <f t="shared" si="17"/>
        <v>694845</v>
      </c>
      <c r="DO73" s="93">
        <f t="shared" si="17"/>
        <v>718041</v>
      </c>
      <c r="DP73" s="93">
        <f t="shared" si="17"/>
        <v>2764584</v>
      </c>
      <c r="DQ73" s="133">
        <f t="shared" si="17"/>
        <v>4731410</v>
      </c>
      <c r="DR73" s="121">
        <f t="shared" si="17"/>
        <v>4731410</v>
      </c>
      <c r="DS73" s="118">
        <f t="shared" si="17"/>
        <v>1230804</v>
      </c>
      <c r="DT73" s="93">
        <f t="shared" si="17"/>
        <v>1403804</v>
      </c>
      <c r="DU73" s="93">
        <f t="shared" si="17"/>
        <v>2634608</v>
      </c>
      <c r="DV73" s="93">
        <f t="shared" si="17"/>
        <v>2178224</v>
      </c>
      <c r="DW73" s="93">
        <f t="shared" si="17"/>
        <v>21122599</v>
      </c>
      <c r="DX73" s="93">
        <f t="shared" si="17"/>
        <v>24207718</v>
      </c>
      <c r="DY73" s="93">
        <f t="shared" si="17"/>
        <v>35132010</v>
      </c>
      <c r="DZ73" s="93">
        <f>SUM(DZ64:DZ72)</f>
        <v>41412131</v>
      </c>
      <c r="EA73" s="93">
        <f>SUM(EA64:EA72)</f>
        <v>29595012</v>
      </c>
      <c r="EB73" s="133">
        <f>SUM(EB64:EB72)</f>
        <v>153647694</v>
      </c>
      <c r="EC73" s="96">
        <f>SUM(EC64:EC72)</f>
        <v>156282302</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2007-07-06T12:25:16Z</cp:lastPrinted>
  <dcterms:created xsi:type="dcterms:W3CDTF">2002-02-28T11:45:20Z</dcterms:created>
  <dcterms:modified xsi:type="dcterms:W3CDTF">2007-07-06T12:25:22Z</dcterms:modified>
  <cp:category/>
  <cp:version/>
  <cp:contentType/>
  <cp:contentStatus/>
</cp:coreProperties>
</file>